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0725\"/>
    </mc:Choice>
  </mc:AlternateContent>
  <xr:revisionPtr revIDLastSave="0" documentId="13_ncr:1_{6E186829-2F40-4A9E-989B-AAA1839D2199}" xr6:coauthVersionLast="47" xr6:coauthVersionMax="47" xr10:uidLastSave="{00000000-0000-0000-0000-000000000000}"/>
  <bookViews>
    <workbookView xWindow="-120" yWindow="-120" windowWidth="29040" windowHeight="15840" tabRatio="71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J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<sst xmlns="http://schemas.openxmlformats.org/spreadsheetml/2006/main" count="26083" uniqueCount="3260">
  <si>
    <t>martes, 18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</si>
  <si>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</si>
  <si>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</si>
  <si>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</si>
  <si>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</si>
  <si>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</si>
  <si>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</si>
  <si>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</si>
  <si>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</si>
  <si>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</si>
  <si>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</si>
  <si>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</si>
  <si>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</si>
  <si>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</si>
  <si>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</si>
  <si>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</si>
  <si>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</si>
  <si>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</si>
  <si>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18/02/2025 00:00:00</t>
  </si>
  <si>
    <t>19/02/2025 00:00:00</t>
  </si>
  <si>
    <t>DECLARACIÓN DE SITUACIÓN EXCEPCIONAL EN LA S.E. PORTILLO DE 60 kV</t>
  </si>
  <si>
    <t>NO</t>
  </si>
  <si>
    <t>EGASA</t>
  </si>
  <si>
    <t>CHARCANI I</t>
  </si>
  <si>
    <t>GENERADOR HIDROELÉCTRICO</t>
  </si>
  <si>
    <t>G2</t>
  </si>
  <si>
    <t>18/02/2025 20:10:00</t>
  </si>
  <si>
    <t>18/02/2025 20:40:00</t>
  </si>
  <si>
    <t>DESCONEXIÓN DEL GENERADOR G2 DE LA C.H. CHARCANI I</t>
  </si>
  <si>
    <t>FALLA</t>
  </si>
  <si>
    <t>ELECTRO PUNO</t>
  </si>
  <si>
    <t>AZÁNGARO - ANTAUTA</t>
  </si>
  <si>
    <t xml:space="preserve">LINEA DE TRANSMISION          </t>
  </si>
  <si>
    <t>L-6021</t>
  </si>
  <si>
    <t>18/02/2025 07:40:42</t>
  </si>
  <si>
    <t>18/02/2025 07:41:40</t>
  </si>
  <si>
    <t>DESCONEXIÓN DE LA LÍNEA L-6021 (AZANGARO - ANTAUTA) EN 60 KV</t>
  </si>
  <si>
    <t>SI</t>
  </si>
  <si>
    <t>18/02/2025 07:44:25</t>
  </si>
  <si>
    <t>18/02/2025 07:46:50</t>
  </si>
  <si>
    <t>EMPRESA ELECTRICA AGUA AZUL</t>
  </si>
  <si>
    <t>POTRERO</t>
  </si>
  <si>
    <t>G1</t>
  </si>
  <si>
    <t>18/02/2025 18:35:00</t>
  </si>
  <si>
    <t>18/02/2025 19:24:11</t>
  </si>
  <si>
    <t>DESCONEXIÓN DEL GENERADOR G1 DE LA CH POTRERO POR FALLA</t>
  </si>
  <si>
    <t>ENGIE</t>
  </si>
  <si>
    <t>YUNCÁN</t>
  </si>
  <si>
    <t>18/02/2025 04:24:00</t>
  </si>
  <si>
    <t>DESCONEXIÓN DEL GRUPO G2 DE LA C.H. YUNCÁN</t>
  </si>
  <si>
    <t>RED DE ENERGIA DEL PERU S.A.</t>
  </si>
  <si>
    <t>TINGO MARÍA - AUCAYACU</t>
  </si>
  <si>
    <t>L-1122</t>
  </si>
  <si>
    <t>18/02/2025 08:45:00</t>
  </si>
  <si>
    <t>18/02/2025 12:46:00</t>
  </si>
  <si>
    <t>DECLARACIÓN DE SITUACIÓN EXCEPCIONAL EN LA LÍNEA L-1122 (TINGO MARÍA - AUCAYACU) DE 138 kV</t>
  </si>
  <si>
    <t>18/02/2025 13:46:00</t>
  </si>
  <si>
    <t>18/02/2025 17:18:00</t>
  </si>
  <si>
    <t>18/02/2025 18:22:00</t>
  </si>
  <si>
    <t>18/02/2025 21:57:00</t>
  </si>
  <si>
    <t>RESTRICCIONES OPERATIVAS</t>
  </si>
  <si>
    <t>FECHA</t>
  </si>
  <si>
    <t>HORA
INICIO</t>
  </si>
  <si>
    <t>HORA
FINAL</t>
  </si>
  <si>
    <t>T.Eq.</t>
  </si>
  <si>
    <t>18/02/2025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</si>
  <si>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</si>
  <si>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</si>
  <si>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</si>
  <si>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</si>
  <si>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</si>
  <si>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</si>
  <si>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</si>
  <si>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CHINANGO S.A.C.</t>
  </si>
  <si>
    <t>C.H. YANANGO</t>
  </si>
  <si>
    <t>Central fuera de servicio por alta concentración de sólidos en suspensión.</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</si>
  <si>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</si>
  <si>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</si>
  <si>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</si>
  <si>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</si>
  <si>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</si>
  <si>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</si>
  <si>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</si>
  <si>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</si>
  <si>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</si>
  <si>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</si>
  <si>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</si>
  <si>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</si>
  <si>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</si>
  <si>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</si>
  <si>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</si>
  <si>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</si>
  <si>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</si>
  <si>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</si>
  <si>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</si>
  <si>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</si>
  <si>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</si>
  <si>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</si>
  <si>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</si>
  <si>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</si>
  <si>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</si>
  <si>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</si>
  <si>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</si>
  <si>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</si>
  <si>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</si>
  <si>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</si>
  <si>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</si>
  <si>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</si>
  <si>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</si>
  <si>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</si>
  <si>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</si>
  <si>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</si>
  <si>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</si>
  <si>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</si>
  <si>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</si>
  <si>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</si>
  <si>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10:20</t>
  </si>
  <si>
    <t>11:20</t>
  </si>
  <si>
    <t>Cañón del Pato bajó su generación a 220 MW por limpieza de bocatoma.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</si>
  <si>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</si>
  <si>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</si>
  <si>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</si>
  <si>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</si>
  <si>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</si>
  <si>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</si>
  <si>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</si>
  <si>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</si>
  <si>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</si>
  <si>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</si>
  <si>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</si>
  <si>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</si>
  <si>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</si>
  <si>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</si>
  <si>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TG4</t>
  </si>
  <si>
    <t>De acuerdo con lo indicado el 02.02.2025 la unidad TG4 no puede parar.</t>
  </si>
  <si>
    <t>De acuerdo con la carta GRE-014-2025 el grupo TG4 de Ventanilla tiene la restricción de mínimo técnico de 103 MW.</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</si>
  <si>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</si>
  <si>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</si>
  <si>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</si>
  <si>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</si>
  <si>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</si>
  <si>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</si>
  <si>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</si>
  <si>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</si>
  <si>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</si>
  <si>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DURANTE EL PROCESO DE PURGA LA CH CHEVES SOLO GENERARÁ CON EL APORTE DE TOMA HUAURA (HASTA 100MW).</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</si>
  <si>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</si>
  <si>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</si>
  <si>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</si>
  <si>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</si>
  <si>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</si>
  <si>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</si>
  <si>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</si>
  <si>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</si>
  <si>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</si>
  <si>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</si>
  <si>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</si>
  <si>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</si>
  <si>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</si>
  <si>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</si>
  <si>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</si>
  <si>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</si>
  <si>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</si>
  <si>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</si>
  <si>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</si>
  <si>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</si>
  <si>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</si>
  <si>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</si>
  <si>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</si>
  <si>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</si>
  <si>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</si>
  <si>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</si>
  <si>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</si>
  <si>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</si>
  <si>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</si>
  <si>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</si>
  <si>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</si>
  <si>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18/02/2025 00:00</t>
  </si>
  <si>
    <t>19/02/2025 00:00</t>
  </si>
  <si>
    <t>Seccionador SBB-5261 fase S indisponible para maniobras de apertura y cierre por anomalia en tapa de tanque de compresion, el seccionador permanece cerrado y bloqueado.</t>
  </si>
  <si>
    <t>P</t>
  </si>
  <si>
    <t>E/S</t>
  </si>
  <si>
    <t>N</t>
  </si>
  <si>
    <t>OTROS</t>
  </si>
  <si>
    <t>T</t>
  </si>
  <si>
    <t>MONTALVO</t>
  </si>
  <si>
    <t>BARRA B_500KV</t>
  </si>
  <si>
    <t>Proyecto Refuerzos: Reubicacion de viga, templas y conexion de equipos en 500 kV. No se energizara ningun equipo nuevo, ni se cambiaran ajustes de protecciones.</t>
  </si>
  <si>
    <t>F/S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</si>
  <si>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</si>
  <si>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</si>
  <si>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</si>
  <si>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</si>
  <si>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</si>
  <si>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</si>
  <si>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INT-5352</t>
  </si>
  <si>
    <t>INT-5352 indisponible por puntos de fuga SF6.</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</si>
  <si>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</si>
  <si>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</si>
  <si>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</si>
  <si>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</si>
  <si>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</si>
  <si>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</si>
  <si>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</si>
  <si>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La C.T. Ca?a Brava estara adelantando su mantenimiento anual, el cual fue programado en el ultimo PAI para iniciar el dia 01/03/2025.</t>
  </si>
  <si>
    <t xml:space="preserve">PREV.     </t>
  </si>
  <si>
    <t>G</t>
  </si>
  <si>
    <t>CHIMAY</t>
  </si>
  <si>
    <t>18/02/2025 03:32</t>
  </si>
  <si>
    <t>Parada por alta concentracion de solidos &gt; 2 g/lt y caudal 275 m3/seg</t>
  </si>
  <si>
    <t>F</t>
  </si>
  <si>
    <t>YANANGO</t>
  </si>
  <si>
    <t>18/02/2025 01:34</t>
  </si>
  <si>
    <t>Parada de central por alta concentracion de solidos en el rio tarma &gt; 6.1 g/lt y 75 m3/seg</t>
  </si>
  <si>
    <t>CAJAMARQUILLA - CHAVARRIA</t>
  </si>
  <si>
    <t>L-2014</t>
  </si>
  <si>
    <t>18/02/2025 06:20</t>
  </si>
  <si>
    <t>18/02/2025 18:13</t>
  </si>
  <si>
    <t>REEMPLAZO DE PASTA SILICONA DE LAS ESTRUCTURAS 50, 51, 52, 53, 54A, 54B, 60, 62, 64A, 64B, 69, 70, 71 y 74</t>
  </si>
  <si>
    <t xml:space="preserve">CORR.     </t>
  </si>
  <si>
    <t>18/02/2025 20:10</t>
  </si>
  <si>
    <t>18/02/2025 20:40</t>
  </si>
  <si>
    <t>Revision del sistema de excitacion por desconexion intempestiva</t>
  </si>
  <si>
    <t>CHARCANI II</t>
  </si>
  <si>
    <t>18/02/2025 05:48</t>
  </si>
  <si>
    <t>Solidos en suspension en el agua a turbinar</t>
  </si>
  <si>
    <t>CHARCANI IV</t>
  </si>
  <si>
    <t>Recuperacion de toma IV, luego de entrada de Huayco</t>
  </si>
  <si>
    <t>Rebabitado cojinete empuje</t>
  </si>
  <si>
    <t>Mantenimiento de Generador</t>
  </si>
  <si>
    <t>CHARCANI V</t>
  </si>
  <si>
    <t>CAMPANARIO</t>
  </si>
  <si>
    <t>FS por prevencion temporada de lluvias</t>
  </si>
  <si>
    <t>DIQUE CINCEL</t>
  </si>
  <si>
    <t>CHARCANI VI</t>
  </si>
  <si>
    <t>18/02/2025 14:12</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</si>
  <si>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</si>
  <si>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</si>
  <si>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</si>
  <si>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</si>
  <si>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</si>
  <si>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</si>
  <si>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</si>
  <si>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</si>
  <si>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</si>
  <si>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</si>
  <si>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</si>
  <si>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18/02/2025 00:04</t>
  </si>
  <si>
    <t>INSPECCION RODETE</t>
  </si>
  <si>
    <t>18/02/2025 09:56</t>
  </si>
  <si>
    <t>18/02/2025 11:17</t>
  </si>
  <si>
    <t xml:space="preserve">Por falla en la bomba de refrigeracion del transformador de 40MVA - fase  S </t>
  </si>
  <si>
    <t>18/02/2025 11:35</t>
  </si>
  <si>
    <t>E/S por pruebas posterior a su mantenimiento correctivo.</t>
  </si>
  <si>
    <t>PRUEBA</t>
  </si>
  <si>
    <t>18/02/2025 12:13</t>
  </si>
  <si>
    <t>Revision y pruebas circuito de mando sistema de refrigeracion Trafo 40 MVA. Fase  S .</t>
  </si>
  <si>
    <t>RESTITUCION</t>
  </si>
  <si>
    <t>indisponible por perdida de aislamiento en separador de entrada al lado de 220 kV.</t>
  </si>
  <si>
    <t>RESERVA FRIA DE GENERACION TALARA</t>
  </si>
  <si>
    <t>TG5</t>
  </si>
  <si>
    <t>Unidad TG5 indisponible en modo gas por falla en la valvula de ingreso de gas del equipo compresor Atlascopco (la unidad se encuentra disponible en MODO DIESEL).</t>
  </si>
  <si>
    <t>CHILCA 1</t>
  </si>
  <si>
    <t>TG3</t>
  </si>
  <si>
    <t>MANTENIMIENTO MAYOR 109500 EBH + LTE. UPGRADE FDX</t>
  </si>
  <si>
    <t>18/02/2025 20:22</t>
  </si>
  <si>
    <t>18/02/2025 20:47</t>
  </si>
  <si>
    <t>MANTENIMIENTO MAYOR 109500 EBH + LTE. UPGRADE FDX Pruebas con carga</t>
  </si>
  <si>
    <t>CHILCA 2</t>
  </si>
  <si>
    <t>TG41</t>
  </si>
  <si>
    <t>REPARACION DE UNA FUGA DE AGUA DE ENFRIAMIENTO EN EL SISTEMA DEL GENERADOR TG41</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</si>
  <si>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</si>
  <si>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</si>
  <si>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</si>
  <si>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</si>
  <si>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</si>
  <si>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Cambios en la configuracion de  reles , controladores, swich,PCs de sistema SCADA a nivel comunicacion por  modificacion de la banda muerta de las se?ales SE Punta Lomitas.(Existe riesgo de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</si>
  <si>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</si>
  <si>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</si>
  <si>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</si>
  <si>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SANTA ISABEL</t>
  </si>
  <si>
    <t>MTR2</t>
  </si>
  <si>
    <t>18/02/2025 06:00</t>
  </si>
  <si>
    <t>POR INTERVENCION DEL G2 DE YUNCAN</t>
  </si>
  <si>
    <t>YUNCAN</t>
  </si>
  <si>
    <t>18/02/2025 04:24</t>
  </si>
  <si>
    <t>FALLA DE LA UNIDAD G2 de CH YUNCAN</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</si>
  <si>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</si>
  <si>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</si>
  <si>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</si>
  <si>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</si>
  <si>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</si>
  <si>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</si>
  <si>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CH3 - G1</t>
  </si>
  <si>
    <t>18/02/2025 08:00</t>
  </si>
  <si>
    <t>18/02/2025 18:00</t>
  </si>
  <si>
    <t>Revision Sistema de lubricacion</t>
  </si>
  <si>
    <t>ISA PERU</t>
  </si>
  <si>
    <t>CHIMBOTE 1 - HUALLANCA</t>
  </si>
  <si>
    <t>L-1105</t>
  </si>
  <si>
    <t>18/02/2025 08:20</t>
  </si>
  <si>
    <t>18/02/2025 16:50</t>
  </si>
  <si>
    <t>GARANTIA: RENOVACION DE SILICONA. REQUIERE RECIERRES DESHABILITADOS EN LA L-1104.  R0116611</t>
  </si>
  <si>
    <t>MINI CENTRAL CERRO DEL AGUILA</t>
  </si>
  <si>
    <t>18/02/2025 13:15</t>
  </si>
  <si>
    <t>PRUEBAS DE POTENCIA EFECTIVA</t>
  </si>
  <si>
    <t>LUZ DEL SUR</t>
  </si>
  <si>
    <t>MANCHAY - PACHACUTEC</t>
  </si>
  <si>
    <t>L-2133</t>
  </si>
  <si>
    <t>18/02/2025 04:39</t>
  </si>
  <si>
    <t>18/02/2025 07:47</t>
  </si>
  <si>
    <t>A SOLICITUD DEL COES POR REGULACION DE TENSION</t>
  </si>
  <si>
    <t>MINERA BUENAVENTURA</t>
  </si>
  <si>
    <t>UCHUCCHACUA</t>
  </si>
  <si>
    <t>TP-385</t>
  </si>
  <si>
    <t>18/02/2025 23:59</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</si>
  <si>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</si>
  <si>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</si>
  <si>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</si>
  <si>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</si>
  <si>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BCS-5982</t>
  </si>
  <si>
    <t>18/02/2025 10:06</t>
  </si>
  <si>
    <t>18/02/2025 12:02</t>
  </si>
  <si>
    <t>INSPECCION TECNICA DETALLADA FSC</t>
  </si>
  <si>
    <t>SAN LUIS - CERRO VERDE</t>
  </si>
  <si>
    <t>L-2074</t>
  </si>
  <si>
    <t>LINEA L-2074 E/S POR SEGURIDAD Y CONFIABILIDAD PARA EVITAR INTERRUPCIONES EN EL SUMINISTRO ELECTRICO.</t>
  </si>
  <si>
    <t>CH HER 1</t>
  </si>
  <si>
    <t>G4</t>
  </si>
  <si>
    <t>18/02/2025 00:45</t>
  </si>
  <si>
    <t>Por parada del G2 de CH Huampani.</t>
  </si>
  <si>
    <t>VENTANILLA</t>
  </si>
  <si>
    <t>Indisponible por falla en el arranque.</t>
  </si>
  <si>
    <t>R</t>
  </si>
  <si>
    <t xml:space="preserve">TV             </t>
  </si>
  <si>
    <t>INSPECCION ANUAL DE TV Y MANTENIMIENTO BOP</t>
  </si>
  <si>
    <t>TR_TV-260MVA</t>
  </si>
  <si>
    <t>18/02/2025 15:33</t>
  </si>
  <si>
    <t>MANTENIMIENTO DE TRANSFORMADOR DE POTENCIA</t>
  </si>
  <si>
    <t xml:space="preserve">PETRAMAS                                          </t>
  </si>
  <si>
    <t>HUAYCOLORO</t>
  </si>
  <si>
    <t>18/02/2025 16:02</t>
  </si>
  <si>
    <t>MANTENIMIENTO DE 99000 HRS</t>
  </si>
  <si>
    <t>LA GRINGA V</t>
  </si>
  <si>
    <t>18/02/2025 06:15</t>
  </si>
  <si>
    <t>MANTENIMIENTO DE 58000 HRS</t>
  </si>
  <si>
    <t>PLANTA DE RESERVA FRIA DE GENERACION  DE ETEN S.A.</t>
  </si>
  <si>
    <t>RESERVA FRIA DE GENERACION ETEN</t>
  </si>
  <si>
    <t>RF-ETENGT1</t>
  </si>
  <si>
    <t>18/02/2025 12:18</t>
  </si>
  <si>
    <t>18/02/2025 12:38</t>
  </si>
  <si>
    <t>Prueba con carga de la unidad GT-1 a 60 MW por 15 MIN</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</si>
  <si>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</si>
  <si>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</si>
  <si>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</si>
  <si>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</si>
  <si>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</si>
  <si>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18/02/2025 08:52</t>
  </si>
  <si>
    <t>18/02/2025 15:35</t>
  </si>
  <si>
    <t>CORREGIR MEDIDAS ERRADAS A NIVEL 2 Y NIVEL 3 DEL TRANSFORMADOR T14 Y T16, ACTIVIDAD CON PERDIDA DE SUPERVISION. (R0116747)</t>
  </si>
  <si>
    <t>CHILCA-REP</t>
  </si>
  <si>
    <t>PE-AMP21: DIFERENCIAL DE BARRAS (87B) “A” Y “B” 220KV DESHABILITADO DEBIDO A LAS PRUEBAS DE PROTECCION POR EL INGRESO DE LA NUEVA LINEA L-2305.</t>
  </si>
  <si>
    <t>18/02/2025 08:30</t>
  </si>
  <si>
    <t>AM21:PRUEBAS SE?ALES N2 Y N3 EN EQUIPOS ASOCIADOAS A LA CL-2305. ACTIVIDAD CON PERDIDA DE SUPERVISION. R0117401.</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</si>
  <si>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</si>
  <si>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</si>
  <si>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</si>
  <si>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</si>
  <si>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</si>
  <si>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</si>
  <si>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BARRA-A 220</t>
  </si>
  <si>
    <t>18/02/2025 07:51</t>
  </si>
  <si>
    <t>18/02/2025 17:16</t>
  </si>
  <si>
    <t>PE-AMP21: PRUEBA DE RELE DIFERENCIAL DE  BARRA Y PRUEBA DE ESTABILIDAD DE LA BARRA  A , ASOCIADA A LA CELDA CL-2305. SE REQUIERE ACOPLE ABIERTO, SOLICITUD DE UNIDAD CENTRAL  87B PARA PONER LA UNIDAD EN MODO FUERA DE SERVICIO. SOLICITUD DE UNIDADES DIFERENCIALES DE BAHIA DE LA SE INDEPENDENCIA 220 kV PARA DESHABILITAR LOS DISPAROS, 87B EN OFF. ACTIVIDAD CON REPOSICION DIARIA. (R0116370)</t>
  </si>
  <si>
    <t>PE-AMP21: CONEXIONADO ENTRE EL SECCIONADOR DE BARRA  A  NUEVO (SA-9231) Y LA BARRA  A  (BARRA  A  DESENERGIZADA - ACOPLE ABIERTO). ACTIVIDAD CON REPOSICION DIARIA. (R0114931)</t>
  </si>
  <si>
    <t>MARCONA</t>
  </si>
  <si>
    <t>ACOP-60</t>
  </si>
  <si>
    <t>DISPONIBLE. AL REALIZAR CAMBIO DE BARRAS SE PRESENTA DESBALANCE POR AUSENCIA DE LA SE?AL DE CORRIENTE FASE R, POR ELLO ANTES DE UN CAMBIO DE BARRAS SE DEBE DESHABILITAR LA PROTECCION 51N DEL ACOPLE.</t>
  </si>
  <si>
    <t>BARRA- A 220</t>
  </si>
  <si>
    <t>18/02/2025 08:37</t>
  </si>
  <si>
    <t>18/02/2025 12:11</t>
  </si>
  <si>
    <t>INDISPONIBLE POR TRABAJOS EN LA CL-2315. R0114163</t>
  </si>
  <si>
    <t>CL-2315</t>
  </si>
  <si>
    <t>18/02/2025 09:05</t>
  </si>
  <si>
    <t>18/02/2025 14:25</t>
  </si>
  <si>
    <t>LIMPIEZA DE AISLAMIENTO. R0114163. EFLUVIOS GRADO 3</t>
  </si>
  <si>
    <t>BARRA-B 220</t>
  </si>
  <si>
    <t>18/02/2025 12:31</t>
  </si>
  <si>
    <t>18/02/2025 14:59</t>
  </si>
  <si>
    <t>PACHACHACA</t>
  </si>
  <si>
    <t>18/02/2025 16:56</t>
  </si>
  <si>
    <t>INSTALACION DE EQUIPO DE CIBERSEGURIDAD. CON PERDIDA DE SUPERVISION R0111997</t>
  </si>
  <si>
    <t>PARAMONGA N. - CHIMBOTE 1</t>
  </si>
  <si>
    <t>L-2216</t>
  </si>
  <si>
    <t>POA CAMBIO DE CONDUCTOR DE LA T566 A LA T-586, REQUIERE L-2215 CON RECIERRES DESHABILITADOS, ACTIVIDAD CON CORTE CONTINUO. (R0116302)</t>
  </si>
  <si>
    <t>18/02/2025 16:00</t>
  </si>
  <si>
    <t>POA: INSTALACION Y REPARACION DE SISTEMA DE PUESTA A TIERRA (PAT) CORROIDA Y SECCIONADA DE POSTE P-9 A P-51, P-131 A P-159 Y P-340 A P-450. (R0112068)</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</si>
  <si>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</si>
  <si>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</si>
  <si>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</si>
  <si>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</si>
  <si>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</si>
  <si>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</si>
  <si>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</si>
  <si>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</si>
  <si>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SAN JUAN</t>
  </si>
  <si>
    <t>POA: CAMBIO DE PERFILES CORROIDOS. CORTE CONTINUO. R0117233</t>
  </si>
  <si>
    <t>18/02/2025 09:30</t>
  </si>
  <si>
    <t>18/02/2025 16:42</t>
  </si>
  <si>
    <t>IMPLEMENTACION DE RED PRP EN S.E. SAN JUAN. ACTIVIDAD CON PERDIDA DE SUPERVISION. R0117691</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</si>
  <si>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</si>
  <si>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</si>
  <si>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</si>
  <si>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VENTANILLA - ZAPALLAL</t>
  </si>
  <si>
    <t>L-2242</t>
  </si>
  <si>
    <t>INDISPONIBILIDAD A SOLICITUD DE LA EMPRESA ORYGEN PARA PASO DE BOMBA SUMERGIBLE EN POZO 2 DE VENTANILLA, ACTIVIDAD CON CORTE CONTINUO.</t>
  </si>
  <si>
    <t>ZORRITOS</t>
  </si>
  <si>
    <t>18/02/2025 07:53</t>
  </si>
  <si>
    <t>18/02/2025 23:10</t>
  </si>
  <si>
    <t>CORRECTIVO EN EL SISTEMA DE CONTROL. PERDIDA DE SUPERVISION. R0116714.</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</si>
  <si>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</si>
  <si>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</si>
  <si>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</si>
  <si>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</si>
  <si>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</si>
  <si>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</si>
  <si>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SHOUGESA</t>
  </si>
  <si>
    <t>SAN NICOLAS</t>
  </si>
  <si>
    <t>TV2</t>
  </si>
  <si>
    <t>Por mantenimiento anual</t>
  </si>
  <si>
    <t>SOUTHERN PERU CC</t>
  </si>
  <si>
    <t>ILO 1 - ELECTROSUR</t>
  </si>
  <si>
    <t>L-1391</t>
  </si>
  <si>
    <t>LAVADO EN CALIENTE E346 A E413</t>
  </si>
  <si>
    <t>ILO 3 - MOQUEGUA</t>
  </si>
  <si>
    <t>L-2034</t>
  </si>
  <si>
    <t>18/02/2025 17:00</t>
  </si>
  <si>
    <t>LAVADO 18M DE AISLADORES L-2034 E46.01 A E.46.19</t>
  </si>
  <si>
    <t>CHEVES</t>
  </si>
  <si>
    <t>18/02/2025 00:02</t>
  </si>
  <si>
    <t>18/02/2025 03:09</t>
  </si>
  <si>
    <t>Pruebas con carga variable</t>
  </si>
  <si>
    <t xml:space="preserve">AGUAYTIA                                          </t>
  </si>
  <si>
    <t>Disponibilidad de 19MMSCF para la CT Aguaytia.</t>
  </si>
  <si>
    <t>CAMPAS</t>
  </si>
  <si>
    <t>XC-10</t>
  </si>
  <si>
    <t>INDISPONIBLE (EN BAIPAS) DESDE 10.12.24 POR PROBLEMA DE MALA LECTURA EN SE?AL DE CORRIENTE DE LA FASE  S  DEL CAPACITOR.</t>
  </si>
  <si>
    <t>XC-8</t>
  </si>
  <si>
    <t>INDISPONIBLE POR FALLA EN SU CIRCUITO DE FUERZA (CONTROL).</t>
  </si>
  <si>
    <t>18/02/2025 10:49</t>
  </si>
  <si>
    <t>COYA: REVISION DE CIRCUITOS DEL XC08. R0117185</t>
  </si>
  <si>
    <t>CARAPONGO</t>
  </si>
  <si>
    <t>CL-5022</t>
  </si>
  <si>
    <t>CL-5022 EN CARAPONGO TIENE LOS MANDOS SINCRONIZADOS ALARMADOS. LA ENERGIZACION SE DEBE REALIZAR DESDE CAMPAS.</t>
  </si>
  <si>
    <t>BARRA A 220kV</t>
  </si>
  <si>
    <t>UNIDAD DE BAHIA 87B EN FALLA DE LA CELDA AT72-523, SE ENCUENTRA APAGADO. POR CONSECUENCIA, 87B DE BARRA SE CHILCA CTM BL0QUEADO</t>
  </si>
  <si>
    <t>IN-5006</t>
  </si>
  <si>
    <t>INTERRUPTOR INDISPONIBLE POR FUGA DE GAS SF6.</t>
  </si>
  <si>
    <t>SA-5117_BarraA</t>
  </si>
  <si>
    <t>BRAZO INFERIOR DEL SECCIONADOR SA-5117 (17.9.24) CON POSIBLE ROTURAS DE LA CREMALLERA INTERIOR. DISPONIBLE PARA MANIOBRAS DE FORMA LOCAL DESDE NIVEL CERO.</t>
  </si>
  <si>
    <t>CL-2305</t>
  </si>
  <si>
    <t>PE-AMP21: PRUEBA DE PROTECCION Y ESTABILIDAD DEL 87L DE LA LINEA L-2305 CHILCA - INDEPENDENCIA. (R0114777))</t>
  </si>
  <si>
    <t>AM21:PRUEBAS COMUNICACION O.PORTADORA. R0114890</t>
  </si>
  <si>
    <t>COTARUSE</t>
  </si>
  <si>
    <t>XL15</t>
  </si>
  <si>
    <t>MANDO SINCRONIZADO OBSERVADO POR LO CUAL EL REACTOR XL-15 DEBE QUEDAR EN SERVICIO COMO BASE Y COMO RECOMENDACION SE SOLICITA NO DESCONECTARSE.</t>
  </si>
  <si>
    <t>PE-AMP21: PRUEBA DE PROTECCION Y ESTABILIDAD DEL 87L DE LA LINEA L-2305 CHILCA - INDEPENDENCIA. (R0114883)</t>
  </si>
  <si>
    <t>AM21:PRUEBAS COMUNICACION O.PORTADORA. R0114888</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</si>
  <si>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</si>
  <si>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</si>
  <si>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</si>
  <si>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</si>
  <si>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</si>
  <si>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</si>
  <si>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</si>
  <si>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</si>
  <si>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</si>
  <si>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</si>
  <si>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</si>
  <si>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</si>
  <si>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</si>
  <si>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TRANSMISORA ELECTRICA DEL SUR 4 S.A.C. - TESUR 4</t>
  </si>
  <si>
    <t>PUMIRI</t>
  </si>
  <si>
    <t>ACOPLE 220</t>
  </si>
  <si>
    <t>18/02/2025 09:00</t>
  </si>
  <si>
    <t>18/02/2025 17:35</t>
  </si>
  <si>
    <t>Solicitado por la empresa EDEMSA para realizar el conexionados de cables de control y proteccion (Interfases) por su Proyecto LT. Paquillusi-Pumiri San Gaban III</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</si>
  <si>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</si>
  <si>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</si>
  <si>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</si>
  <si>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</si>
  <si>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</si>
  <si>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</si>
  <si>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</si>
  <si>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</si>
  <si>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</si>
  <si>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</si>
  <si>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</si>
  <si>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</si>
  <si>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</si>
  <si>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</si>
  <si>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</si>
  <si>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</si>
  <si>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</si>
  <si>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</si>
  <si>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</si>
  <si>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</si>
  <si>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</si>
  <si>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</si>
  <si>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</si>
  <si>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</si>
  <si>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</si>
  <si>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</si>
  <si>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</si>
  <si>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</si>
  <si>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</si>
  <si>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</si>
  <si>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</si>
  <si>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</si>
  <si>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</si>
  <si>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</si>
  <si>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</si>
  <si>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</si>
  <si>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</si>
  <si>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</si>
  <si>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</si>
  <si>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</si>
  <si>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</si>
  <si>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</si>
  <si>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</si>
  <si>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</si>
  <si>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</si>
  <si>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</si>
  <si>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</si>
  <si>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</si>
  <si>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</si>
  <si>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</si>
  <si>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</si>
  <si>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</si>
  <si>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</si>
  <si>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</si>
  <si>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</si>
  <si>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</si>
  <si>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</si>
  <si>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</si>
  <si>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</si>
  <si>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</si>
  <si>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</si>
  <si>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</si>
  <si>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</si>
  <si>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</si>
  <si>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</si>
  <si>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</si>
  <si>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</si>
  <si>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</si>
  <si>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</si>
  <si>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</si>
  <si>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</si>
  <si>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</si>
  <si>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</si>
  <si>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</si>
  <si>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</si>
  <si>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</si>
  <si>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</si>
  <si>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</si>
  <si>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</si>
  <si>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</si>
  <si>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</si>
  <si>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</si>
  <si>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</si>
  <si>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</si>
  <si>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</si>
  <si>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</si>
  <si>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</si>
  <si>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</si>
  <si>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</si>
  <si>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</si>
  <si>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</si>
  <si>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</si>
  <si>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</si>
  <si>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</si>
  <si>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</si>
  <si>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</si>
  <si>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</si>
  <si>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</si>
  <si>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CHAGLLA</t>
  </si>
  <si>
    <t>HUANCHOR</t>
  </si>
  <si>
    <t>MARAÑON</t>
  </si>
  <si>
    <t>STA TERESA</t>
  </si>
  <si>
    <t>FENIX 	GT11</t>
  </si>
  <si>
    <t>FENIX 	GT12</t>
  </si>
  <si>
    <t>FENIX TV10</t>
  </si>
  <si>
    <t>YAUPI</t>
  </si>
  <si>
    <t>OROYA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</si>
  <si>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</si>
  <si>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</si>
  <si>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</si>
  <si>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</si>
  <si>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</si>
  <si>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</si>
  <si>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</si>
  <si>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</si>
  <si>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</si>
  <si>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</si>
  <si>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</si>
  <si>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</si>
  <si>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</si>
  <si>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</si>
  <si>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</si>
  <si>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</si>
  <si>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</si>
  <si>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</si>
  <si>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</si>
  <si>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</si>
  <si>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</si>
  <si>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</si>
  <si>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</si>
  <si>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</si>
  <si>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</si>
  <si>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</si>
  <si>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</si>
  <si>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</si>
  <si>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</si>
  <si>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</si>
  <si>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</si>
  <si>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</si>
  <si>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</si>
  <si>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</si>
  <si>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</si>
  <si>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</si>
  <si>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</si>
  <si>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</si>
  <si>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</si>
  <si>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</si>
  <si>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</si>
  <si>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</si>
  <si>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</si>
  <si>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</si>
  <si>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</si>
  <si>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</si>
  <si>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</si>
  <si>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</si>
  <si>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</si>
  <si>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</si>
  <si>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</si>
  <si>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</si>
  <si>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</si>
  <si>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</si>
  <si>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</si>
  <si>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</si>
  <si>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</si>
  <si>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</si>
  <si>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</si>
  <si>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</si>
  <si>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</si>
  <si>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</si>
  <si>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</si>
  <si>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</si>
  <si>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</si>
  <si>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</si>
  <si>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</si>
  <si>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</si>
  <si>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</si>
  <si>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</si>
  <si>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</si>
  <si>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</si>
  <si>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</si>
  <si>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</si>
  <si>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</si>
  <si>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</si>
  <si>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</si>
  <si>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</si>
  <si>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</si>
  <si>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</si>
  <si>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</si>
  <si>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</si>
  <si>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</si>
  <si>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</si>
  <si>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</si>
  <si>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</si>
  <si>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</si>
  <si>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</si>
  <si>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</si>
  <si>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</si>
  <si>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</si>
  <si>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</si>
  <si>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</si>
  <si>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</si>
  <si>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</si>
  <si>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</si>
  <si>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</si>
  <si>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</si>
  <si>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</si>
  <si>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</si>
  <si>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</si>
  <si>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</si>
  <si>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</si>
  <si>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</si>
  <si>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</si>
  <si>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</si>
  <si>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</si>
  <si>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</si>
  <si>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</si>
  <si>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</si>
  <si>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</si>
  <si>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</si>
  <si>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</si>
  <si>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</si>
  <si>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</si>
  <si>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</si>
  <si>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</si>
  <si>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</si>
  <si>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</si>
  <si>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</si>
  <si>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</si>
  <si>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</si>
  <si>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</si>
  <si>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</si>
  <si>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</si>
  <si>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</si>
  <si>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</si>
  <si>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</si>
  <si>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</si>
  <si>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</si>
  <si>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</si>
  <si>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</si>
  <si>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</si>
  <si>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</si>
  <si>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</si>
  <si>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</si>
  <si>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</si>
  <si>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</si>
  <si>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</si>
  <si>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</si>
  <si>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</si>
  <si>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</si>
  <si>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</si>
  <si>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</si>
  <si>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</si>
  <si>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</si>
  <si>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</si>
  <si>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</si>
  <si>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</si>
  <si>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</si>
  <si>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</si>
  <si>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</si>
  <si>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</si>
  <si>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</si>
  <si>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</si>
  <si>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</si>
  <si>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</si>
  <si>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</si>
  <si>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</si>
  <si>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</si>
  <si>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</si>
  <si>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</si>
  <si>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</si>
  <si>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</si>
  <si>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</si>
  <si>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</si>
  <si>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</si>
  <si>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</si>
  <si>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</si>
  <si>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</si>
  <si>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</si>
  <si>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</si>
  <si>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</si>
  <si>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</si>
  <si>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</si>
  <si>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</si>
  <si>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</si>
  <si>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</si>
  <si>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</si>
  <si>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</si>
  <si>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</si>
  <si>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</si>
  <si>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</si>
  <si>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</si>
  <si>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</si>
  <si>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</si>
  <si>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</si>
  <si>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</si>
  <si>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</si>
  <si>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</si>
  <si>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</si>
  <si>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</si>
  <si>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</si>
  <si>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</si>
  <si>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</si>
  <si>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</si>
  <si>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</si>
  <si>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</si>
  <si>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</si>
  <si>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</si>
  <si>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</si>
  <si>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</si>
  <si>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</si>
  <si>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</si>
  <si>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</si>
  <si>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</si>
  <si>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</si>
  <si>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</si>
  <si>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</si>
  <si>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</si>
  <si>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</si>
  <si>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</si>
  <si>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</si>
  <si>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</si>
  <si>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</si>
  <si>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</si>
  <si>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</si>
  <si>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</si>
  <si>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</si>
  <si>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</si>
  <si>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</si>
  <si>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</si>
  <si>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</si>
  <si>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</si>
  <si>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</si>
  <si>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</si>
  <si>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</si>
  <si>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</si>
  <si>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</si>
  <si>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</si>
  <si>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</si>
  <si>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</si>
  <si>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</si>
  <si>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</si>
  <si>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</si>
  <si>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</si>
  <si>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</si>
  <si>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</si>
  <si>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</si>
  <si>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</si>
  <si>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</si>
  <si>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</si>
  <si>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</si>
  <si>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</si>
  <si>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</si>
  <si>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</si>
  <si>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</si>
  <si>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</si>
  <si>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</si>
  <si>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</si>
  <si>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</si>
  <si>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</si>
  <si>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</si>
  <si>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</si>
  <si>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</si>
  <si>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</si>
  <si>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</si>
  <si>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</si>
  <si>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</si>
  <si>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</si>
  <si>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</si>
  <si>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</si>
  <si>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</si>
  <si>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</si>
  <si>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</si>
  <si>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</si>
  <si>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</si>
  <si>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</si>
  <si>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</si>
  <si>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</si>
  <si>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</si>
  <si>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</si>
  <si>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</si>
  <si>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</si>
  <si>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</si>
  <si>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</si>
  <si>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</si>
  <si>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</si>
  <si>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</si>
  <si>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</si>
  <si>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</si>
  <si>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</si>
  <si>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</si>
  <si>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</si>
  <si>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</si>
  <si>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</si>
  <si>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</si>
  <si>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</si>
  <si>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</si>
  <si>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</si>
  <si>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</si>
  <si>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</si>
  <si>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</si>
  <si>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</si>
  <si>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</si>
  <si>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</si>
  <si>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</si>
  <si>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</si>
  <si>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</si>
  <si>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</si>
  <si>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</si>
  <si>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</si>
  <si>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</si>
  <si>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</si>
  <si>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</si>
  <si>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</si>
  <si>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</si>
  <si>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</si>
  <si>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</si>
  <si>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</si>
  <si>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</si>
  <si>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</si>
  <si>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</si>
  <si>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</si>
  <si>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</si>
  <si>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</si>
  <si>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</si>
  <si>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</si>
  <si>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</si>
  <si>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</si>
  <si>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</si>
  <si>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</si>
  <si>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</si>
  <si>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</si>
  <si>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</si>
  <si>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</si>
  <si>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</si>
  <si>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</si>
  <si>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</si>
  <si>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</si>
  <si>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</si>
  <si>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</si>
  <si>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</si>
  <si>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</si>
  <si>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</si>
  <si>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</si>
  <si>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</si>
  <si>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</si>
  <si>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</si>
  <si>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</si>
  <si>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</si>
  <si>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</si>
  <si>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</si>
  <si>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</si>
  <si>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</si>
  <si>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</si>
  <si>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</si>
  <si>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</si>
  <si>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</si>
  <si>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</si>
  <si>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</si>
  <si>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</si>
  <si>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</si>
  <si>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</si>
  <si>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</si>
  <si>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</si>
  <si>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</si>
  <si>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</si>
  <si>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</si>
  <si>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</si>
  <si>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</si>
  <si>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</si>
  <si>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</si>
  <si>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</si>
  <si>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</si>
  <si>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</si>
  <si>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</si>
  <si>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</si>
  <si>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</si>
  <si>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</si>
  <si>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</si>
  <si>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</si>
  <si>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</si>
  <si>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</si>
  <si>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</si>
  <si>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</si>
  <si>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</si>
  <si>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</si>
  <si>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</si>
  <si>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</si>
  <si>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</si>
  <si>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</si>
  <si>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</si>
  <si>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</si>
  <si>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</si>
  <si>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</si>
  <si>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martes, 18 de Febrero del 2025</t>
  </si>
  <si>
    <t>EVOLUCIÓN DE LA PRODUCCIÓN DE LA ENERGÍA DIARIA DE LOS INTEGRANTES DEL COES (MWh)</t>
  </si>
  <si>
    <t>UNIDAD</t>
  </si>
  <si>
    <t>TIPO</t>
  </si>
  <si>
    <t>Febrero</t>
  </si>
  <si>
    <t>TV-01</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</si>
  <si>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</si>
  <si>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</si>
  <si>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</si>
  <si>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</si>
  <si>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</si>
  <si>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</si>
  <si>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</si>
  <si>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</si>
  <si>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</si>
  <si>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</si>
  <si>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</si>
  <si>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</si>
  <si>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</si>
  <si>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</si>
  <si>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</si>
  <si>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</si>
  <si>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</si>
  <si>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</si>
  <si>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</si>
  <si>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</si>
  <si>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</si>
  <si>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</si>
  <si>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</si>
  <si>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</si>
  <si>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</si>
  <si>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</si>
  <si>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</si>
  <si>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</si>
  <si>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</si>
  <si>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</si>
  <si>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</si>
  <si>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</si>
  <si>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</si>
  <si>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</si>
  <si>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</si>
  <si>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</si>
  <si>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</si>
  <si>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</si>
  <si>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</si>
  <si>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</si>
  <si>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</si>
  <si>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</si>
  <si>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</si>
  <si>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</si>
  <si>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</si>
  <si>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</si>
  <si>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</si>
  <si>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</si>
  <si>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</si>
  <si>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</si>
  <si>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</si>
  <si>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</si>
  <si>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</si>
  <si>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</si>
  <si>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</si>
  <si>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</si>
  <si>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</si>
  <si>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</si>
  <si>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</si>
  <si>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</si>
  <si>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</si>
  <si>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</si>
  <si>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</si>
  <si>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</si>
  <si>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</si>
  <si>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</si>
  <si>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</si>
  <si>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</si>
  <si>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</si>
  <si>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</si>
  <si>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</si>
  <si>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</si>
  <si>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</si>
  <si>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</si>
  <si>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TV3</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</si>
  <si>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</si>
  <si>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</si>
  <si>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</si>
  <si>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</si>
  <si>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</si>
  <si>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</si>
  <si>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</si>
  <si>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</si>
  <si>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</si>
  <si>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</si>
  <si>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</si>
  <si>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</si>
  <si>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</si>
  <si>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</si>
  <si>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</si>
  <si>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</si>
  <si>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</si>
  <si>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</si>
  <si>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</si>
  <si>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</si>
  <si>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</si>
  <si>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</si>
  <si>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</si>
  <si>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</si>
  <si>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</si>
  <si>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</si>
  <si>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</si>
  <si>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</si>
  <si>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</si>
  <si>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</si>
  <si>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</si>
  <si>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</si>
  <si>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</si>
  <si>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</si>
  <si>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</si>
  <si>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</si>
  <si>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</si>
  <si>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</si>
  <si>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</si>
  <si>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</si>
  <si>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</si>
  <si>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</si>
  <si>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</si>
  <si>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</si>
  <si>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</si>
  <si>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</si>
  <si>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</si>
  <si>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</si>
  <si>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</si>
  <si>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</si>
  <si>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</si>
  <si>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</si>
  <si>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</si>
  <si>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</si>
  <si>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</si>
  <si>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</si>
  <si>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</si>
  <si>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</si>
  <si>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</si>
  <si>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</si>
  <si>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</si>
  <si>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</si>
  <si>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INDEPENDENCIA GAS</t>
  </si>
  <si>
    <t>18/02/2025 08:23:00</t>
  </si>
  <si>
    <t>18/02/2025 12:41:00</t>
  </si>
  <si>
    <t>18/02/2025 08:16:00</t>
  </si>
  <si>
    <t>POR POTENCIA O ENERGIA</t>
  </si>
  <si>
    <t>18/02/2025 13:31:00</t>
  </si>
  <si>
    <t>A MINIMA CARGA</t>
  </si>
  <si>
    <t>18/02/2025 14:57:00</t>
  </si>
  <si>
    <t>18/02/2025 17:22:00</t>
  </si>
  <si>
    <t>18/02/2025 14:54:00</t>
  </si>
  <si>
    <t>18/02/2025 17:11:00</t>
  </si>
  <si>
    <t>18/02/2025 19:16:00</t>
  </si>
  <si>
    <t>18/02/2025 22:03:00</t>
  </si>
  <si>
    <t>18/02/2025 19:12:00</t>
  </si>
  <si>
    <t>18/02/2025 21:53:00</t>
  </si>
  <si>
    <t>MALACAS1 TG6 - GAS</t>
  </si>
  <si>
    <t>18/02/2025 07:49:00</t>
  </si>
  <si>
    <t>18/02/2025 20:00:00</t>
  </si>
  <si>
    <t>18/02/2025 07:37:00</t>
  </si>
  <si>
    <t>18/02/2025 19:52:00</t>
  </si>
  <si>
    <t>A las 12:45 h, S/C generar a mínima para subir la presión de gas en el ducto.
A las 14:51 h, S/C generar a máxima.</t>
  </si>
  <si>
    <t>MALACAS2 TG4 - GAS</t>
  </si>
  <si>
    <t>18/02/2025 10:00:00</t>
  </si>
  <si>
    <t>18/02/2025 13:03:00</t>
  </si>
  <si>
    <t>18/02/2025 09:39:00</t>
  </si>
  <si>
    <t>De acuerdo a disponibilidad de combustible.</t>
  </si>
  <si>
    <t>18/02/2025 14:46:00</t>
  </si>
  <si>
    <t>18/02/2025 17:34:00</t>
  </si>
  <si>
    <t>18/02/2025 18:42:00</t>
  </si>
  <si>
    <t>18/02/2025 22:09:00</t>
  </si>
  <si>
    <t>CHILCA1 CCOMB TG1 &amp; TG2 - GAS</t>
  </si>
  <si>
    <t>18/02/2025 06:03:00</t>
  </si>
  <si>
    <t>18/02/2025 23:41:00</t>
  </si>
  <si>
    <t>S/C generar a 375 MW.
A las 07:11 h, S/C generar a máxima.</t>
  </si>
  <si>
    <t>CHILCA1 TG3 - GAS</t>
  </si>
  <si>
    <t>18/02/2025 20:22:00</t>
  </si>
  <si>
    <t>18/02/2025 20:47:00</t>
  </si>
  <si>
    <t>POR PRUEBAS</t>
  </si>
  <si>
    <t>REQ. PROPIO</t>
  </si>
  <si>
    <t>FENIX CCOMB GT11 &amp; GT12 - GAS</t>
  </si>
  <si>
    <t>18/02/2025 07:18:00</t>
  </si>
  <si>
    <t>POR RSF</t>
  </si>
  <si>
    <t>18/02/2025 23:30:00</t>
  </si>
  <si>
    <t>REF_TALARA TV2 - NLH_RFG</t>
  </si>
  <si>
    <t>KALLPA CCOMB TG1 &amp; TG2 &amp; TG3 - GAS</t>
  </si>
  <si>
    <t>18/02/2025 00:30:00</t>
  </si>
  <si>
    <t>18/02/2025 05:30:00</t>
  </si>
  <si>
    <t>18/02/2025 06:00:00</t>
  </si>
  <si>
    <t>18/02/2025 07:00:00</t>
  </si>
  <si>
    <t>18/02/2025 07:20:00</t>
  </si>
  <si>
    <t>18/02/2025 23:00:00</t>
  </si>
  <si>
    <t>LAS FLORES CCOMB TG1 - GAS</t>
  </si>
  <si>
    <t>18/02/2025 05:08:00</t>
  </si>
  <si>
    <t>STA ROSA UTI5 - GAS</t>
  </si>
  <si>
    <t>18/02/2025 09:44:00</t>
  </si>
  <si>
    <t>18/02/2025 12:05:00</t>
  </si>
  <si>
    <t>18/02/2025 16:44:00</t>
  </si>
  <si>
    <t>18/02/2025 16:38:00</t>
  </si>
  <si>
    <t>STA ROSA TG8 - GAS</t>
  </si>
  <si>
    <t>18/02/2025 09:05:00</t>
  </si>
  <si>
    <t>18/02/2025 09:32:00</t>
  </si>
  <si>
    <t>18/02/2025 08:35:00</t>
  </si>
  <si>
    <t>18/02/2025 15:59:00</t>
  </si>
  <si>
    <t>18/02/2025 16:50:00</t>
  </si>
  <si>
    <t>18/02/2025 17:19:00</t>
  </si>
  <si>
    <t>18/02/2025 17:05:00</t>
  </si>
  <si>
    <t>VENTANILLA TG4 - GAS</t>
  </si>
  <si>
    <t>18/02/2025 08:22:00</t>
  </si>
  <si>
    <t>18/02/2025 12:22:00</t>
  </si>
  <si>
    <t>18/02/2025 14:50:00</t>
  </si>
  <si>
    <t>18/02/2025 18:59:00</t>
  </si>
  <si>
    <t>18/02/2025 21:51:00</t>
  </si>
  <si>
    <t>HUAYCOLORO - BIOGAS</t>
  </si>
  <si>
    <t>LA GRINGA V - BIOGAS</t>
  </si>
  <si>
    <t>18/02/2025 06:08:00</t>
  </si>
  <si>
    <t>DONA CATALINA  - BIOGAS</t>
  </si>
  <si>
    <t>CALLAO - BIOGAS</t>
  </si>
  <si>
    <t>RF ETEN TG1 - D2</t>
  </si>
  <si>
    <t>18/02/2025 12:18:00</t>
  </si>
  <si>
    <t>18/02/2025 12:38:00</t>
  </si>
  <si>
    <t>18/02/2025 12:01:00</t>
  </si>
  <si>
    <t>18/02/2025 12:35:00</t>
  </si>
  <si>
    <t>OQUENDO CCOMB TG1 - GAS</t>
  </si>
  <si>
    <t>OLLEROS CCOMB TG1 - GAS</t>
  </si>
  <si>
    <t>18/02/2025 07:56:00</t>
  </si>
  <si>
    <t>18/02/2025 22:08:00</t>
  </si>
  <si>
    <t>AGUAYTIA TG1 - GAS</t>
  </si>
  <si>
    <t>18/02/2025 02:02:00</t>
  </si>
  <si>
    <t>18/02/2025 01:56:00</t>
  </si>
  <si>
    <t>AGUAYTIA TG2 - GAS</t>
  </si>
  <si>
    <t>18/02/2025 08:29:00</t>
  </si>
  <si>
    <t>18/02/2025 12:43:00</t>
  </si>
  <si>
    <t>18/02/2025 14:48:00</t>
  </si>
  <si>
    <t>18/02/2025 17:13:00</t>
  </si>
  <si>
    <t>18/02/2025 18:58:00</t>
  </si>
  <si>
    <t>18/02/2025 21:52:00</t>
  </si>
  <si>
    <t>18/02/2025 23:44:00</t>
  </si>
  <si>
    <t>Hora Inicio y Fin de Indisponibilidades de las Unidades de Generación SEIN</t>
  </si>
  <si>
    <t>La C.T. Caña Brava estará adelantando su mantenimiento anual, el cual fue programado en el último PAI para iniciar el día 01/03/2025.</t>
  </si>
  <si>
    <t>Parada por alta concentración de sólidos &gt; 2 g/lt y caudal 275 m3/seg</t>
  </si>
  <si>
    <t>Parada de central por alta concentración de sólidos en el río tarma &gt; 6.1 g/lt y 75 m3/seg</t>
  </si>
  <si>
    <t>Recuperación de toma IV, luego de entrada de Huayco</t>
  </si>
  <si>
    <t>Mantenimiento Correctivo por fatiga en la leva del cilindro A8 - 1ra ampliación</t>
  </si>
  <si>
    <t>INSPECCIÓN RODETE</t>
  </si>
  <si>
    <t>Por falla en la bomba de refrigeración del transformador de 40MVA - fase "S"</t>
  </si>
  <si>
    <t>Revision y pruebas circuito de mando sistema de refrigeracion Trafo 40 MVA. Fase "S".</t>
  </si>
  <si>
    <t>RESTITUCIÓN</t>
  </si>
  <si>
    <t>indisponible por pérdida de aislamiento en separador de entrada al lado de 220 kV.</t>
  </si>
  <si>
    <t>REPARACIÓN DE UNA FUGA DE AGUA DE ENFRIAMIENTO EN EL SISTEMA DEL GENERADOR TG41</t>
  </si>
  <si>
    <t>Revisión Sistema de lubricación</t>
  </si>
  <si>
    <t>Por parada del G2 de CH Huampaní.</t>
  </si>
  <si>
    <t>INSPECCIÓN ANUAL DE TV Y MANTENIMIENTO BOP</t>
  </si>
  <si>
    <t>SAN NICOLÁS</t>
  </si>
  <si>
    <t>EJECUTADO</t>
  </si>
  <si>
    <t>Martes 18 de Febrero del 2025 / SEM N° 7</t>
  </si>
  <si>
    <t xml:space="preserve">ENERGIA RENOVABLES       </t>
  </si>
  <si>
    <t xml:space="preserve">COGENERACION             </t>
  </si>
  <si>
    <t xml:space="preserve">NO INTEGRANTES           </t>
  </si>
  <si>
    <t>Martes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</si>
  <si>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</si>
  <si>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</si>
  <si>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</si>
  <si>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</si>
  <si>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</si>
  <si>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</si>
  <si>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</si>
  <si>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</si>
  <si>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</si>
  <si>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</si>
  <si>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</si>
  <si>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</si>
  <si>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</si>
  <si>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</si>
  <si>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</si>
  <si>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</si>
  <si>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</si>
  <si>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</si>
  <si>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</si>
  <si>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</si>
  <si>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</si>
  <si>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</si>
  <si>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</si>
  <si>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</si>
  <si>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</si>
  <si>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</si>
  <si>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</si>
  <si>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</si>
  <si>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</si>
  <si>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</si>
  <si>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</si>
  <si>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</si>
  <si>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</si>
  <si>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</si>
  <si>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</si>
  <si>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</si>
  <si>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</si>
  <si>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</si>
  <si>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</si>
  <si>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</si>
  <si>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</si>
  <si>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</si>
  <si>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</si>
  <si>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</si>
  <si>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</si>
  <si>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</si>
  <si>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</si>
  <si>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</si>
  <si>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</si>
  <si>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</si>
  <si>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</si>
  <si>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</si>
  <si>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</si>
  <si>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</si>
  <si>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</si>
  <si>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</si>
  <si>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</si>
  <si>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</si>
  <si>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</si>
  <si>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</si>
  <si>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</si>
  <si>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</si>
  <si>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</si>
  <si>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</si>
  <si>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</si>
  <si>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</si>
  <si>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</si>
  <si>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</si>
  <si>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</si>
  <si>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</si>
  <si>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</si>
  <si>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</si>
  <si>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</si>
  <si>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</si>
  <si>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</si>
  <si>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</si>
  <si>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</si>
  <si>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</si>
  <si>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</si>
  <si>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</si>
  <si>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</si>
  <si>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</si>
  <si>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</si>
  <si>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</si>
  <si>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</si>
  <si>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</si>
  <si>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</si>
  <si>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</si>
  <si>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</si>
  <si>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</si>
  <si>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</si>
  <si>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</si>
  <si>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</si>
  <si>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</si>
  <si>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</si>
  <si>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</si>
  <si>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</si>
  <si>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</si>
  <si>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</si>
  <si>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</si>
  <si>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</si>
  <si>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</si>
  <si>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</si>
  <si>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</si>
  <si>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</si>
  <si>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</si>
  <si>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6518752.81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</si>
  <si>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</si>
  <si>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</si>
  <si>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</si>
  <si>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</si>
  <si>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</si>
  <si>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</si>
  <si>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</si>
  <si>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</si>
  <si>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</si>
  <si>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</si>
  <si>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</si>
  <si>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</si>
  <si>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</si>
  <si>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</si>
  <si>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</si>
  <si>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</si>
  <si>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</si>
  <si>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</si>
  <si>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</si>
  <si>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</si>
  <si>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</si>
  <si>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</si>
  <si>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</si>
  <si>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</si>
  <si>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</si>
  <si>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</si>
  <si>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</si>
  <si>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</si>
  <si>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</si>
  <si>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</si>
  <si>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</si>
  <si>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</si>
  <si>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</si>
  <si>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</si>
  <si>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</si>
  <si>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</si>
  <si>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</si>
  <si>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</si>
  <si>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</si>
  <si>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</si>
  <si>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</si>
  <si>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</si>
  <si>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</si>
  <si>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</si>
  <si>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</si>
  <si>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</si>
  <si>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</si>
  <si>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</si>
  <si>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</si>
  <si>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</si>
  <si>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</si>
  <si>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</si>
  <si>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</si>
  <si>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</si>
  <si>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</si>
  <si>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</si>
  <si>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</si>
  <si>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</si>
  <si>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</si>
  <si>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</si>
  <si>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</si>
  <si>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</si>
  <si>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</si>
  <si>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</si>
  <si>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</si>
  <si>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</si>
  <si>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</si>
  <si>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</si>
  <si>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</si>
  <si>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</si>
  <si>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</si>
  <si>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</si>
  <si>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</si>
  <si>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</si>
  <si>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</si>
  <si>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</si>
  <si>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</si>
  <si>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</si>
  <si>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</si>
  <si>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</si>
  <si>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</si>
  <si>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</si>
  <si>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</si>
  <si>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</si>
  <si>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</si>
  <si>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</si>
  <si>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</si>
  <si>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</si>
  <si>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</si>
  <si>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</si>
  <si>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</si>
  <si>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</si>
  <si>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</si>
  <si>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</si>
  <si>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</si>
  <si>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</si>
  <si>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</si>
  <si>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</si>
  <si>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</si>
  <si>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</si>
  <si>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</si>
  <si>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</si>
  <si>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</si>
  <si>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</si>
  <si>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</si>
  <si>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</si>
  <si>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</si>
  <si>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</si>
  <si>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</si>
  <si>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</si>
  <si>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</si>
  <si>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</si>
  <si>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</si>
  <si>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</si>
  <si>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</si>
  <si>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</si>
  <si>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</si>
  <si>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</si>
  <si>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</si>
  <si>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</si>
  <si>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</si>
  <si>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</si>
  <si>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</si>
  <si>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</si>
  <si>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</si>
  <si>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</si>
  <si>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</si>
  <si>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</si>
  <si>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</si>
  <si>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</si>
  <si>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</si>
  <si>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</si>
  <si>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</si>
  <si>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</si>
  <si>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</si>
  <si>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</si>
  <si>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</si>
  <si>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02:30:00</t>
  </si>
  <si>
    <t>02:31:00</t>
  </si>
  <si>
    <t>04:00:00</t>
  </si>
  <si>
    <t>04:01:00</t>
  </si>
  <si>
    <t>04:30:00</t>
  </si>
  <si>
    <t>04:31:00</t>
  </si>
  <si>
    <t>06:00:00</t>
  </si>
  <si>
    <t>06:01:00</t>
  </si>
  <si>
    <t>06:30:00</t>
  </si>
  <si>
    <t>06:31:00</t>
  </si>
  <si>
    <t>07:59:59</t>
  </si>
  <si>
    <t>08:00:00</t>
  </si>
  <si>
    <t>08:29:00</t>
  </si>
  <si>
    <t>08:30:00</t>
  </si>
  <si>
    <t>15:59:59</t>
  </si>
  <si>
    <t>16:00:00</t>
  </si>
  <si>
    <t>16:29:00</t>
  </si>
  <si>
    <t>16:30:00</t>
  </si>
  <si>
    <t>17:59:59</t>
  </si>
  <si>
    <t>18:00:00</t>
  </si>
  <si>
    <t>18:29:00</t>
  </si>
  <si>
    <t>18:30:00</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</si>
  <si>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</si>
  <si>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</si>
  <si>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</si>
  <si>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</si>
  <si>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</si>
  <si>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</si>
  <si>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</si>
  <si>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</si>
  <si>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</si>
  <si>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</si>
  <si>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</si>
  <si>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</si>
  <si>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</si>
  <si>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</si>
  <si>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</si>
  <si>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</si>
  <si>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Correccion por ingreso de combustible del 15</t>
  </si>
  <si>
    <t>Incremento por variación de temperatura.</t>
  </si>
  <si>
    <t>Consumo de combustible Diesel por prueba con carga de unidad GT-1.</t>
  </si>
  <si>
    <t>Reporte de Consumo de Combustibles</t>
  </si>
  <si>
    <t>CONSUMO DE COMBUSTIBLES - LÍQUIDO, SÓLIDO, GASEOSO</t>
  </si>
  <si>
    <t>MEDIDOR</t>
  </si>
  <si>
    <t>18/Feb</t>
  </si>
  <si>
    <t>TGV01</t>
  </si>
  <si>
    <t>BAGAZO</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</si>
  <si>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</si>
  <si>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</si>
  <si>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</si>
  <si>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</si>
  <si>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</si>
  <si>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</si>
  <si>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</si>
  <si>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</si>
  <si>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</si>
  <si>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</si>
  <si>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</si>
  <si>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</si>
  <si>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</si>
  <si>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</si>
  <si>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</si>
  <si>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</si>
  <si>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</si>
  <si>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</si>
  <si>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</si>
  <si>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</si>
  <si>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</si>
  <si>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</si>
  <si>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</si>
  <si>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</si>
  <si>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</si>
  <si>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</si>
  <si>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</si>
  <si>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</si>
  <si>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</si>
  <si>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</si>
  <si>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</si>
  <si>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</si>
  <si>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</si>
  <si>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</si>
  <si>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</si>
  <si>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</si>
  <si>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</si>
  <si>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</si>
  <si>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</si>
  <si>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</si>
  <si>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</si>
  <si>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</si>
  <si>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</si>
  <si>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</si>
  <si>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</si>
  <si>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</si>
  <si>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</si>
  <si>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</si>
  <si>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</si>
  <si>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</si>
  <si>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</si>
  <si>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</si>
  <si>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</si>
  <si>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</si>
  <si>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</si>
  <si>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</si>
  <si>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</si>
  <si>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</si>
  <si>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</si>
  <si>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</si>
  <si>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</si>
  <si>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</si>
  <si>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</si>
  <si>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</si>
  <si>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</si>
  <si>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</si>
  <si>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</si>
  <si>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</si>
  <si>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</si>
  <si>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</si>
  <si>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18/02/2025 01:00</t>
  </si>
  <si>
    <t>18/02/2025 02:00</t>
  </si>
  <si>
    <t>18/02/2025 03:00</t>
  </si>
  <si>
    <t>18/02/2025 04:00</t>
  </si>
  <si>
    <t>18/02/2025 05:00</t>
  </si>
  <si>
    <t>18/02/2025 07:00</t>
  </si>
  <si>
    <t>18/02/2025 10:00</t>
  </si>
  <si>
    <t>18/02/2025 11:00</t>
  </si>
  <si>
    <t>18/02/2025 12:00</t>
  </si>
  <si>
    <t>18/02/2025 13:00</t>
  </si>
  <si>
    <t>18/02/2025 14:00</t>
  </si>
  <si>
    <t>18/02/2025 15:00</t>
  </si>
  <si>
    <t>18/02/2025 19:00</t>
  </si>
  <si>
    <t>18/02/2025 20:00</t>
  </si>
  <si>
    <t>18/02/2025 21:00</t>
  </si>
  <si>
    <t>18/02/2025 22:00</t>
  </si>
  <si>
    <t>18/02/2025 23:00</t>
  </si>
  <si>
    <t>TEMPERATURA AMBIENTE (ºC)</t>
  </si>
  <si>
    <t>Disponibilidad de Gas Natural de las Centrales Termoeléctricas</t>
  </si>
  <si>
    <t>GASEODUCTO</t>
  </si>
  <si>
    <t>VOLUMEN DE GAS (Mm3)</t>
  </si>
  <si>
    <t>INICIAL</t>
  </si>
  <si>
    <t>GASEODUCTO DE CAMISEA (EGESUR)</t>
  </si>
  <si>
    <t>19/02/2025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</si>
  <si>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</si>
  <si>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</si>
  <si>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</si>
  <si>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</si>
  <si>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</si>
  <si>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</si>
  <si>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</si>
  <si>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</si>
  <si>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</si>
  <si>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</si>
  <si>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</si>
  <si>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</si>
  <si>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</si>
  <si>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</si>
  <si>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</si>
  <si>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</si>
  <si>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</si>
  <si>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</si>
  <si>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</si>
  <si>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</si>
  <si>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</si>
  <si>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</si>
  <si>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</si>
  <si>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</si>
  <si>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</si>
  <si>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</si>
  <si>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</si>
  <si>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</si>
  <si>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</si>
  <si>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</si>
  <si>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</si>
  <si>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</si>
  <si>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</si>
  <si>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</si>
  <si>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</si>
  <si>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</si>
  <si>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</si>
  <si>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</si>
  <si>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</si>
  <si>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</si>
  <si>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</si>
  <si>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</si>
  <si>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</si>
  <si>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</si>
  <si>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</si>
  <si>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</si>
  <si>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</si>
  <si>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</si>
  <si>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</si>
  <si>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</si>
  <si>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</si>
  <si>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</si>
  <si>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</si>
  <si>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</si>
  <si>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</si>
  <si>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</si>
  <si>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</si>
  <si>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</si>
  <si>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</si>
  <si>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</si>
  <si>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</si>
  <si>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</si>
  <si>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</si>
  <si>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</si>
  <si>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</si>
  <si>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</si>
  <si>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</si>
  <si>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</si>
  <si>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</si>
  <si>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</si>
  <si>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</si>
  <si>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</si>
  <si>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</si>
  <si>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</si>
  <si>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</si>
  <si>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</si>
  <si>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</si>
  <si>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</si>
  <si>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</si>
  <si>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</si>
  <si>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</si>
  <si>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</si>
  <si>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</si>
  <si>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</si>
  <si>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</si>
  <si>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</si>
  <si>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</si>
  <si>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</si>
  <si>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</si>
  <si>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</si>
  <si>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</si>
  <si>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</si>
  <si>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</si>
  <si>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</si>
  <si>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</si>
  <si>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</si>
  <si>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</si>
  <si>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</si>
  <si>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</si>
  <si>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</si>
  <si>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</si>
  <si>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</si>
  <si>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</si>
  <si>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</si>
  <si>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</si>
  <si>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</si>
  <si>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</si>
  <si>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</si>
  <si>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</si>
  <si>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</si>
  <si>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</si>
  <si>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</si>
  <si>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</si>
  <si>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</si>
  <si>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</si>
  <si>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</si>
  <si>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</si>
  <si>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</si>
  <si>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</si>
  <si>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</si>
  <si>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</si>
  <si>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</si>
  <si>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</si>
  <si>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</si>
  <si>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</si>
  <si>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</si>
  <si>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</si>
  <si>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</si>
  <si>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</si>
  <si>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</si>
  <si>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</si>
  <si>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</si>
  <si>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</si>
  <si>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</si>
  <si>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</si>
  <si>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</si>
  <si>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</si>
  <si>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</si>
  <si>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</si>
  <si>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</si>
  <si>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</si>
  <si>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</si>
  <si>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</si>
  <si>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</si>
  <si>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</si>
  <si>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</si>
  <si>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</si>
  <si>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</si>
  <si>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</si>
  <si>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</si>
  <si>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</si>
  <si>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</si>
  <si>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</si>
  <si>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</si>
  <si>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</si>
  <si>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</si>
  <si>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</si>
  <si>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</si>
  <si>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</si>
  <si>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</si>
  <si>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</si>
  <si>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</si>
  <si>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</si>
  <si>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</si>
  <si>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</si>
  <si>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</si>
  <si>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</si>
  <si>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</si>
  <si>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</si>
  <si>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</si>
  <si>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</si>
  <si>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</si>
  <si>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</si>
  <si>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</si>
  <si>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</si>
  <si>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</si>
  <si>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</si>
  <si>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</si>
  <si>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</si>
  <si>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</si>
  <si>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</si>
  <si>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</si>
  <si>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</si>
  <si>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</si>
  <si>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</si>
  <si>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</si>
  <si>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</si>
  <si>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</si>
  <si>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</si>
  <si>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</si>
  <si>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</si>
  <si>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</si>
  <si>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</si>
  <si>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</si>
  <si>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</si>
  <si>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</si>
  <si>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</si>
  <si>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</si>
  <si>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</si>
  <si>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</si>
  <si>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</si>
  <si>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</si>
  <si>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</si>
  <si>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</si>
  <si>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</si>
  <si>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</si>
  <si>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</si>
  <si>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</si>
  <si>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</si>
  <si>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</si>
  <si>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</si>
  <si>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</si>
  <si>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</si>
  <si>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</si>
  <si>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</si>
  <si>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</si>
  <si>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</si>
  <si>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</si>
  <si>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</si>
  <si>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</si>
  <si>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</si>
  <si>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</si>
  <si>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</si>
  <si>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</si>
  <si>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</si>
  <si>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</si>
  <si>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</si>
  <si>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</si>
  <si>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</si>
  <si>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</si>
  <si>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</si>
  <si>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</si>
  <si>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</si>
  <si>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</si>
  <si>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</si>
  <si>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</si>
  <si>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</si>
  <si>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</si>
  <si>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</si>
  <si>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</si>
  <si>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</si>
  <si>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</si>
  <si>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</si>
  <si>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</si>
  <si>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</si>
  <si>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</si>
  <si>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</si>
  <si>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</si>
  <si>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</si>
  <si>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</si>
  <si>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</si>
  <si>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</si>
  <si>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</si>
  <si>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</si>
  <si>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</si>
  <si>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</si>
  <si>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</si>
  <si>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</si>
  <si>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</si>
  <si>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</si>
  <si>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</si>
  <si>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</si>
  <si>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</si>
  <si>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</si>
  <si>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</si>
  <si>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</si>
  <si>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</si>
  <si>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</si>
  <si>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</si>
  <si>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</si>
  <si>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</si>
  <si>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</si>
  <si>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</si>
  <si>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</si>
  <si>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</si>
  <si>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</si>
  <si>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</si>
  <si>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</si>
  <si>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</si>
  <si>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</si>
  <si>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</si>
  <si>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</si>
  <si>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</si>
  <si>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</si>
  <si>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</si>
  <si>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</si>
  <si>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</si>
  <si>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</si>
  <si>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</si>
  <si>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</si>
  <si>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</si>
  <si>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</si>
  <si>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</si>
  <si>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</si>
  <si>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</si>
  <si>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</si>
  <si>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</si>
  <si>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</si>
  <si>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</si>
  <si>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</si>
  <si>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</si>
  <si>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</si>
  <si>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</si>
  <si>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</si>
  <si>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</si>
  <si>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</si>
  <si>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</si>
  <si>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</si>
  <si>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</si>
  <si>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</si>
  <si>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</si>
  <si>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</si>
  <si>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</si>
  <si>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</si>
  <si>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</si>
  <si>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</si>
  <si>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</si>
  <si>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</si>
  <si>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</si>
  <si>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</si>
  <si>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</si>
  <si>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</si>
  <si>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</si>
  <si>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</si>
  <si>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</si>
  <si>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</si>
  <si>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</si>
  <si>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</si>
  <si>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</si>
  <si>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</si>
  <si>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</si>
  <si>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</si>
  <si>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</si>
  <si>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</si>
  <si>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</si>
  <si>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</si>
  <si>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</si>
  <si>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</si>
  <si>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</si>
  <si>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</si>
  <si>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</si>
  <si>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</si>
  <si>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</si>
  <si>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</si>
  <si>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</si>
  <si>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</si>
  <si>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</si>
  <si>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</si>
  <si>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</si>
  <si>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</si>
  <si>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</si>
  <si>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</si>
  <si>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</si>
  <si>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</si>
  <si>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</si>
  <si>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</si>
  <si>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</si>
  <si>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</si>
  <si>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</si>
  <si>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</si>
  <si>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</si>
  <si>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</si>
  <si>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</si>
  <si>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</si>
  <si>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</si>
  <si>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</si>
  <si>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</si>
  <si>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</si>
  <si>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</si>
  <si>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</si>
  <si>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</si>
  <si>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</si>
  <si>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</si>
  <si>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</si>
  <si>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</si>
  <si>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</si>
  <si>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</si>
  <si>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</si>
  <si>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</si>
  <si>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</si>
  <si>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</si>
  <si>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</si>
  <si>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</si>
  <si>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</si>
  <si>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</si>
  <si>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</si>
  <si>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</si>
  <si>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</si>
  <si>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</si>
  <si>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</si>
  <si>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</si>
  <si>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</si>
  <si>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</si>
  <si>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</si>
  <si>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</si>
  <si>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</si>
  <si>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</si>
  <si>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</si>
  <si>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</si>
  <si>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</si>
  <si>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</si>
  <si>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</si>
  <si>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</si>
  <si>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</si>
  <si>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</si>
  <si>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</si>
  <si>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</si>
  <si>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</si>
  <si>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</si>
  <si>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</si>
  <si>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</si>
  <si>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</si>
  <si>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</si>
  <si>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</si>
  <si>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</si>
  <si>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</si>
  <si>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</si>
  <si>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</si>
  <si>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</si>
  <si>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</si>
  <si>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</si>
  <si>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</si>
  <si>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</si>
  <si>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</si>
  <si>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</si>
  <si>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</si>
  <si>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</si>
  <si>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</si>
  <si>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</si>
  <si>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</si>
  <si>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</si>
  <si>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</si>
  <si>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</si>
  <si>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</si>
  <si>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</si>
  <si>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</si>
  <si>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</si>
  <si>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</si>
  <si>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</si>
  <si>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</si>
  <si>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</si>
  <si>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</si>
  <si>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</si>
  <si>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</si>
  <si>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</si>
  <si>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</si>
  <si>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</si>
  <si>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</si>
  <si>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</si>
  <si>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</si>
  <si>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</si>
  <si>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</si>
  <si>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</si>
  <si>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</si>
  <si>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</si>
  <si>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</si>
  <si>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</si>
  <si>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</si>
  <si>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</si>
  <si>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</si>
  <si>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</si>
  <si>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</si>
  <si>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</si>
  <si>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</si>
  <si>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</si>
  <si>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</si>
  <si>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</si>
  <si>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</si>
  <si>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</si>
  <si>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</si>
  <si>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</si>
  <si>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</si>
  <si>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</si>
  <si>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</si>
  <si>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</si>
  <si>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</si>
  <si>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</si>
  <si>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</si>
  <si>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</si>
  <si>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</si>
  <si>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</si>
  <si>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</si>
  <si>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</si>
  <si>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</si>
  <si>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</si>
  <si>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</si>
  <si>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</si>
  <si>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</si>
  <si>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</si>
  <si>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</si>
  <si>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</si>
  <si>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</si>
  <si>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</si>
  <si>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</si>
  <si>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</si>
  <si>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</si>
  <si>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</si>
  <si>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</si>
  <si>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</si>
  <si>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</si>
  <si>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</si>
  <si>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</si>
  <si>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</si>
  <si>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</si>
  <si>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</si>
  <si>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</si>
  <si>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</si>
  <si>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</si>
  <si>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</si>
  <si>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</si>
  <si>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</si>
  <si>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</si>
  <si>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</si>
  <si>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</si>
  <si>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</si>
  <si>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</si>
  <si>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</si>
  <si>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</si>
  <si>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</si>
  <si>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</si>
  <si>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</si>
  <si>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</si>
  <si>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</si>
  <si>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</si>
  <si>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</si>
  <si>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</si>
  <si>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</si>
  <si>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</si>
  <si>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</si>
  <si>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</si>
  <si>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</si>
  <si>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</si>
  <si>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</si>
  <si>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</si>
  <si>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</si>
  <si>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</si>
  <si>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</si>
  <si>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</si>
  <si>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</si>
  <si>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</si>
  <si>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</si>
  <si>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</si>
  <si>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</si>
  <si>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</si>
  <si>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</si>
  <si>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</si>
  <si>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</si>
  <si>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</si>
  <si>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</si>
  <si>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</si>
  <si>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</si>
  <si>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</si>
  <si>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</si>
  <si>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</si>
  <si>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</si>
  <si>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</si>
  <si>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</si>
  <si>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</si>
  <si>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</si>
  <si>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</si>
  <si>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</si>
  <si>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</si>
  <si>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</si>
  <si>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</si>
  <si>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</si>
  <si>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</si>
  <si>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</si>
  <si>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</si>
  <si>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</si>
  <si>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</si>
  <si>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</si>
  <si>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</si>
  <si>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</si>
  <si>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</si>
  <si>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</si>
  <si>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</si>
  <si>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</si>
  <si>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</si>
  <si>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</si>
  <si>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</si>
  <si>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</si>
  <si>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</si>
  <si>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</si>
  <si>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</si>
  <si>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</si>
  <si>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</si>
  <si>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</si>
  <si>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</si>
  <si>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</si>
  <si>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</si>
  <si>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</si>
  <si>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</si>
  <si>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</si>
  <si>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</si>
  <si>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</si>
  <si>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</si>
  <si>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</si>
  <si>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</si>
  <si>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</si>
  <si>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</si>
  <si>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</si>
  <si>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</si>
  <si>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</si>
  <si>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</si>
  <si>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</si>
  <si>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</si>
  <si>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</si>
  <si>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</si>
  <si>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</si>
  <si>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</si>
  <si>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</si>
  <si>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</si>
  <si>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</si>
  <si>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</si>
  <si>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</si>
  <si>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</si>
  <si>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</si>
  <si>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</si>
  <si>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</si>
  <si>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</si>
  <si>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</si>
  <si>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</si>
  <si>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</si>
  <si>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</si>
  <si>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</si>
  <si>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</si>
  <si>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</si>
  <si>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</si>
  <si>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</si>
  <si>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</si>
  <si>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</si>
  <si>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</si>
  <si>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</si>
  <si>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</si>
  <si>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</si>
  <si>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</si>
  <si>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</si>
  <si>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</si>
  <si>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</si>
  <si>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</si>
  <si>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</si>
  <si>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</si>
  <si>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</si>
  <si>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</si>
  <si>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</si>
  <si>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</si>
  <si>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</si>
  <si>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</si>
  <si>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</si>
  <si>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</si>
  <si>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</si>
  <si>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</si>
  <si>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</si>
  <si>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</si>
  <si>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</si>
  <si>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</si>
  <si>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</si>
  <si>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</si>
  <si>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</si>
  <si>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</si>
  <si>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</si>
  <si>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</si>
  <si>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</si>
  <si>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</si>
  <si>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</si>
  <si>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</si>
  <si>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</si>
  <si>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</si>
  <si>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</si>
  <si>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</si>
  <si>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</si>
  <si>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</si>
  <si>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</si>
  <si>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</si>
  <si>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</si>
  <si>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</si>
  <si>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</si>
  <si>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</si>
  <si>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</si>
  <si>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</si>
  <si>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</si>
  <si>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</si>
  <si>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</si>
  <si>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</si>
  <si>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</si>
  <si>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</si>
  <si>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</si>
  <si>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</si>
  <si>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</si>
  <si>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</si>
  <si>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</si>
  <si>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</si>
  <si>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</si>
  <si>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</si>
  <si>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</si>
  <si>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</si>
  <si>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</si>
  <si>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</si>
  <si>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</si>
  <si>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</si>
  <si>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</si>
  <si>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</si>
  <si>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</si>
  <si>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</si>
  <si>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</si>
  <si>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</si>
  <si>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</si>
  <si>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</si>
  <si>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</si>
  <si>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</si>
  <si>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</si>
  <si>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</si>
  <si>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</si>
  <si>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</si>
  <si>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</si>
  <si>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</si>
  <si>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</si>
  <si>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</si>
  <si>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</si>
  <si>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</si>
  <si>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</si>
  <si>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</si>
  <si>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</si>
  <si>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</si>
  <si>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</si>
  <si>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</si>
  <si>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</si>
  <si>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</si>
  <si>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</si>
  <si>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</si>
  <si>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</si>
  <si>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</si>
  <si>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</si>
  <si>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</si>
  <si>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</si>
  <si>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</si>
  <si>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</si>
  <si>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</si>
  <si>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</si>
  <si>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</si>
  <si>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</si>
  <si>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</si>
  <si>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</si>
  <si>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</si>
  <si>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</si>
  <si>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</si>
  <si>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</si>
  <si>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</si>
  <si>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</si>
  <si>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</si>
  <si>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</si>
  <si>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</si>
  <si>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</si>
  <si>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</si>
  <si>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</si>
  <si>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</si>
  <si>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</si>
  <si>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</si>
  <si>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</si>
  <si>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</si>
  <si>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</si>
  <si>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</si>
  <si>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</si>
  <si>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</si>
  <si>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</si>
  <si>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</si>
  <si>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</si>
  <si>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</si>
  <si>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</si>
  <si>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</si>
  <si>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</si>
  <si>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</si>
  <si>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</si>
  <si>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</si>
  <si>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</si>
  <si>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</si>
  <si>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</si>
  <si>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</si>
  <si>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</si>
  <si>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</si>
  <si>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</si>
  <si>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</si>
  <si>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</si>
  <si>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</si>
  <si>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</si>
  <si>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</si>
  <si>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</si>
  <si>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</si>
  <si>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</si>
  <si>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</si>
  <si>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</si>
  <si>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</si>
  <si>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</si>
  <si>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</si>
  <si>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</si>
  <si>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</si>
  <si>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</si>
  <si>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</si>
  <si>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</si>
  <si>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</si>
  <si>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</si>
  <si>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</si>
  <si>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</si>
  <si>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</si>
  <si>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</si>
  <si>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</si>
  <si>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</si>
  <si>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</si>
  <si>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</si>
  <si>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</si>
  <si>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</si>
  <si>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</si>
  <si>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</si>
  <si>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</si>
  <si>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</si>
  <si>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</si>
  <si>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</si>
  <si>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</si>
  <si>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</si>
  <si>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</si>
  <si>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</si>
  <si>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</si>
  <si>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</si>
  <si>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</si>
  <si>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</si>
  <si>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</si>
  <si>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</si>
  <si>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</si>
  <si>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</si>
  <si>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</si>
  <si>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</si>
  <si>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</si>
  <si>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</si>
  <si>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</si>
  <si>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</si>
  <si>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</si>
  <si>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</si>
  <si>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</si>
  <si>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</si>
  <si>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</si>
  <si>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</si>
  <si>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</si>
  <si>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</si>
  <si>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</si>
  <si>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</si>
  <si>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</si>
  <si>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</si>
  <si>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</si>
  <si>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</si>
  <si>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</si>
  <si>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</si>
  <si>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</si>
  <si>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</si>
  <si>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</si>
  <si>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</si>
  <si>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</si>
  <si>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</si>
  <si>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</si>
  <si>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</si>
  <si>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</si>
  <si>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</si>
  <si>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</si>
  <si>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</si>
  <si>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</si>
  <si>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</si>
  <si>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</si>
  <si>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</si>
  <si>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</si>
  <si>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</si>
  <si>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</si>
  <si>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</si>
  <si>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</si>
  <si>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</si>
  <si>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</si>
  <si>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</si>
  <si>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</si>
  <si>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</si>
  <si>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</si>
  <si>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</si>
  <si>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</si>
  <si>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</si>
  <si>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</si>
  <si>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</si>
  <si>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</si>
  <si>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</si>
  <si>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</si>
  <si>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</si>
  <si>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</si>
  <si>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</si>
  <si>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</si>
  <si>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</si>
  <si>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</si>
  <si>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</si>
  <si>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</si>
  <si>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</si>
  <si>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</si>
  <si>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</si>
  <si>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</si>
  <si>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</si>
  <si>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</si>
  <si>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</si>
  <si>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</si>
  <si>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</si>
  <si>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</si>
  <si>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</si>
  <si>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</si>
  <si>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</si>
  <si>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</si>
  <si>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</si>
  <si>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</si>
  <si>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</si>
  <si>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</si>
  <si>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</si>
  <si>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</si>
  <si>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</si>
  <si>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</si>
  <si>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</si>
  <si>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</si>
  <si>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</si>
  <si>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</si>
  <si>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</si>
  <si>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</si>
  <si>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</si>
  <si>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</si>
  <si>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</si>
  <si>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</si>
  <si>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</si>
  <si>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</si>
  <si>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</si>
  <si>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</si>
  <si>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</si>
  <si>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</si>
  <si>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</si>
  <si>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</si>
  <si>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</si>
  <si>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</si>
  <si>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</si>
  <si>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</si>
  <si>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</si>
  <si>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</si>
  <si>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</si>
  <si>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</si>
  <si>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</si>
  <si>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</si>
  <si>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</si>
  <si>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</si>
  <si>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</si>
  <si>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</si>
  <si>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</si>
  <si>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</si>
  <si>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</si>
  <si>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</si>
  <si>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</si>
  <si>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</si>
  <si>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</si>
  <si>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</si>
  <si>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</si>
  <si>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</si>
  <si>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</si>
  <si>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</si>
  <si>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</si>
  <si>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</si>
  <si>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</si>
  <si>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</si>
  <si>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</si>
  <si>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</si>
  <si>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</si>
  <si>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</si>
  <si>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</si>
  <si>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</si>
  <si>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</si>
  <si>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</si>
  <si>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</si>
  <si>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</si>
  <si>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</si>
  <si>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</si>
  <si>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</si>
  <si>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</si>
  <si>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</si>
  <si>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</si>
  <si>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</si>
  <si>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</si>
  <si>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</si>
  <si>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</si>
  <si>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</si>
  <si>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</si>
  <si>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</si>
  <si>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</si>
  <si>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</si>
  <si>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</si>
  <si>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</si>
  <si>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</si>
  <si>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</si>
  <si>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</si>
  <si>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</si>
  <si>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</si>
  <si>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</si>
  <si>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</si>
  <si>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</si>
  <si>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</si>
  <si>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</si>
  <si>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</si>
  <si>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</si>
  <si>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</si>
  <si>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</si>
  <si>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</si>
  <si>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</si>
  <si>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</si>
  <si>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</si>
  <si>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</si>
  <si>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</si>
  <si>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</si>
  <si>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</si>
  <si>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</si>
  <si>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</si>
  <si>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</si>
  <si>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</si>
  <si>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</si>
  <si>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</si>
  <si>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</si>
  <si>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</si>
  <si>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</si>
  <si>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</si>
  <si>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</si>
  <si>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</si>
  <si>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</si>
  <si>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</si>
  <si>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</si>
  <si>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</si>
  <si>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</si>
  <si>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</si>
  <si>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</si>
  <si>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</si>
  <si>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</si>
  <si>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</si>
  <si>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</si>
  <si>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</si>
  <si>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</si>
  <si>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</si>
  <si>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</si>
  <si>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</si>
  <si>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</si>
  <si>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</si>
  <si>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</si>
  <si>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</si>
  <si>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</si>
  <si>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</si>
  <si>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</si>
  <si>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</si>
  <si>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</si>
  <si>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</si>
  <si>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</si>
  <si>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</si>
  <si>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</si>
  <si>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</si>
  <si>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</si>
  <si>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</si>
  <si>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</si>
  <si>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</si>
  <si>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</si>
  <si>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</si>
  <si>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</si>
  <si>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</si>
  <si>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</si>
  <si>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</si>
  <si>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</si>
  <si>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</si>
  <si>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</si>
  <si>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</si>
  <si>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</si>
  <si>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</si>
  <si>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</si>
  <si>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</si>
  <si>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</si>
  <si>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</si>
  <si>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18/02/2025 04:48:00</t>
  </si>
  <si>
    <t>18/02/2025 07:47:00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</si>
  <si>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</si>
  <si>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</si>
  <si>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</si>
  <si>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</si>
  <si>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</si>
  <si>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</si>
  <si>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</si>
  <si>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</si>
  <si>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</si>
  <si>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</si>
  <si>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</si>
  <si>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</si>
  <si>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</si>
  <si>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</si>
  <si>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</si>
  <si>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</si>
  <si>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</si>
  <si>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</si>
  <si>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</si>
  <si>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</si>
  <si>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10:52:41
</t>
  </si>
  <si>
    <t xml:space="preserve">59.744 
</t>
  </si>
  <si>
    <t xml:space="preserve">05:42:30
</t>
  </si>
  <si>
    <t xml:space="preserve">60.288 
</t>
  </si>
  <si>
    <t xml:space="preserve">60.287 
</t>
  </si>
  <si>
    <t>PUCALLPA ISA</t>
  </si>
  <si>
    <t xml:space="preserve">59.743 
</t>
  </si>
  <si>
    <t xml:space="preserve">22:16:29
</t>
  </si>
  <si>
    <t xml:space="preserve">60.267 
</t>
  </si>
  <si>
    <t xml:space="preserve">60.289 
</t>
  </si>
  <si>
    <t>4</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</si>
  <si>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</si>
  <si>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</si>
  <si>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</si>
  <si>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</si>
  <si>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</si>
  <si>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</si>
  <si>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</si>
  <si>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</si>
  <si>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</si>
  <si>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</si>
  <si>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</si>
  <si>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</si>
  <si>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</si>
  <si>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</si>
  <si>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</si>
  <si>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</si>
  <si>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</si>
  <si>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</si>
  <si>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</si>
  <si>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</si>
  <si>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6518753 y resultó S/. 650465 (9.07% ) menor que el correspondiente al martes de la semana pasada.</t>
  </si>
  <si>
    <t>Fecha</t>
  </si>
  <si>
    <t>Costo Total Ejecutado</t>
  </si>
  <si>
    <t>Costo Total Programado</t>
  </si>
  <si>
    <t>MAR 11</t>
  </si>
  <si>
    <t>MIE 12</t>
  </si>
  <si>
    <t>JUE 13</t>
  </si>
  <si>
    <t>VIE 14</t>
  </si>
  <si>
    <t>SAB 15</t>
  </si>
  <si>
    <t>DOM 16</t>
  </si>
  <si>
    <t>LUN 17</t>
  </si>
  <si>
    <t>MAR 18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</si>
  <si>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</si>
  <si>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</si>
  <si>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</si>
  <si>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</si>
  <si>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</si>
  <si>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</si>
  <si>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</si>
  <si>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</si>
  <si>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</si>
  <si>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</si>
  <si>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</si>
  <si>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</si>
  <si>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</si>
  <si>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</si>
  <si>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</si>
  <si>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</si>
  <si>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</si>
  <si>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</si>
  <si>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</si>
  <si>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</si>
  <si>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</si>
  <si>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</si>
  <si>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</si>
  <si>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</si>
  <si>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</si>
  <si>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</si>
  <si>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</si>
  <si>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</si>
  <si>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</si>
  <si>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</si>
  <si>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</si>
  <si>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</si>
  <si>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</si>
  <si>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</si>
  <si>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</si>
  <si>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</si>
  <si>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</si>
  <si>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</si>
  <si>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</si>
  <si>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</si>
  <si>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</si>
  <si>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</si>
  <si>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</si>
  <si>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</si>
  <si>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</si>
  <si>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</si>
  <si>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</si>
  <si>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</si>
  <si>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</si>
  <si>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</si>
  <si>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</si>
  <si>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</si>
  <si>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</si>
  <si>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</si>
  <si>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</si>
  <si>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</si>
  <si>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</si>
  <si>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</si>
  <si>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</si>
  <si>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</si>
  <si>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</si>
  <si>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</si>
  <si>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</si>
  <si>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</si>
  <si>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</si>
  <si>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</si>
  <si>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t>
  </si>
  <si>
    <t>42.7625</t>
  </si>
  <si>
    <t>189.4889</t>
  </si>
  <si>
    <t>240</t>
  </si>
  <si>
    <t>218</t>
  </si>
  <si>
    <t>186.0734</t>
  </si>
  <si>
    <t>196.123</t>
  </si>
  <si>
    <t>203.7056</t>
  </si>
  <si>
    <t>195.9876</t>
  </si>
  <si>
    <t>141.3086</t>
  </si>
  <si>
    <t>108</t>
  </si>
  <si>
    <t>169.114</t>
  </si>
  <si>
    <t>175.774</t>
  </si>
  <si>
    <t>155.6129</t>
  </si>
  <si>
    <t>175.785</t>
  </si>
  <si>
    <t>190</t>
  </si>
  <si>
    <t>155.6856</t>
  </si>
  <si>
    <t>205</t>
  </si>
  <si>
    <t>149.177</t>
  </si>
  <si>
    <t>117.7625</t>
  </si>
  <si>
    <t>16.9409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</si>
  <si>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</si>
  <si>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</si>
  <si>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</si>
  <si>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</si>
  <si>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</si>
  <si>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</si>
  <si>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</si>
  <si>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</si>
  <si>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</si>
  <si>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</si>
  <si>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</si>
  <si>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</si>
  <si>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</si>
  <si>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</si>
  <si>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</si>
  <si>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</si>
  <si>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</si>
  <si>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</si>
  <si>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</si>
  <si>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</si>
  <si>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</si>
  <si>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</si>
  <si>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</si>
  <si>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</si>
  <si>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</si>
  <si>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</si>
  <si>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</si>
  <si>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</si>
  <si>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</si>
  <si>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</si>
  <si>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</si>
  <si>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</si>
  <si>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</si>
  <si>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</si>
  <si>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</si>
  <si>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</si>
  <si>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</si>
  <si>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</si>
  <si>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</si>
  <si>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</si>
  <si>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</si>
  <si>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</si>
  <si>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</si>
  <si>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</si>
  <si>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</si>
  <si>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</si>
  <si>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</si>
  <si>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</si>
  <si>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</si>
  <si>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</si>
  <si>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</si>
  <si>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</si>
  <si>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</si>
  <si>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</si>
  <si>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</si>
  <si>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</si>
  <si>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</si>
  <si>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</si>
  <si>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</si>
  <si>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</si>
  <si>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</si>
  <si>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</si>
  <si>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</si>
  <si>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</si>
  <si>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</si>
  <si>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</si>
  <si>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</si>
  <si>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</si>
  <si>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</si>
  <si>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</si>
  <si>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</si>
  <si>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</si>
  <si>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</si>
  <si>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</si>
  <si>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</si>
  <si>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</si>
  <si>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</si>
  <si>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</si>
  <si>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</si>
  <si>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</si>
  <si>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</si>
  <si>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</si>
  <si>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</si>
  <si>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</si>
  <si>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</si>
  <si>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</si>
  <si>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</si>
  <si>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</si>
  <si>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13.5256</t>
  </si>
  <si>
    <t>19.4872</t>
  </si>
  <si>
    <t>14.5256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</si>
  <si>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</si>
  <si>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</si>
  <si>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</si>
  <si>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</si>
  <si>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</si>
  <si>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</si>
  <si>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</si>
  <si>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</si>
  <si>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</si>
  <si>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</si>
  <si>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</si>
  <si>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</si>
  <si>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</si>
  <si>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</si>
  <si>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</si>
  <si>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</si>
  <si>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</si>
  <si>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</si>
  <si>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</si>
  <si>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</si>
  <si>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</si>
  <si>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</si>
  <si>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</si>
  <si>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</si>
  <si>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</si>
  <si>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</si>
  <si>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</si>
  <si>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</si>
  <si>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</si>
  <si>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</si>
  <si>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71.3277</t>
  </si>
  <si>
    <t>84.5623</t>
  </si>
  <si>
    <t>83.2762</t>
  </si>
  <si>
    <t>83.1931</t>
  </si>
  <si>
    <t>9</t>
  </si>
  <si>
    <t>87.8514</t>
  </si>
  <si>
    <t>87.8516</t>
  </si>
  <si>
    <t>83.2763</t>
  </si>
  <si>
    <t>83.2761</t>
  </si>
  <si>
    <t>83.1127</t>
  </si>
  <si>
    <t>75.4207</t>
  </si>
  <si>
    <t>72.7525</t>
  </si>
  <si>
    <t>82.3966</t>
  </si>
  <si>
    <t>82.4442</t>
  </si>
  <si>
    <t>73.0581</t>
  </si>
  <si>
    <t>47</t>
  </si>
  <si>
    <t>90</t>
  </si>
  <si>
    <t>36.0557</t>
  </si>
  <si>
    <t>60</t>
  </si>
  <si>
    <t>31.9266</t>
  </si>
  <si>
    <t>86.5256</t>
  </si>
  <si>
    <t>7.6018</t>
  </si>
  <si>
    <t>7.6093</t>
  </si>
  <si>
    <t>76.6914</t>
  </si>
  <si>
    <t>34.6772</t>
  </si>
  <si>
    <t>50.5256</t>
  </si>
  <si>
    <t>34.3871</t>
  </si>
  <si>
    <t>34.3144</t>
  </si>
  <si>
    <t>74.5256</t>
  </si>
  <si>
    <t>55.823</t>
  </si>
  <si>
    <t>38</t>
  </si>
  <si>
    <t>85.5955</t>
  </si>
  <si>
    <t>924-22</t>
  </si>
  <si>
    <t>URS-ENL-001 - G1</t>
  </si>
  <si>
    <t>CHHuinco - G1</t>
  </si>
  <si>
    <t>35.514</t>
  </si>
  <si>
    <t>41.4607</t>
  </si>
  <si>
    <t>41.4608</t>
  </si>
  <si>
    <t>41.751</t>
  </si>
  <si>
    <t>37.7886</t>
  </si>
  <si>
    <t>36.5472</t>
  </si>
  <si>
    <t>41.3069</t>
  </si>
  <si>
    <t>45</t>
  </si>
  <si>
    <t>30</t>
  </si>
  <si>
    <t>43.2628</t>
  </si>
  <si>
    <t>39.2759</t>
  </si>
  <si>
    <t>39.272</t>
  </si>
  <si>
    <t>25.2628</t>
  </si>
  <si>
    <t>37.2628</t>
  </si>
  <si>
    <t>30.1465</t>
  </si>
  <si>
    <t>14.1108</t>
  </si>
  <si>
    <t>42.995</t>
  </si>
  <si>
    <t>924-23</t>
  </si>
  <si>
    <t>URS-ENL-001 - G2</t>
  </si>
  <si>
    <t>CHHuinco - G2</t>
  </si>
  <si>
    <t>41.9061</t>
  </si>
  <si>
    <t>41.2246</t>
  </si>
  <si>
    <t>43.5455</t>
  </si>
  <si>
    <t>43.5456</t>
  </si>
  <si>
    <t>41.3617</t>
  </si>
  <si>
    <t>36.2052</t>
  </si>
  <si>
    <t>41.0893</t>
  </si>
  <si>
    <t>36.4322</t>
  </si>
  <si>
    <t>44.6182</t>
  </si>
  <si>
    <t>37.9977</t>
  </si>
  <si>
    <t>44.6181</t>
  </si>
  <si>
    <t>42.6005</t>
  </si>
  <si>
    <t>924-24</t>
  </si>
  <si>
    <t>URS-ENL-001 - G3</t>
  </si>
  <si>
    <t>CHHuinco - G3</t>
  </si>
  <si>
    <t>35.8138</t>
  </si>
  <si>
    <t>42.6563</t>
  </si>
  <si>
    <t>41.8154</t>
  </si>
  <si>
    <t>41.9685</t>
  </si>
  <si>
    <t>44.3059</t>
  </si>
  <si>
    <t>44.306</t>
  </si>
  <si>
    <t>41.8155</t>
  </si>
  <si>
    <t>45.3818</t>
  </si>
  <si>
    <t>38.6937</t>
  </si>
  <si>
    <t>45.3819</t>
  </si>
  <si>
    <t>41.7122</t>
  </si>
  <si>
    <t>924-25</t>
  </si>
  <si>
    <t>URS-ENL-001 - G4</t>
  </si>
  <si>
    <t>CHHuinco - G4</t>
  </si>
  <si>
    <t>37.6321</t>
  </si>
  <si>
    <t>41.3073</t>
  </si>
  <si>
    <t>41.1373</t>
  </si>
  <si>
    <t>36.626</t>
  </si>
  <si>
    <t>47.2498</t>
  </si>
  <si>
    <t>47.2537</t>
  </si>
  <si>
    <t>44.3791</t>
  </si>
  <si>
    <t>1906-280</t>
  </si>
  <si>
    <t>URS-ENL-002</t>
  </si>
  <si>
    <t>CHMatuca</t>
  </si>
  <si>
    <t>17.5133</t>
  </si>
  <si>
    <t>17.1223</t>
  </si>
  <si>
    <t>17.1364</t>
  </si>
  <si>
    <t>20</t>
  </si>
  <si>
    <t>18.6932</t>
  </si>
  <si>
    <t>18.6927</t>
  </si>
  <si>
    <t>17.1224</t>
  </si>
  <si>
    <t>17.1219</t>
  </si>
  <si>
    <t>17.1496</t>
  </si>
  <si>
    <t>17.1359</t>
  </si>
  <si>
    <t>15.7418</t>
  </si>
  <si>
    <t>15.444</t>
  </si>
  <si>
    <t>16.9916</t>
  </si>
  <si>
    <t>16.9649</t>
  </si>
  <si>
    <t>15.4843</t>
  </si>
  <si>
    <t>14.4554</t>
  </si>
  <si>
    <t>43.5256</t>
  </si>
  <si>
    <t>24.0385</t>
  </si>
  <si>
    <t>37.5256</t>
  </si>
  <si>
    <t>11.4982</t>
  </si>
  <si>
    <t>14.2751</t>
  </si>
  <si>
    <t>14.2944</t>
  </si>
  <si>
    <t>14.4031</t>
  </si>
  <si>
    <t>14.2088</t>
  </si>
  <si>
    <t>14.226</t>
  </si>
  <si>
    <t>14.215</t>
  </si>
  <si>
    <t>17.8749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</si>
  <si>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</si>
  <si>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</si>
  <si>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</si>
  <si>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</si>
  <si>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</si>
  <si>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</si>
  <si>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</si>
  <si>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</si>
  <si>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</si>
  <si>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</si>
  <si>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</si>
  <si>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</si>
  <si>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</si>
  <si>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</si>
  <si>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</si>
  <si>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</si>
  <si>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</si>
  <si>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</si>
  <si>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</si>
  <si>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</si>
  <si>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</si>
  <si>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</si>
  <si>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</si>
  <si>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</si>
  <si>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</si>
  <si>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</si>
  <si>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</si>
  <si>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</si>
  <si>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</si>
  <si>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</si>
  <si>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</si>
  <si>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</si>
  <si>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</si>
  <si>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</si>
  <si>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</si>
  <si>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</si>
  <si>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</si>
  <si>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</si>
  <si>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82.5805</t>
  </si>
  <si>
    <t>82.6253</t>
  </si>
  <si>
    <t>87.2375</t>
  </si>
  <si>
    <t>82.5806</t>
  </si>
  <si>
    <t>82.6687</t>
  </si>
  <si>
    <t>82.6254</t>
  </si>
  <si>
    <t>82.147</t>
  </si>
  <si>
    <t>82.0633</t>
  </si>
  <si>
    <t>73.4573</t>
  </si>
  <si>
    <t>89.4744</t>
  </si>
  <si>
    <t>84.5886</t>
  </si>
  <si>
    <t>2253-12601</t>
  </si>
  <si>
    <t>URS-CLP-001 - G1</t>
  </si>
  <si>
    <t>CHPlatan - G1</t>
  </si>
  <si>
    <t>2253-12602</t>
  </si>
  <si>
    <t>URS-CLP-001 - G2</t>
  </si>
  <si>
    <t>CHPlatan - G2</t>
  </si>
  <si>
    <t>3168-1191</t>
  </si>
  <si>
    <t>URS-CHI-001</t>
  </si>
  <si>
    <t>CHChimay</t>
  </si>
  <si>
    <t>18.6599</t>
  </si>
  <si>
    <t>22.6863</t>
  </si>
  <si>
    <t>22.021</t>
  </si>
  <si>
    <t>22.0452</t>
  </si>
  <si>
    <t>15</t>
  </si>
  <si>
    <t>11.2179</t>
  </si>
  <si>
    <t>11.2182</t>
  </si>
  <si>
    <t>22.0209</t>
  </si>
  <si>
    <t>22.0213</t>
  </si>
  <si>
    <t>22.0691</t>
  </si>
  <si>
    <t>22.0456</t>
  </si>
  <si>
    <t>12.5403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</si>
  <si>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</si>
  <si>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</si>
  <si>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</si>
  <si>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</si>
  <si>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</si>
  <si>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</si>
  <si>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</si>
  <si>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</si>
  <si>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</si>
  <si>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</si>
  <si>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</si>
  <si>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</si>
  <si>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</si>
  <si>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</si>
  <si>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</si>
  <si>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</si>
  <si>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115.0124</t>
  </si>
  <si>
    <t>64.7582</t>
  </si>
  <si>
    <t>80.2381</t>
  </si>
  <si>
    <t>100.1132</t>
  </si>
  <si>
    <t>73.4653</t>
  </si>
  <si>
    <t>100.1711</t>
  </si>
  <si>
    <t>73.462</t>
  </si>
  <si>
    <t>44</t>
  </si>
  <si>
    <t>113.8375</t>
  </si>
  <si>
    <t>116.8035</t>
  </si>
  <si>
    <t>80.332</t>
  </si>
  <si>
    <t>58.4648</t>
  </si>
  <si>
    <t>80.3077</t>
  </si>
  <si>
    <t>58.5276</t>
  </si>
  <si>
    <t>67</t>
  </si>
  <si>
    <t>78.0003</t>
  </si>
  <si>
    <t>3182-14971</t>
  </si>
  <si>
    <t>URS-CHG-001 - G1</t>
  </si>
  <si>
    <t>CHChagll - G1</t>
  </si>
  <si>
    <t>75.9587</t>
  </si>
  <si>
    <t>50.0571</t>
  </si>
  <si>
    <t>50.0856</t>
  </si>
  <si>
    <t>78.5188</t>
  </si>
  <si>
    <t>77.0352</t>
  </si>
  <si>
    <t>3182-14972</t>
  </si>
  <si>
    <t>URS-CHG-001 - G2</t>
  </si>
  <si>
    <t>CHChagll - G2</t>
  </si>
  <si>
    <t>39.0537</t>
  </si>
  <si>
    <t>50.0561</t>
  </si>
  <si>
    <t>50.0855</t>
  </si>
  <si>
    <t>35.3187</t>
  </si>
  <si>
    <t>39.7683</t>
  </si>
  <si>
    <t>3308-13601</t>
  </si>
  <si>
    <t>URS-FNX-001</t>
  </si>
  <si>
    <t>CTFenix - CC</t>
  </si>
  <si>
    <t>126</t>
  </si>
  <si>
    <t>105.2418</t>
  </si>
  <si>
    <t>69.8868</t>
  </si>
  <si>
    <t>96.5347</t>
  </si>
  <si>
    <t>69.8289</t>
  </si>
  <si>
    <t>96.538</t>
  </si>
  <si>
    <t>118.668</t>
  </si>
  <si>
    <t>118.6923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</si>
  <si>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</si>
  <si>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</si>
  <si>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</si>
  <si>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</si>
  <si>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</si>
  <si>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</si>
  <si>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</si>
  <si>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</si>
  <si>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</si>
  <si>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</si>
  <si>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</si>
  <si>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</si>
  <si>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</si>
  <si>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</si>
  <si>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</si>
  <si>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</si>
  <si>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</si>
  <si>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</si>
  <si>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</si>
  <si>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</si>
  <si>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</si>
  <si>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</si>
  <si>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Chimay no brindó RSF por alta concentración de sólidos en suspensión.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</si>
  <si>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</si>
  <si>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</si>
  <si>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</si>
  <si>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</si>
  <si>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</si>
  <si>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</si>
  <si>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</si>
  <si>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</si>
  <si>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</si>
  <si>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</si>
  <si>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C.T. Tallanca; C.T. San Jacinto; C.T. Refinería Talara; C.H. Carpapata; C.H. Chaglla; C.H. Pías;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</si>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</sst>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1011.788</c:v>
                </c:pt>
                <c:pt idx="1">
                  <c:v>1023.008</c:v>
                </c:pt>
                <c:pt idx="2">
                  <c:v>970.86900000000003</c:v>
                </c:pt>
                <c:pt idx="3">
                  <c:v>958.59699999999998</c:v>
                </c:pt>
                <c:pt idx="4">
                  <c:v>957.16499999999996</c:v>
                </c:pt>
                <c:pt idx="5">
                  <c:v>945.94</c:v>
                </c:pt>
                <c:pt idx="6">
                  <c:v>972.63800000000003</c:v>
                </c:pt>
                <c:pt idx="7">
                  <c:v>979.43499999999995</c:v>
                </c:pt>
                <c:pt idx="8">
                  <c:v>953.68</c:v>
                </c:pt>
                <c:pt idx="9">
                  <c:v>940.73099999999999</c:v>
                </c:pt>
                <c:pt idx="10">
                  <c:v>969.01900000000001</c:v>
                </c:pt>
                <c:pt idx="11">
                  <c:v>980.65</c:v>
                </c:pt>
                <c:pt idx="12">
                  <c:v>992.654</c:v>
                </c:pt>
                <c:pt idx="13">
                  <c:v>989.72199999999998</c:v>
                </c:pt>
                <c:pt idx="14">
                  <c:v>1012.579</c:v>
                </c:pt>
                <c:pt idx="15">
                  <c:v>1048.2080000000001</c:v>
                </c:pt>
                <c:pt idx="16">
                  <c:v>1079.6590000000001</c:v>
                </c:pt>
                <c:pt idx="17">
                  <c:v>1111.0050000000001</c:v>
                </c:pt>
                <c:pt idx="18">
                  <c:v>1141.817</c:v>
                </c:pt>
                <c:pt idx="19">
                  <c:v>1175.414</c:v>
                </c:pt>
                <c:pt idx="20">
                  <c:v>1168.1489999999999</c:v>
                </c:pt>
                <c:pt idx="21">
                  <c:v>1203.296</c:v>
                </c:pt>
                <c:pt idx="22">
                  <c:v>1222.252</c:v>
                </c:pt>
                <c:pt idx="23">
                  <c:v>1264.2809999999999</c:v>
                </c:pt>
                <c:pt idx="24">
                  <c:v>1243.9490000000001</c:v>
                </c:pt>
                <c:pt idx="25">
                  <c:v>1270.941</c:v>
                </c:pt>
                <c:pt idx="26">
                  <c:v>1195.019</c:v>
                </c:pt>
                <c:pt idx="27">
                  <c:v>1208.098</c:v>
                </c:pt>
                <c:pt idx="28">
                  <c:v>1245.905</c:v>
                </c:pt>
                <c:pt idx="29">
                  <c:v>1271.5719999999999</c:v>
                </c:pt>
                <c:pt idx="30">
                  <c:v>1263.106</c:v>
                </c:pt>
                <c:pt idx="31">
                  <c:v>1270.31</c:v>
                </c:pt>
                <c:pt idx="32">
                  <c:v>1255.607</c:v>
                </c:pt>
                <c:pt idx="33">
                  <c:v>1199.279</c:v>
                </c:pt>
                <c:pt idx="34">
                  <c:v>1154.175</c:v>
                </c:pt>
                <c:pt idx="35">
                  <c:v>1117.2560000000001</c:v>
                </c:pt>
                <c:pt idx="36">
                  <c:v>1156.664</c:v>
                </c:pt>
                <c:pt idx="37">
                  <c:v>1251.0340000000001</c:v>
                </c:pt>
                <c:pt idx="38">
                  <c:v>1258.96</c:v>
                </c:pt>
                <c:pt idx="39">
                  <c:v>1265.5450000000001</c:v>
                </c:pt>
                <c:pt idx="40">
                  <c:v>1260.078</c:v>
                </c:pt>
                <c:pt idx="41">
                  <c:v>1237.5640000000001</c:v>
                </c:pt>
                <c:pt idx="42">
                  <c:v>1226.2049999999999</c:v>
                </c:pt>
                <c:pt idx="43">
                  <c:v>1225.279</c:v>
                </c:pt>
                <c:pt idx="44">
                  <c:v>1152.4739999999999</c:v>
                </c:pt>
                <c:pt idx="45">
                  <c:v>1143.7840000000001</c:v>
                </c:pt>
                <c:pt idx="46">
                  <c:v>1069.44</c:v>
                </c:pt>
                <c:pt idx="47">
                  <c:v>1054.5050000000001</c:v>
                </c:pt>
              </c:numCache>
            </c:numRef>
          </c:val>
          <c:smooth val="0"/>
          <c:extLst>
            <c:ext xmlns:c16="http://schemas.microsoft.com/office/drawing/2014/chart" uri="{C3380CC4-5D6E-409C-BE32-E72D297353CC}">
              <c16:uniqueId val="{00000000-B1CE-4550-BD3A-DD7062EC9DC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1376.73</c:v>
                </c:pt>
                <c:pt idx="1">
                  <c:v>1343.39</c:v>
                </c:pt>
                <c:pt idx="2">
                  <c:v>1343.25</c:v>
                </c:pt>
                <c:pt idx="3">
                  <c:v>1324.52</c:v>
                </c:pt>
                <c:pt idx="4">
                  <c:v>1308.56</c:v>
                </c:pt>
                <c:pt idx="5">
                  <c:v>1585.77</c:v>
                </c:pt>
                <c:pt idx="6">
                  <c:v>1587.04</c:v>
                </c:pt>
                <c:pt idx="7">
                  <c:v>1599.77</c:v>
                </c:pt>
                <c:pt idx="8">
                  <c:v>1625.33</c:v>
                </c:pt>
                <c:pt idx="9">
                  <c:v>1640.44</c:v>
                </c:pt>
                <c:pt idx="10">
                  <c:v>1671.06</c:v>
                </c:pt>
                <c:pt idx="11">
                  <c:v>1653.84</c:v>
                </c:pt>
                <c:pt idx="12">
                  <c:v>1629.3</c:v>
                </c:pt>
                <c:pt idx="13">
                  <c:v>1624.48</c:v>
                </c:pt>
                <c:pt idx="14">
                  <c:v>1365.97</c:v>
                </c:pt>
                <c:pt idx="15">
                  <c:v>1364.72</c:v>
                </c:pt>
                <c:pt idx="16">
                  <c:v>1413.38</c:v>
                </c:pt>
                <c:pt idx="17">
                  <c:v>1415.75</c:v>
                </c:pt>
                <c:pt idx="18">
                  <c:v>1410.57</c:v>
                </c:pt>
                <c:pt idx="19">
                  <c:v>1425</c:v>
                </c:pt>
                <c:pt idx="20">
                  <c:v>1449.13</c:v>
                </c:pt>
                <c:pt idx="21">
                  <c:v>1747.91</c:v>
                </c:pt>
                <c:pt idx="22">
                  <c:v>1753.31</c:v>
                </c:pt>
                <c:pt idx="23">
                  <c:v>1750.5</c:v>
                </c:pt>
                <c:pt idx="24">
                  <c:v>1736.26</c:v>
                </c:pt>
                <c:pt idx="25">
                  <c:v>1740.1</c:v>
                </c:pt>
                <c:pt idx="26">
                  <c:v>1762.3</c:v>
                </c:pt>
                <c:pt idx="27">
                  <c:v>1777.74</c:v>
                </c:pt>
                <c:pt idx="28">
                  <c:v>1808.54</c:v>
                </c:pt>
                <c:pt idx="29">
                  <c:v>1820.8</c:v>
                </c:pt>
                <c:pt idx="30">
                  <c:v>1798.07</c:v>
                </c:pt>
                <c:pt idx="31">
                  <c:v>1837.02</c:v>
                </c:pt>
                <c:pt idx="32">
                  <c:v>1824.25</c:v>
                </c:pt>
                <c:pt idx="33">
                  <c:v>1822.33</c:v>
                </c:pt>
                <c:pt idx="34">
                  <c:v>1844.5</c:v>
                </c:pt>
                <c:pt idx="35">
                  <c:v>1838.59</c:v>
                </c:pt>
                <c:pt idx="36">
                  <c:v>1877.27</c:v>
                </c:pt>
                <c:pt idx="37">
                  <c:v>1877.56</c:v>
                </c:pt>
                <c:pt idx="38">
                  <c:v>1530.49</c:v>
                </c:pt>
                <c:pt idx="39">
                  <c:v>1546.8</c:v>
                </c:pt>
                <c:pt idx="40">
                  <c:v>1505.05</c:v>
                </c:pt>
                <c:pt idx="41">
                  <c:v>1530.34</c:v>
                </c:pt>
                <c:pt idx="42">
                  <c:v>1522.3</c:v>
                </c:pt>
                <c:pt idx="43">
                  <c:v>1505.79</c:v>
                </c:pt>
                <c:pt idx="44">
                  <c:v>1505.92</c:v>
                </c:pt>
                <c:pt idx="45">
                  <c:v>1804.06</c:v>
                </c:pt>
                <c:pt idx="46">
                  <c:v>1788.41</c:v>
                </c:pt>
                <c:pt idx="47">
                  <c:v>1763.25</c:v>
                </c:pt>
              </c:numCache>
            </c:numRef>
          </c:val>
          <c:smooth val="0"/>
          <c:extLst>
            <c:ext xmlns:c16="http://schemas.microsoft.com/office/drawing/2014/chart" uri="{C3380CC4-5D6E-409C-BE32-E72D297353CC}">
              <c16:uniqueId val="{00000001-B1CE-4550-BD3A-DD7062EC9DC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4390.8184700000002</c:v>
                </c:pt>
                <c:pt idx="1">
                  <c:v>4280.7455600000003</c:v>
                </c:pt>
                <c:pt idx="2">
                  <c:v>4123.5840500000004</c:v>
                </c:pt>
                <c:pt idx="3">
                  <c:v>4129.4360800000004</c:v>
                </c:pt>
                <c:pt idx="4">
                  <c:v>4043.6024900000002</c:v>
                </c:pt>
                <c:pt idx="5">
                  <c:v>3635.8808800000002</c:v>
                </c:pt>
                <c:pt idx="6">
                  <c:v>3629.0563000000002</c:v>
                </c:pt>
                <c:pt idx="7">
                  <c:v>3756.2632400000002</c:v>
                </c:pt>
                <c:pt idx="8">
                  <c:v>3753.0122799999999</c:v>
                </c:pt>
                <c:pt idx="9">
                  <c:v>3786.2882300000001</c:v>
                </c:pt>
                <c:pt idx="10">
                  <c:v>3732.6975600000001</c:v>
                </c:pt>
                <c:pt idx="11">
                  <c:v>3906.38294</c:v>
                </c:pt>
                <c:pt idx="12">
                  <c:v>3895.4068900000002</c:v>
                </c:pt>
                <c:pt idx="13">
                  <c:v>3839.97921</c:v>
                </c:pt>
                <c:pt idx="14">
                  <c:v>4389.7078000000001</c:v>
                </c:pt>
                <c:pt idx="15">
                  <c:v>4668.4233599999998</c:v>
                </c:pt>
                <c:pt idx="16">
                  <c:v>4861.3129900000004</c:v>
                </c:pt>
                <c:pt idx="17">
                  <c:v>4942.1719199999998</c:v>
                </c:pt>
                <c:pt idx="18">
                  <c:v>5096.4206100000001</c:v>
                </c:pt>
                <c:pt idx="19">
                  <c:v>5114.1796800000002</c:v>
                </c:pt>
                <c:pt idx="20">
                  <c:v>5259.5959800000001</c:v>
                </c:pt>
                <c:pt idx="21">
                  <c:v>4981.0999400000001</c:v>
                </c:pt>
                <c:pt idx="22">
                  <c:v>5040.4668199999996</c:v>
                </c:pt>
                <c:pt idx="23">
                  <c:v>5034.0592299999998</c:v>
                </c:pt>
                <c:pt idx="24">
                  <c:v>4997.8010599999998</c:v>
                </c:pt>
                <c:pt idx="25">
                  <c:v>4879.8696300000001</c:v>
                </c:pt>
                <c:pt idx="26">
                  <c:v>4813.05249</c:v>
                </c:pt>
                <c:pt idx="27">
                  <c:v>4749.9780899999996</c:v>
                </c:pt>
                <c:pt idx="28">
                  <c:v>4851.2198600000002</c:v>
                </c:pt>
                <c:pt idx="29">
                  <c:v>4951.86517</c:v>
                </c:pt>
                <c:pt idx="30">
                  <c:v>4980.2423900000003</c:v>
                </c:pt>
                <c:pt idx="31">
                  <c:v>5011.3908799999999</c:v>
                </c:pt>
                <c:pt idx="32">
                  <c:v>4967.6213299999999</c:v>
                </c:pt>
                <c:pt idx="33">
                  <c:v>4697.3375900000001</c:v>
                </c:pt>
                <c:pt idx="34">
                  <c:v>4545.4349199999997</c:v>
                </c:pt>
                <c:pt idx="35">
                  <c:v>4423.3029200000001</c:v>
                </c:pt>
                <c:pt idx="36">
                  <c:v>4454.0624799999996</c:v>
                </c:pt>
                <c:pt idx="37">
                  <c:v>4619.6016</c:v>
                </c:pt>
                <c:pt idx="38">
                  <c:v>5032.3304600000001</c:v>
                </c:pt>
                <c:pt idx="39">
                  <c:v>4982.8993799999998</c:v>
                </c:pt>
                <c:pt idx="40">
                  <c:v>4961.8034600000001</c:v>
                </c:pt>
                <c:pt idx="41">
                  <c:v>4935.1056500000004</c:v>
                </c:pt>
                <c:pt idx="42">
                  <c:v>4838.1918999999998</c:v>
                </c:pt>
                <c:pt idx="43">
                  <c:v>4787.8029900000001</c:v>
                </c:pt>
                <c:pt idx="44">
                  <c:v>4900.6866900000005</c:v>
                </c:pt>
                <c:pt idx="45">
                  <c:v>4451.4880700000003</c:v>
                </c:pt>
                <c:pt idx="46">
                  <c:v>4357.0024599999997</c:v>
                </c:pt>
                <c:pt idx="47">
                  <c:v>4107.1869100000004</c:v>
                </c:pt>
              </c:numCache>
            </c:numRef>
          </c:val>
          <c:smooth val="0"/>
          <c:extLst>
            <c:ext xmlns:c16="http://schemas.microsoft.com/office/drawing/2014/chart" uri="{C3380CC4-5D6E-409C-BE32-E72D297353CC}">
              <c16:uniqueId val="{00000002-B1CE-4550-BD3A-DD7062EC9DC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120-4534-89DE-255AD5A829B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120-4534-89DE-255AD5A829B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40.554029999999997</c:v>
                </c:pt>
                <c:pt idx="1">
                  <c:v>40.602690000000003</c:v>
                </c:pt>
                <c:pt idx="2">
                  <c:v>40.588050000000003</c:v>
                </c:pt>
                <c:pt idx="3">
                  <c:v>40.684780000000003</c:v>
                </c:pt>
                <c:pt idx="4">
                  <c:v>40.848730000000003</c:v>
                </c:pt>
                <c:pt idx="5">
                  <c:v>41.126089999999998</c:v>
                </c:pt>
                <c:pt idx="6">
                  <c:v>40.427840000000003</c:v>
                </c:pt>
                <c:pt idx="7">
                  <c:v>41.060470000000002</c:v>
                </c:pt>
                <c:pt idx="8">
                  <c:v>41.145060000000001</c:v>
                </c:pt>
                <c:pt idx="9">
                  <c:v>40.907240000000002</c:v>
                </c:pt>
                <c:pt idx="10">
                  <c:v>40.17727</c:v>
                </c:pt>
                <c:pt idx="11">
                  <c:v>40.320909999999998</c:v>
                </c:pt>
                <c:pt idx="12">
                  <c:v>40.852460000000001</c:v>
                </c:pt>
                <c:pt idx="13">
                  <c:v>40.78387</c:v>
                </c:pt>
                <c:pt idx="14">
                  <c:v>40.858930000000001</c:v>
                </c:pt>
                <c:pt idx="15">
                  <c:v>40.135370000000002</c:v>
                </c:pt>
                <c:pt idx="16">
                  <c:v>40.158189999999998</c:v>
                </c:pt>
                <c:pt idx="17">
                  <c:v>40.52102</c:v>
                </c:pt>
                <c:pt idx="18">
                  <c:v>41.270420000000001</c:v>
                </c:pt>
                <c:pt idx="19">
                  <c:v>41.717840000000002</c:v>
                </c:pt>
                <c:pt idx="20">
                  <c:v>41.659939999999999</c:v>
                </c:pt>
                <c:pt idx="21">
                  <c:v>41.461370000000002</c:v>
                </c:pt>
                <c:pt idx="22">
                  <c:v>41.283909999999999</c:v>
                </c:pt>
                <c:pt idx="23">
                  <c:v>41.215560000000004</c:v>
                </c:pt>
                <c:pt idx="24">
                  <c:v>41.561889999999998</c:v>
                </c:pt>
                <c:pt idx="25">
                  <c:v>39.990250000000003</c:v>
                </c:pt>
                <c:pt idx="26">
                  <c:v>37.025440000000003</c:v>
                </c:pt>
                <c:pt idx="27">
                  <c:v>36.27975</c:v>
                </c:pt>
                <c:pt idx="28">
                  <c:v>36.246720000000003</c:v>
                </c:pt>
                <c:pt idx="29">
                  <c:v>35.556179999999998</c:v>
                </c:pt>
                <c:pt idx="30">
                  <c:v>35.276420000000002</c:v>
                </c:pt>
                <c:pt idx="31">
                  <c:v>35.655230000000003</c:v>
                </c:pt>
                <c:pt idx="32">
                  <c:v>35.475290000000001</c:v>
                </c:pt>
                <c:pt idx="33">
                  <c:v>35.587150000000001</c:v>
                </c:pt>
                <c:pt idx="34">
                  <c:v>30.76275</c:v>
                </c:pt>
                <c:pt idx="35">
                  <c:v>30.507629999999999</c:v>
                </c:pt>
                <c:pt idx="36">
                  <c:v>25.657389999999999</c:v>
                </c:pt>
                <c:pt idx="37">
                  <c:v>25.555430000000001</c:v>
                </c:pt>
                <c:pt idx="38">
                  <c:v>24.89723</c:v>
                </c:pt>
                <c:pt idx="39">
                  <c:v>22.825970000000002</c:v>
                </c:pt>
                <c:pt idx="40">
                  <c:v>23.170110000000001</c:v>
                </c:pt>
                <c:pt idx="41">
                  <c:v>24.432919999999999</c:v>
                </c:pt>
                <c:pt idx="42">
                  <c:v>27.392510000000001</c:v>
                </c:pt>
                <c:pt idx="43">
                  <c:v>30.296399999999998</c:v>
                </c:pt>
                <c:pt idx="44">
                  <c:v>42.599110000000003</c:v>
                </c:pt>
                <c:pt idx="45">
                  <c:v>43.450800000000001</c:v>
                </c:pt>
                <c:pt idx="46">
                  <c:v>43.60004</c:v>
                </c:pt>
                <c:pt idx="47">
                  <c:v>43.521140000000003</c:v>
                </c:pt>
              </c:numCache>
            </c:numRef>
          </c:val>
          <c:smooth val="0"/>
          <c:extLst>
            <c:ext xmlns:c16="http://schemas.microsoft.com/office/drawing/2014/chart" uri="{C3380CC4-5D6E-409C-BE32-E72D297353CC}">
              <c16:uniqueId val="{00000002-D120-4534-89DE-255AD5A829B7}"/>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D120-4534-89DE-255AD5A829B7}"/>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4.2160000000000002</c:v>
                </c:pt>
                <c:pt idx="1">
                  <c:v>4.2750000000000004</c:v>
                </c:pt>
                <c:pt idx="2">
                  <c:v>4.1429999999999998</c:v>
                </c:pt>
                <c:pt idx="3">
                  <c:v>4.1500000000000004</c:v>
                </c:pt>
                <c:pt idx="4">
                  <c:v>4.1470000000000002</c:v>
                </c:pt>
                <c:pt idx="5">
                  <c:v>4.2270000000000003</c:v>
                </c:pt>
                <c:pt idx="6">
                  <c:v>4.18</c:v>
                </c:pt>
                <c:pt idx="7">
                  <c:v>4.008</c:v>
                </c:pt>
                <c:pt idx="8">
                  <c:v>4.12</c:v>
                </c:pt>
                <c:pt idx="9">
                  <c:v>4.1440000000000001</c:v>
                </c:pt>
                <c:pt idx="10">
                  <c:v>4.202</c:v>
                </c:pt>
                <c:pt idx="11">
                  <c:v>4.1390000000000002</c:v>
                </c:pt>
                <c:pt idx="12">
                  <c:v>4.0789999999999997</c:v>
                </c:pt>
                <c:pt idx="13">
                  <c:v>3.9540000000000002</c:v>
                </c:pt>
                <c:pt idx="14">
                  <c:v>3.7440000000000002</c:v>
                </c:pt>
                <c:pt idx="15">
                  <c:v>3.7290000000000001</c:v>
                </c:pt>
                <c:pt idx="16">
                  <c:v>3.88</c:v>
                </c:pt>
                <c:pt idx="17">
                  <c:v>3.9430000000000001</c:v>
                </c:pt>
                <c:pt idx="18">
                  <c:v>3.8079999999999998</c:v>
                </c:pt>
                <c:pt idx="19">
                  <c:v>3.7959999999999998</c:v>
                </c:pt>
                <c:pt idx="20">
                  <c:v>4.0289999999999999</c:v>
                </c:pt>
                <c:pt idx="21">
                  <c:v>4.2519999999999998</c:v>
                </c:pt>
                <c:pt idx="22">
                  <c:v>4.1440000000000001</c:v>
                </c:pt>
                <c:pt idx="23">
                  <c:v>4.2619999999999996</c:v>
                </c:pt>
                <c:pt idx="24">
                  <c:v>4.274</c:v>
                </c:pt>
                <c:pt idx="25">
                  <c:v>4.1989999999999998</c:v>
                </c:pt>
                <c:pt idx="26">
                  <c:v>4.3460000000000001</c:v>
                </c:pt>
                <c:pt idx="27">
                  <c:v>4.2220000000000004</c:v>
                </c:pt>
                <c:pt idx="28">
                  <c:v>4.1790000000000003</c:v>
                </c:pt>
                <c:pt idx="29">
                  <c:v>4.2830000000000004</c:v>
                </c:pt>
                <c:pt idx="30">
                  <c:v>4.2679999999999998</c:v>
                </c:pt>
                <c:pt idx="31">
                  <c:v>4.2210000000000001</c:v>
                </c:pt>
                <c:pt idx="32">
                  <c:v>4.258</c:v>
                </c:pt>
                <c:pt idx="33">
                  <c:v>3.8490000000000002</c:v>
                </c:pt>
                <c:pt idx="34">
                  <c:v>3.47</c:v>
                </c:pt>
                <c:pt idx="35">
                  <c:v>3.4540000000000002</c:v>
                </c:pt>
                <c:pt idx="36">
                  <c:v>3.64</c:v>
                </c:pt>
                <c:pt idx="37">
                  <c:v>3.6150000000000002</c:v>
                </c:pt>
                <c:pt idx="38">
                  <c:v>3.669</c:v>
                </c:pt>
                <c:pt idx="39">
                  <c:v>3.5830000000000002</c:v>
                </c:pt>
                <c:pt idx="40">
                  <c:v>3.5939999999999999</c:v>
                </c:pt>
                <c:pt idx="41">
                  <c:v>3.8540000000000001</c:v>
                </c:pt>
                <c:pt idx="42">
                  <c:v>4.1879999999999997</c:v>
                </c:pt>
                <c:pt idx="43">
                  <c:v>4.3760000000000003</c:v>
                </c:pt>
                <c:pt idx="44">
                  <c:v>4.3719999999999999</c:v>
                </c:pt>
                <c:pt idx="45">
                  <c:v>4.38</c:v>
                </c:pt>
                <c:pt idx="46">
                  <c:v>4.3090000000000002</c:v>
                </c:pt>
                <c:pt idx="47">
                  <c:v>0</c:v>
                </c:pt>
              </c:numCache>
            </c:numRef>
          </c:val>
          <c:smooth val="0"/>
          <c:extLst>
            <c:ext xmlns:c16="http://schemas.microsoft.com/office/drawing/2014/chart" uri="{C3380CC4-5D6E-409C-BE32-E72D297353CC}">
              <c16:uniqueId val="{00000004-D120-4534-89DE-255AD5A829B7}"/>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120-4534-89DE-255AD5A829B7}"/>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120-4534-89DE-255AD5A829B7}"/>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20.540700000000001</c:v>
                </c:pt>
                <c:pt idx="1">
                  <c:v>20.8339</c:v>
                </c:pt>
                <c:pt idx="2">
                  <c:v>20.389299999999999</c:v>
                </c:pt>
                <c:pt idx="3">
                  <c:v>19.497399999999999</c:v>
                </c:pt>
                <c:pt idx="4">
                  <c:v>19.869</c:v>
                </c:pt>
                <c:pt idx="5">
                  <c:v>19.982099999999999</c:v>
                </c:pt>
                <c:pt idx="6">
                  <c:v>19.407499999999999</c:v>
                </c:pt>
                <c:pt idx="7">
                  <c:v>20.251300000000001</c:v>
                </c:pt>
                <c:pt idx="8">
                  <c:v>19.927800000000001</c:v>
                </c:pt>
                <c:pt idx="9">
                  <c:v>19.139099999999999</c:v>
                </c:pt>
                <c:pt idx="10">
                  <c:v>19.393899999999999</c:v>
                </c:pt>
                <c:pt idx="11">
                  <c:v>19.058499999999999</c:v>
                </c:pt>
                <c:pt idx="12">
                  <c:v>18.840499999999999</c:v>
                </c:pt>
                <c:pt idx="13">
                  <c:v>18.7424</c:v>
                </c:pt>
                <c:pt idx="14">
                  <c:v>18.475200000000001</c:v>
                </c:pt>
                <c:pt idx="15">
                  <c:v>19.132000000000001</c:v>
                </c:pt>
                <c:pt idx="16">
                  <c:v>18.926100000000002</c:v>
                </c:pt>
                <c:pt idx="17">
                  <c:v>15.657299999999999</c:v>
                </c:pt>
                <c:pt idx="18">
                  <c:v>15.3804</c:v>
                </c:pt>
                <c:pt idx="19">
                  <c:v>16.7422</c:v>
                </c:pt>
                <c:pt idx="20">
                  <c:v>16.983599999999999</c:v>
                </c:pt>
                <c:pt idx="21">
                  <c:v>16.179099999999998</c:v>
                </c:pt>
                <c:pt idx="22">
                  <c:v>18.6587</c:v>
                </c:pt>
                <c:pt idx="23">
                  <c:v>20.291899999999998</c:v>
                </c:pt>
                <c:pt idx="24">
                  <c:v>20.376799999999999</c:v>
                </c:pt>
                <c:pt idx="25">
                  <c:v>20.2239</c:v>
                </c:pt>
                <c:pt idx="26">
                  <c:v>20.8552</c:v>
                </c:pt>
                <c:pt idx="27">
                  <c:v>20.932600000000001</c:v>
                </c:pt>
                <c:pt idx="28">
                  <c:v>20.6069</c:v>
                </c:pt>
                <c:pt idx="29">
                  <c:v>20.7075</c:v>
                </c:pt>
                <c:pt idx="30">
                  <c:v>20.765599999999999</c:v>
                </c:pt>
                <c:pt idx="31">
                  <c:v>20.558399999999999</c:v>
                </c:pt>
                <c:pt idx="32">
                  <c:v>20.659199999999998</c:v>
                </c:pt>
                <c:pt idx="33">
                  <c:v>21.0596</c:v>
                </c:pt>
                <c:pt idx="34">
                  <c:v>21.105899999999998</c:v>
                </c:pt>
                <c:pt idx="35">
                  <c:v>21.070699999999999</c:v>
                </c:pt>
                <c:pt idx="36">
                  <c:v>21.360199999999999</c:v>
                </c:pt>
                <c:pt idx="37">
                  <c:v>17.584800000000001</c:v>
                </c:pt>
                <c:pt idx="38">
                  <c:v>17.2818</c:v>
                </c:pt>
                <c:pt idx="39">
                  <c:v>17.622699999999998</c:v>
                </c:pt>
                <c:pt idx="40">
                  <c:v>19.650200000000002</c:v>
                </c:pt>
                <c:pt idx="41">
                  <c:v>20.500299999999999</c:v>
                </c:pt>
                <c:pt idx="42">
                  <c:v>19.971800000000002</c:v>
                </c:pt>
                <c:pt idx="43">
                  <c:v>19.628499999999999</c:v>
                </c:pt>
                <c:pt idx="44">
                  <c:v>19.892800000000001</c:v>
                </c:pt>
                <c:pt idx="45">
                  <c:v>20.0322</c:v>
                </c:pt>
                <c:pt idx="46">
                  <c:v>20.083400000000001</c:v>
                </c:pt>
                <c:pt idx="47">
                  <c:v>19.643799999999999</c:v>
                </c:pt>
              </c:numCache>
            </c:numRef>
          </c:val>
          <c:smooth val="0"/>
          <c:extLst>
            <c:ext xmlns:c16="http://schemas.microsoft.com/office/drawing/2014/chart" uri="{C3380CC4-5D6E-409C-BE32-E72D297353CC}">
              <c16:uniqueId val="{00000007-D120-4534-89DE-255AD5A829B7}"/>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26.057490000000001</c:v>
                </c:pt>
                <c:pt idx="1">
                  <c:v>26.56936</c:v>
                </c:pt>
                <c:pt idx="2">
                  <c:v>26.02196</c:v>
                </c:pt>
                <c:pt idx="3">
                  <c:v>25.450320000000001</c:v>
                </c:pt>
                <c:pt idx="4">
                  <c:v>25.038129999999999</c:v>
                </c:pt>
                <c:pt idx="5">
                  <c:v>25.180140000000002</c:v>
                </c:pt>
                <c:pt idx="6">
                  <c:v>25.256879999999999</c:v>
                </c:pt>
                <c:pt idx="7">
                  <c:v>25.182960000000001</c:v>
                </c:pt>
                <c:pt idx="8">
                  <c:v>25.770810000000001</c:v>
                </c:pt>
                <c:pt idx="9">
                  <c:v>25.717600000000001</c:v>
                </c:pt>
                <c:pt idx="10">
                  <c:v>26.126339999999999</c:v>
                </c:pt>
                <c:pt idx="11">
                  <c:v>26.3232</c:v>
                </c:pt>
                <c:pt idx="12">
                  <c:v>25.835249999999998</c:v>
                </c:pt>
                <c:pt idx="13">
                  <c:v>25.805579999999999</c:v>
                </c:pt>
                <c:pt idx="14">
                  <c:v>26.056789999999999</c:v>
                </c:pt>
                <c:pt idx="15">
                  <c:v>25.709800000000001</c:v>
                </c:pt>
                <c:pt idx="16">
                  <c:v>25.899139999999999</c:v>
                </c:pt>
                <c:pt idx="17">
                  <c:v>25.44361</c:v>
                </c:pt>
                <c:pt idx="18">
                  <c:v>25.827580000000001</c:v>
                </c:pt>
                <c:pt idx="19">
                  <c:v>25.43242</c:v>
                </c:pt>
                <c:pt idx="20">
                  <c:v>25.7134</c:v>
                </c:pt>
                <c:pt idx="21">
                  <c:v>25.7029</c:v>
                </c:pt>
                <c:pt idx="22">
                  <c:v>25.268280000000001</c:v>
                </c:pt>
                <c:pt idx="23">
                  <c:v>25.485420000000001</c:v>
                </c:pt>
                <c:pt idx="24">
                  <c:v>26.016829999999999</c:v>
                </c:pt>
                <c:pt idx="25">
                  <c:v>26.038139999999999</c:v>
                </c:pt>
                <c:pt idx="26">
                  <c:v>26.283909999999999</c:v>
                </c:pt>
                <c:pt idx="27">
                  <c:v>26.80377</c:v>
                </c:pt>
                <c:pt idx="28">
                  <c:v>27.12819</c:v>
                </c:pt>
                <c:pt idx="29">
                  <c:v>26.746110000000002</c:v>
                </c:pt>
                <c:pt idx="30">
                  <c:v>26.8004</c:v>
                </c:pt>
                <c:pt idx="31">
                  <c:v>27.174859999999999</c:v>
                </c:pt>
                <c:pt idx="32">
                  <c:v>27.02929</c:v>
                </c:pt>
                <c:pt idx="33">
                  <c:v>27.144850000000002</c:v>
                </c:pt>
                <c:pt idx="34">
                  <c:v>27.148869999999999</c:v>
                </c:pt>
                <c:pt idx="35">
                  <c:v>26.851669999999999</c:v>
                </c:pt>
                <c:pt idx="36">
                  <c:v>26.815770000000001</c:v>
                </c:pt>
                <c:pt idx="37">
                  <c:v>26.15605</c:v>
                </c:pt>
                <c:pt idx="38">
                  <c:v>26.941659999999999</c:v>
                </c:pt>
                <c:pt idx="39">
                  <c:v>27.157699999999998</c:v>
                </c:pt>
                <c:pt idx="40">
                  <c:v>27.04241</c:v>
                </c:pt>
                <c:pt idx="41">
                  <c:v>27.795570000000001</c:v>
                </c:pt>
                <c:pt idx="42">
                  <c:v>27.871569999999998</c:v>
                </c:pt>
                <c:pt idx="43">
                  <c:v>27.290479999999999</c:v>
                </c:pt>
                <c:pt idx="44">
                  <c:v>26.35999</c:v>
                </c:pt>
                <c:pt idx="45">
                  <c:v>26.295670000000001</c:v>
                </c:pt>
                <c:pt idx="46">
                  <c:v>26.382560000000002</c:v>
                </c:pt>
                <c:pt idx="47">
                  <c:v>26.335049999999999</c:v>
                </c:pt>
              </c:numCache>
            </c:numRef>
          </c:val>
          <c:smooth val="0"/>
          <c:extLst>
            <c:ext xmlns:c16="http://schemas.microsoft.com/office/drawing/2014/chart" uri="{C3380CC4-5D6E-409C-BE32-E72D297353CC}">
              <c16:uniqueId val="{00000008-D120-4534-89DE-255AD5A829B7}"/>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8.7650000000000006</c:v>
                </c:pt>
                <c:pt idx="1">
                  <c:v>8.8819999999999997</c:v>
                </c:pt>
                <c:pt idx="2">
                  <c:v>10.151999999999999</c:v>
                </c:pt>
                <c:pt idx="3">
                  <c:v>9.9</c:v>
                </c:pt>
                <c:pt idx="4">
                  <c:v>10.045</c:v>
                </c:pt>
                <c:pt idx="5">
                  <c:v>9.8320000000000007</c:v>
                </c:pt>
                <c:pt idx="6">
                  <c:v>9.4890000000000008</c:v>
                </c:pt>
                <c:pt idx="7">
                  <c:v>9.6539999999999999</c:v>
                </c:pt>
                <c:pt idx="8">
                  <c:v>9.92</c:v>
                </c:pt>
                <c:pt idx="9">
                  <c:v>9.0129999999999999</c:v>
                </c:pt>
                <c:pt idx="10">
                  <c:v>8.5190000000000001</c:v>
                </c:pt>
                <c:pt idx="11">
                  <c:v>7.0369999999999999</c:v>
                </c:pt>
                <c:pt idx="12">
                  <c:v>7.141</c:v>
                </c:pt>
                <c:pt idx="13">
                  <c:v>7.1959999999999997</c:v>
                </c:pt>
                <c:pt idx="14">
                  <c:v>7.5839999999999996</c:v>
                </c:pt>
                <c:pt idx="15">
                  <c:v>8.4659999999999993</c:v>
                </c:pt>
                <c:pt idx="16">
                  <c:v>8.7880000000000003</c:v>
                </c:pt>
                <c:pt idx="17">
                  <c:v>9.0790000000000006</c:v>
                </c:pt>
                <c:pt idx="18">
                  <c:v>9.2759999999999998</c:v>
                </c:pt>
                <c:pt idx="19">
                  <c:v>9.7170000000000005</c:v>
                </c:pt>
                <c:pt idx="20">
                  <c:v>8.7479999999999993</c:v>
                </c:pt>
                <c:pt idx="21">
                  <c:v>8.8610000000000007</c:v>
                </c:pt>
                <c:pt idx="22">
                  <c:v>8.8480000000000008</c:v>
                </c:pt>
                <c:pt idx="23">
                  <c:v>8.2840000000000007</c:v>
                </c:pt>
                <c:pt idx="24">
                  <c:v>8.9109999999999996</c:v>
                </c:pt>
                <c:pt idx="25">
                  <c:v>9.3249999999999993</c:v>
                </c:pt>
                <c:pt idx="26">
                  <c:v>8.4550000000000001</c:v>
                </c:pt>
                <c:pt idx="27">
                  <c:v>8.8550000000000004</c:v>
                </c:pt>
                <c:pt idx="28">
                  <c:v>9.782</c:v>
                </c:pt>
                <c:pt idx="29">
                  <c:v>10.587999999999999</c:v>
                </c:pt>
                <c:pt idx="30">
                  <c:v>10.345000000000001</c:v>
                </c:pt>
                <c:pt idx="31">
                  <c:v>10.372999999999999</c:v>
                </c:pt>
                <c:pt idx="32">
                  <c:v>11.015000000000001</c:v>
                </c:pt>
                <c:pt idx="33">
                  <c:v>9.6630000000000003</c:v>
                </c:pt>
                <c:pt idx="34">
                  <c:v>9.1920000000000002</c:v>
                </c:pt>
                <c:pt idx="35">
                  <c:v>9.0510000000000002</c:v>
                </c:pt>
                <c:pt idx="36">
                  <c:v>8.1609999999999996</c:v>
                </c:pt>
                <c:pt idx="37">
                  <c:v>8.2140000000000004</c:v>
                </c:pt>
                <c:pt idx="38">
                  <c:v>8.8800000000000008</c:v>
                </c:pt>
                <c:pt idx="39">
                  <c:v>10.281000000000001</c:v>
                </c:pt>
                <c:pt idx="40">
                  <c:v>11.169</c:v>
                </c:pt>
                <c:pt idx="41">
                  <c:v>12.4</c:v>
                </c:pt>
                <c:pt idx="42">
                  <c:v>12.404</c:v>
                </c:pt>
                <c:pt idx="43">
                  <c:v>12.545</c:v>
                </c:pt>
                <c:pt idx="44">
                  <c:v>12.343999999999999</c:v>
                </c:pt>
                <c:pt idx="45">
                  <c:v>12.484999999999999</c:v>
                </c:pt>
                <c:pt idx="46">
                  <c:v>11.746</c:v>
                </c:pt>
                <c:pt idx="47">
                  <c:v>11.757</c:v>
                </c:pt>
              </c:numCache>
            </c:numRef>
          </c:val>
          <c:smooth val="0"/>
          <c:extLst>
            <c:ext xmlns:c16="http://schemas.microsoft.com/office/drawing/2014/chart" uri="{C3380CC4-5D6E-409C-BE32-E72D297353CC}">
              <c16:uniqueId val="{00000009-D120-4534-89DE-255AD5A829B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13.835100000000001</c:v>
                </c:pt>
                <c:pt idx="1">
                  <c:v>13.6586</c:v>
                </c:pt>
                <c:pt idx="2">
                  <c:v>13.589499999999999</c:v>
                </c:pt>
                <c:pt idx="3">
                  <c:v>13.8606</c:v>
                </c:pt>
                <c:pt idx="4">
                  <c:v>13.7926</c:v>
                </c:pt>
                <c:pt idx="5">
                  <c:v>13.913</c:v>
                </c:pt>
                <c:pt idx="6">
                  <c:v>14.3812</c:v>
                </c:pt>
                <c:pt idx="7">
                  <c:v>13.7997</c:v>
                </c:pt>
                <c:pt idx="8">
                  <c:v>14.9908</c:v>
                </c:pt>
                <c:pt idx="9">
                  <c:v>15.055</c:v>
                </c:pt>
                <c:pt idx="10">
                  <c:v>15.542899999999999</c:v>
                </c:pt>
                <c:pt idx="11">
                  <c:v>15.383699999999999</c:v>
                </c:pt>
                <c:pt idx="12">
                  <c:v>14.0352</c:v>
                </c:pt>
                <c:pt idx="13">
                  <c:v>13.4815</c:v>
                </c:pt>
                <c:pt idx="14">
                  <c:v>10.9535</c:v>
                </c:pt>
                <c:pt idx="15">
                  <c:v>10.6273</c:v>
                </c:pt>
                <c:pt idx="16">
                  <c:v>10.372299999999999</c:v>
                </c:pt>
                <c:pt idx="17">
                  <c:v>10.3711</c:v>
                </c:pt>
                <c:pt idx="18">
                  <c:v>10.5215</c:v>
                </c:pt>
                <c:pt idx="19">
                  <c:v>10.6777</c:v>
                </c:pt>
                <c:pt idx="20">
                  <c:v>10.4968</c:v>
                </c:pt>
                <c:pt idx="21">
                  <c:v>10.795400000000001</c:v>
                </c:pt>
                <c:pt idx="22">
                  <c:v>10.7887</c:v>
                </c:pt>
                <c:pt idx="23">
                  <c:v>13.120799999999999</c:v>
                </c:pt>
                <c:pt idx="24">
                  <c:v>13.8429</c:v>
                </c:pt>
                <c:pt idx="25">
                  <c:v>13.669700000000001</c:v>
                </c:pt>
                <c:pt idx="26">
                  <c:v>14.142300000000001</c:v>
                </c:pt>
                <c:pt idx="27">
                  <c:v>14.0306</c:v>
                </c:pt>
                <c:pt idx="28">
                  <c:v>13.716100000000001</c:v>
                </c:pt>
                <c:pt idx="29">
                  <c:v>13.588900000000001</c:v>
                </c:pt>
                <c:pt idx="30">
                  <c:v>14.2033</c:v>
                </c:pt>
                <c:pt idx="31">
                  <c:v>14.0722</c:v>
                </c:pt>
                <c:pt idx="32">
                  <c:v>14.357900000000001</c:v>
                </c:pt>
                <c:pt idx="33">
                  <c:v>14.335100000000001</c:v>
                </c:pt>
                <c:pt idx="34">
                  <c:v>14.3287</c:v>
                </c:pt>
                <c:pt idx="35">
                  <c:v>14.3591</c:v>
                </c:pt>
                <c:pt idx="36">
                  <c:v>14.895</c:v>
                </c:pt>
                <c:pt idx="37">
                  <c:v>15.103300000000001</c:v>
                </c:pt>
                <c:pt idx="38">
                  <c:v>13.477499999999999</c:v>
                </c:pt>
                <c:pt idx="39">
                  <c:v>13.265499999999999</c:v>
                </c:pt>
                <c:pt idx="40">
                  <c:v>10.524900000000001</c:v>
                </c:pt>
                <c:pt idx="41">
                  <c:v>10.7614</c:v>
                </c:pt>
                <c:pt idx="42">
                  <c:v>10.707599999999999</c:v>
                </c:pt>
                <c:pt idx="43">
                  <c:v>11.1082</c:v>
                </c:pt>
                <c:pt idx="44">
                  <c:v>10.9649</c:v>
                </c:pt>
                <c:pt idx="45">
                  <c:v>11.3276</c:v>
                </c:pt>
                <c:pt idx="46">
                  <c:v>13.883800000000001</c:v>
                </c:pt>
                <c:pt idx="47">
                  <c:v>13.8087</c:v>
                </c:pt>
              </c:numCache>
            </c:numRef>
          </c:val>
          <c:smooth val="0"/>
          <c:extLst>
            <c:ext xmlns:c16="http://schemas.microsoft.com/office/drawing/2014/chart" uri="{C3380CC4-5D6E-409C-BE32-E72D297353CC}">
              <c16:uniqueId val="{0000000A-D120-4534-89DE-255AD5A829B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13.03</c:v>
                </c:pt>
                <c:pt idx="1">
                  <c:v>12.92</c:v>
                </c:pt>
                <c:pt idx="2">
                  <c:v>12.75</c:v>
                </c:pt>
                <c:pt idx="3">
                  <c:v>12.73</c:v>
                </c:pt>
                <c:pt idx="4">
                  <c:v>12.69</c:v>
                </c:pt>
                <c:pt idx="5">
                  <c:v>12.14</c:v>
                </c:pt>
                <c:pt idx="6">
                  <c:v>12.68</c:v>
                </c:pt>
                <c:pt idx="7">
                  <c:v>12.55</c:v>
                </c:pt>
                <c:pt idx="8">
                  <c:v>12.49</c:v>
                </c:pt>
                <c:pt idx="9">
                  <c:v>12.8</c:v>
                </c:pt>
                <c:pt idx="10">
                  <c:v>12.5</c:v>
                </c:pt>
                <c:pt idx="11">
                  <c:v>12.92</c:v>
                </c:pt>
                <c:pt idx="12">
                  <c:v>12.61</c:v>
                </c:pt>
                <c:pt idx="13">
                  <c:v>12.71</c:v>
                </c:pt>
                <c:pt idx="14">
                  <c:v>12.31</c:v>
                </c:pt>
                <c:pt idx="15">
                  <c:v>12.59</c:v>
                </c:pt>
                <c:pt idx="16">
                  <c:v>12.55</c:v>
                </c:pt>
                <c:pt idx="17">
                  <c:v>12.47</c:v>
                </c:pt>
                <c:pt idx="18">
                  <c:v>12.44</c:v>
                </c:pt>
                <c:pt idx="19">
                  <c:v>12.5</c:v>
                </c:pt>
                <c:pt idx="20">
                  <c:v>12.74</c:v>
                </c:pt>
                <c:pt idx="21">
                  <c:v>12.69</c:v>
                </c:pt>
                <c:pt idx="22">
                  <c:v>12.86</c:v>
                </c:pt>
                <c:pt idx="23">
                  <c:v>12.74</c:v>
                </c:pt>
                <c:pt idx="24">
                  <c:v>12.75</c:v>
                </c:pt>
                <c:pt idx="25">
                  <c:v>12.61</c:v>
                </c:pt>
                <c:pt idx="26">
                  <c:v>12.63</c:v>
                </c:pt>
                <c:pt idx="27">
                  <c:v>12.77</c:v>
                </c:pt>
                <c:pt idx="28">
                  <c:v>12.72</c:v>
                </c:pt>
                <c:pt idx="29">
                  <c:v>12.75</c:v>
                </c:pt>
                <c:pt idx="30">
                  <c:v>12.65</c:v>
                </c:pt>
                <c:pt idx="31">
                  <c:v>12.63</c:v>
                </c:pt>
                <c:pt idx="32">
                  <c:v>12.43</c:v>
                </c:pt>
                <c:pt idx="33">
                  <c:v>12.37</c:v>
                </c:pt>
                <c:pt idx="34">
                  <c:v>12.41</c:v>
                </c:pt>
                <c:pt idx="35">
                  <c:v>12.7</c:v>
                </c:pt>
                <c:pt idx="36">
                  <c:v>12.65</c:v>
                </c:pt>
                <c:pt idx="37">
                  <c:v>12.94</c:v>
                </c:pt>
                <c:pt idx="38">
                  <c:v>12.84</c:v>
                </c:pt>
                <c:pt idx="39">
                  <c:v>12.95</c:v>
                </c:pt>
                <c:pt idx="40">
                  <c:v>12.7</c:v>
                </c:pt>
                <c:pt idx="41">
                  <c:v>12.41</c:v>
                </c:pt>
                <c:pt idx="42">
                  <c:v>12.67</c:v>
                </c:pt>
                <c:pt idx="43">
                  <c:v>12.77</c:v>
                </c:pt>
                <c:pt idx="44">
                  <c:v>12.78</c:v>
                </c:pt>
                <c:pt idx="45">
                  <c:v>12.93</c:v>
                </c:pt>
                <c:pt idx="46">
                  <c:v>12.6</c:v>
                </c:pt>
                <c:pt idx="47">
                  <c:v>12.86</c:v>
                </c:pt>
              </c:numCache>
            </c:numRef>
          </c:val>
          <c:smooth val="0"/>
          <c:extLst>
            <c:ext xmlns:c16="http://schemas.microsoft.com/office/drawing/2014/chart" uri="{C3380CC4-5D6E-409C-BE32-E72D297353CC}">
              <c16:uniqueId val="{0000000B-D120-4534-89DE-255AD5A829B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33.82</c:v>
                </c:pt>
                <c:pt idx="1">
                  <c:v>33.716000000000001</c:v>
                </c:pt>
                <c:pt idx="2">
                  <c:v>33.026000000000003</c:v>
                </c:pt>
                <c:pt idx="3">
                  <c:v>32.648000000000003</c:v>
                </c:pt>
                <c:pt idx="4">
                  <c:v>33.531999999999996</c:v>
                </c:pt>
                <c:pt idx="5">
                  <c:v>33.188000000000002</c:v>
                </c:pt>
                <c:pt idx="6">
                  <c:v>32.93</c:v>
                </c:pt>
                <c:pt idx="7">
                  <c:v>33.648000000000003</c:v>
                </c:pt>
                <c:pt idx="8">
                  <c:v>32.808</c:v>
                </c:pt>
                <c:pt idx="9">
                  <c:v>33.335999999999999</c:v>
                </c:pt>
                <c:pt idx="10">
                  <c:v>33.774000000000001</c:v>
                </c:pt>
                <c:pt idx="11">
                  <c:v>33.475999999999999</c:v>
                </c:pt>
                <c:pt idx="12">
                  <c:v>32.664000000000001</c:v>
                </c:pt>
                <c:pt idx="13">
                  <c:v>33.561999999999998</c:v>
                </c:pt>
                <c:pt idx="14">
                  <c:v>33.332000000000001</c:v>
                </c:pt>
                <c:pt idx="15">
                  <c:v>33.164000000000001</c:v>
                </c:pt>
                <c:pt idx="16">
                  <c:v>33.542000000000002</c:v>
                </c:pt>
                <c:pt idx="17">
                  <c:v>32.475999999999999</c:v>
                </c:pt>
                <c:pt idx="18">
                  <c:v>31.867999999999999</c:v>
                </c:pt>
                <c:pt idx="19">
                  <c:v>30.826000000000001</c:v>
                </c:pt>
                <c:pt idx="20">
                  <c:v>30.768000000000001</c:v>
                </c:pt>
                <c:pt idx="21">
                  <c:v>30.096</c:v>
                </c:pt>
                <c:pt idx="22">
                  <c:v>29.89</c:v>
                </c:pt>
                <c:pt idx="23">
                  <c:v>30.751999999999999</c:v>
                </c:pt>
                <c:pt idx="24">
                  <c:v>32.252000000000002</c:v>
                </c:pt>
                <c:pt idx="25">
                  <c:v>32.328000000000003</c:v>
                </c:pt>
                <c:pt idx="26">
                  <c:v>33.26</c:v>
                </c:pt>
                <c:pt idx="27">
                  <c:v>33.398000000000003</c:v>
                </c:pt>
                <c:pt idx="28">
                  <c:v>32.378</c:v>
                </c:pt>
                <c:pt idx="29">
                  <c:v>31.87</c:v>
                </c:pt>
                <c:pt idx="30">
                  <c:v>31.847999999999999</c:v>
                </c:pt>
                <c:pt idx="31">
                  <c:v>32.787999999999997</c:v>
                </c:pt>
                <c:pt idx="32">
                  <c:v>32.393999999999998</c:v>
                </c:pt>
                <c:pt idx="33">
                  <c:v>33.167999999999999</c:v>
                </c:pt>
                <c:pt idx="34">
                  <c:v>33.436</c:v>
                </c:pt>
                <c:pt idx="35">
                  <c:v>33.536000000000001</c:v>
                </c:pt>
                <c:pt idx="36">
                  <c:v>32.698</c:v>
                </c:pt>
                <c:pt idx="37">
                  <c:v>33.1</c:v>
                </c:pt>
                <c:pt idx="38">
                  <c:v>34.281999999999996</c:v>
                </c:pt>
                <c:pt idx="39">
                  <c:v>34.366</c:v>
                </c:pt>
                <c:pt idx="40">
                  <c:v>34.613999999999997</c:v>
                </c:pt>
                <c:pt idx="41">
                  <c:v>34.6</c:v>
                </c:pt>
                <c:pt idx="42">
                  <c:v>34.938000000000002</c:v>
                </c:pt>
                <c:pt idx="43">
                  <c:v>34.194000000000003</c:v>
                </c:pt>
                <c:pt idx="44">
                  <c:v>34.723999999999997</c:v>
                </c:pt>
                <c:pt idx="45">
                  <c:v>34.146000000000001</c:v>
                </c:pt>
                <c:pt idx="46">
                  <c:v>33.533999999999999</c:v>
                </c:pt>
                <c:pt idx="47">
                  <c:v>33.99</c:v>
                </c:pt>
              </c:numCache>
            </c:numRef>
          </c:val>
          <c:smooth val="0"/>
          <c:extLst>
            <c:ext xmlns:c16="http://schemas.microsoft.com/office/drawing/2014/chart" uri="{C3380CC4-5D6E-409C-BE32-E72D297353CC}">
              <c16:uniqueId val="{0000000C-D120-4534-89DE-255AD5A829B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120-4534-89DE-255AD5A829B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120-4534-89DE-255AD5A829B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46.052</c:v>
                </c:pt>
                <c:pt idx="1">
                  <c:v>46.113999999999997</c:v>
                </c:pt>
                <c:pt idx="2">
                  <c:v>46.445999999999998</c:v>
                </c:pt>
                <c:pt idx="3">
                  <c:v>46.537999999999997</c:v>
                </c:pt>
                <c:pt idx="4">
                  <c:v>46.694000000000003</c:v>
                </c:pt>
                <c:pt idx="5">
                  <c:v>46.682000000000002</c:v>
                </c:pt>
                <c:pt idx="6">
                  <c:v>46.904000000000003</c:v>
                </c:pt>
                <c:pt idx="7">
                  <c:v>46.933999999999997</c:v>
                </c:pt>
                <c:pt idx="8">
                  <c:v>46.710999999999999</c:v>
                </c:pt>
                <c:pt idx="9">
                  <c:v>46.728999999999999</c:v>
                </c:pt>
                <c:pt idx="10">
                  <c:v>46.744999999999997</c:v>
                </c:pt>
                <c:pt idx="11">
                  <c:v>46.927999999999997</c:v>
                </c:pt>
                <c:pt idx="12">
                  <c:v>46.936999999999998</c:v>
                </c:pt>
                <c:pt idx="13">
                  <c:v>46.298000000000002</c:v>
                </c:pt>
                <c:pt idx="14">
                  <c:v>45.97</c:v>
                </c:pt>
                <c:pt idx="15">
                  <c:v>46.228000000000002</c:v>
                </c:pt>
                <c:pt idx="16">
                  <c:v>46.180999999999997</c:v>
                </c:pt>
                <c:pt idx="17">
                  <c:v>46.192</c:v>
                </c:pt>
                <c:pt idx="18">
                  <c:v>45.408999999999999</c:v>
                </c:pt>
                <c:pt idx="19">
                  <c:v>46.436999999999998</c:v>
                </c:pt>
                <c:pt idx="20">
                  <c:v>46.328000000000003</c:v>
                </c:pt>
                <c:pt idx="21">
                  <c:v>46.606999999999999</c:v>
                </c:pt>
                <c:pt idx="22">
                  <c:v>46.792000000000002</c:v>
                </c:pt>
                <c:pt idx="23">
                  <c:v>46.231000000000002</c:v>
                </c:pt>
                <c:pt idx="24">
                  <c:v>46.423999999999999</c:v>
                </c:pt>
                <c:pt idx="25">
                  <c:v>45.93</c:v>
                </c:pt>
                <c:pt idx="26">
                  <c:v>45.417000000000002</c:v>
                </c:pt>
                <c:pt idx="27">
                  <c:v>45.401000000000003</c:v>
                </c:pt>
                <c:pt idx="28">
                  <c:v>46.017000000000003</c:v>
                </c:pt>
                <c:pt idx="29">
                  <c:v>46.53</c:v>
                </c:pt>
                <c:pt idx="30">
                  <c:v>46.713999999999999</c:v>
                </c:pt>
                <c:pt idx="31">
                  <c:v>46.893000000000001</c:v>
                </c:pt>
                <c:pt idx="32">
                  <c:v>46.524999999999999</c:v>
                </c:pt>
                <c:pt idx="33">
                  <c:v>46.567999999999998</c:v>
                </c:pt>
                <c:pt idx="34">
                  <c:v>46.41</c:v>
                </c:pt>
                <c:pt idx="35">
                  <c:v>46.73</c:v>
                </c:pt>
                <c:pt idx="36">
                  <c:v>46.912999999999997</c:v>
                </c:pt>
                <c:pt idx="37">
                  <c:v>47.637999999999998</c:v>
                </c:pt>
                <c:pt idx="38">
                  <c:v>47.680999999999997</c:v>
                </c:pt>
                <c:pt idx="39">
                  <c:v>47.738999999999997</c:v>
                </c:pt>
                <c:pt idx="40">
                  <c:v>47.997999999999998</c:v>
                </c:pt>
                <c:pt idx="41">
                  <c:v>47.597000000000001</c:v>
                </c:pt>
                <c:pt idx="42">
                  <c:v>47.304000000000002</c:v>
                </c:pt>
                <c:pt idx="43">
                  <c:v>47.551000000000002</c:v>
                </c:pt>
                <c:pt idx="44">
                  <c:v>47.298000000000002</c:v>
                </c:pt>
                <c:pt idx="45">
                  <c:v>47.457999999999998</c:v>
                </c:pt>
                <c:pt idx="46">
                  <c:v>47.48</c:v>
                </c:pt>
                <c:pt idx="47">
                  <c:v>47.3</c:v>
                </c:pt>
              </c:numCache>
            </c:numRef>
          </c:val>
          <c:smooth val="0"/>
          <c:extLst>
            <c:ext xmlns:c16="http://schemas.microsoft.com/office/drawing/2014/chart" uri="{C3380CC4-5D6E-409C-BE32-E72D297353CC}">
              <c16:uniqueId val="{0000000F-D120-4534-89DE-255AD5A829B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120-4534-89DE-255AD5A829B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45.430199999999999</c:v>
                </c:pt>
                <c:pt idx="1">
                  <c:v>27.952000000000002</c:v>
                </c:pt>
                <c:pt idx="2">
                  <c:v>33.551099999999998</c:v>
                </c:pt>
                <c:pt idx="3">
                  <c:v>25.491399999999999</c:v>
                </c:pt>
                <c:pt idx="4">
                  <c:v>21.360800000000001</c:v>
                </c:pt>
                <c:pt idx="5">
                  <c:v>29.2179</c:v>
                </c:pt>
                <c:pt idx="6">
                  <c:v>36.620600000000003</c:v>
                </c:pt>
                <c:pt idx="7">
                  <c:v>40.547800000000002</c:v>
                </c:pt>
                <c:pt idx="8">
                  <c:v>20.880400000000002</c:v>
                </c:pt>
                <c:pt idx="9">
                  <c:v>16.094100000000001</c:v>
                </c:pt>
                <c:pt idx="10">
                  <c:v>14.792999999999999</c:v>
                </c:pt>
                <c:pt idx="11">
                  <c:v>15.1607</c:v>
                </c:pt>
                <c:pt idx="12">
                  <c:v>14.585699999999999</c:v>
                </c:pt>
                <c:pt idx="13">
                  <c:v>14.8886</c:v>
                </c:pt>
                <c:pt idx="14">
                  <c:v>13.5715</c:v>
                </c:pt>
                <c:pt idx="15">
                  <c:v>14.6052</c:v>
                </c:pt>
                <c:pt idx="16">
                  <c:v>15.1875</c:v>
                </c:pt>
                <c:pt idx="17">
                  <c:v>14.746</c:v>
                </c:pt>
                <c:pt idx="18">
                  <c:v>42.853299999999997</c:v>
                </c:pt>
                <c:pt idx="19">
                  <c:v>28.117100000000001</c:v>
                </c:pt>
                <c:pt idx="20">
                  <c:v>33.658499999999997</c:v>
                </c:pt>
                <c:pt idx="21">
                  <c:v>42.766399999999997</c:v>
                </c:pt>
                <c:pt idx="22">
                  <c:v>30.2075</c:v>
                </c:pt>
                <c:pt idx="23">
                  <c:v>31.2453</c:v>
                </c:pt>
                <c:pt idx="24">
                  <c:v>41.6342</c:v>
                </c:pt>
                <c:pt idx="25">
                  <c:v>41.704300000000003</c:v>
                </c:pt>
                <c:pt idx="26">
                  <c:v>37.198700000000002</c:v>
                </c:pt>
                <c:pt idx="27">
                  <c:v>37.736600000000003</c:v>
                </c:pt>
                <c:pt idx="28">
                  <c:v>51.266500000000001</c:v>
                </c:pt>
                <c:pt idx="29">
                  <c:v>46.519300000000001</c:v>
                </c:pt>
                <c:pt idx="30">
                  <c:v>19.938199999999998</c:v>
                </c:pt>
                <c:pt idx="31">
                  <c:v>41.805700000000002</c:v>
                </c:pt>
                <c:pt idx="32">
                  <c:v>43.084299999999999</c:v>
                </c:pt>
                <c:pt idx="33">
                  <c:v>37.016800000000003</c:v>
                </c:pt>
                <c:pt idx="34">
                  <c:v>27.707100000000001</c:v>
                </c:pt>
                <c:pt idx="35">
                  <c:v>26.508199999999999</c:v>
                </c:pt>
                <c:pt idx="36">
                  <c:v>50.823300000000003</c:v>
                </c:pt>
                <c:pt idx="37">
                  <c:v>18.261099999999999</c:v>
                </c:pt>
                <c:pt idx="38">
                  <c:v>14.34</c:v>
                </c:pt>
                <c:pt idx="39">
                  <c:v>14.3001</c:v>
                </c:pt>
                <c:pt idx="40">
                  <c:v>16.4054</c:v>
                </c:pt>
                <c:pt idx="41">
                  <c:v>31.188700000000001</c:v>
                </c:pt>
                <c:pt idx="42">
                  <c:v>30.777000000000001</c:v>
                </c:pt>
                <c:pt idx="43">
                  <c:v>31.802</c:v>
                </c:pt>
                <c:pt idx="44">
                  <c:v>47.101599999999998</c:v>
                </c:pt>
                <c:pt idx="45">
                  <c:v>40.883099999999999</c:v>
                </c:pt>
                <c:pt idx="46">
                  <c:v>44.752699999999997</c:v>
                </c:pt>
                <c:pt idx="47">
                  <c:v>19.421099999999999</c:v>
                </c:pt>
              </c:numCache>
            </c:numRef>
          </c:val>
          <c:smooth val="0"/>
          <c:extLst>
            <c:ext xmlns:c16="http://schemas.microsoft.com/office/drawing/2014/chart" uri="{C3380CC4-5D6E-409C-BE32-E72D297353CC}">
              <c16:uniqueId val="{00000011-D120-4534-89DE-255AD5A829B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120-4534-89DE-255AD5A829B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7.5</c:v>
                </c:pt>
                <c:pt idx="1">
                  <c:v>7.9</c:v>
                </c:pt>
                <c:pt idx="2">
                  <c:v>7.9</c:v>
                </c:pt>
                <c:pt idx="3">
                  <c:v>7.8</c:v>
                </c:pt>
                <c:pt idx="4">
                  <c:v>7.8</c:v>
                </c:pt>
                <c:pt idx="5">
                  <c:v>7.7</c:v>
                </c:pt>
                <c:pt idx="6">
                  <c:v>7.7</c:v>
                </c:pt>
                <c:pt idx="7">
                  <c:v>7.7</c:v>
                </c:pt>
                <c:pt idx="8">
                  <c:v>7.9</c:v>
                </c:pt>
                <c:pt idx="9">
                  <c:v>8.3000000000000007</c:v>
                </c:pt>
                <c:pt idx="10">
                  <c:v>8.3000000000000007</c:v>
                </c:pt>
                <c:pt idx="11">
                  <c:v>8.1</c:v>
                </c:pt>
                <c:pt idx="12">
                  <c:v>8.5</c:v>
                </c:pt>
                <c:pt idx="13">
                  <c:v>8.5</c:v>
                </c:pt>
                <c:pt idx="14">
                  <c:v>8.6999999999999993</c:v>
                </c:pt>
                <c:pt idx="15">
                  <c:v>9.3000000000000007</c:v>
                </c:pt>
                <c:pt idx="16">
                  <c:v>9.1999999999999993</c:v>
                </c:pt>
                <c:pt idx="17">
                  <c:v>9.1</c:v>
                </c:pt>
                <c:pt idx="18">
                  <c:v>9</c:v>
                </c:pt>
                <c:pt idx="19">
                  <c:v>9.1</c:v>
                </c:pt>
                <c:pt idx="20">
                  <c:v>9.3000000000000007</c:v>
                </c:pt>
                <c:pt idx="21">
                  <c:v>9.4</c:v>
                </c:pt>
                <c:pt idx="22">
                  <c:v>9.1999999999999993</c:v>
                </c:pt>
                <c:pt idx="23">
                  <c:v>8.8000000000000007</c:v>
                </c:pt>
                <c:pt idx="24">
                  <c:v>9.3000000000000007</c:v>
                </c:pt>
                <c:pt idx="25">
                  <c:v>9.4</c:v>
                </c:pt>
                <c:pt idx="26">
                  <c:v>9.4</c:v>
                </c:pt>
                <c:pt idx="27">
                  <c:v>9.4</c:v>
                </c:pt>
                <c:pt idx="28">
                  <c:v>8.3000000000000007</c:v>
                </c:pt>
                <c:pt idx="29">
                  <c:v>8.8000000000000007</c:v>
                </c:pt>
                <c:pt idx="30">
                  <c:v>8.4</c:v>
                </c:pt>
                <c:pt idx="31">
                  <c:v>8.6999999999999993</c:v>
                </c:pt>
                <c:pt idx="32">
                  <c:v>9</c:v>
                </c:pt>
                <c:pt idx="33">
                  <c:v>9.1</c:v>
                </c:pt>
                <c:pt idx="34">
                  <c:v>9.1999999999999993</c:v>
                </c:pt>
                <c:pt idx="35">
                  <c:v>9.1</c:v>
                </c:pt>
                <c:pt idx="36">
                  <c:v>9.1999999999999993</c:v>
                </c:pt>
                <c:pt idx="37">
                  <c:v>9.1</c:v>
                </c:pt>
                <c:pt idx="38">
                  <c:v>9.1999999999999993</c:v>
                </c:pt>
                <c:pt idx="39">
                  <c:v>9.1999999999999993</c:v>
                </c:pt>
                <c:pt idx="40">
                  <c:v>9.1</c:v>
                </c:pt>
                <c:pt idx="41">
                  <c:v>9</c:v>
                </c:pt>
                <c:pt idx="42">
                  <c:v>8.9</c:v>
                </c:pt>
                <c:pt idx="43">
                  <c:v>8.6</c:v>
                </c:pt>
                <c:pt idx="44">
                  <c:v>8.4</c:v>
                </c:pt>
                <c:pt idx="45">
                  <c:v>8.3000000000000007</c:v>
                </c:pt>
                <c:pt idx="46">
                  <c:v>8.4</c:v>
                </c:pt>
                <c:pt idx="47">
                  <c:v>8.5</c:v>
                </c:pt>
              </c:numCache>
            </c:numRef>
          </c:val>
          <c:smooth val="0"/>
          <c:extLst>
            <c:ext xmlns:c16="http://schemas.microsoft.com/office/drawing/2014/chart" uri="{C3380CC4-5D6E-409C-BE32-E72D297353CC}">
              <c16:uniqueId val="{00000013-D120-4534-89DE-255AD5A829B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120-4534-89DE-255AD5A829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145.19703000000001</c:v>
                </c:pt>
                <c:pt idx="1">
                  <c:v>132.74870000000001</c:v>
                </c:pt>
                <c:pt idx="2">
                  <c:v>137.18174999999999</c:v>
                </c:pt>
                <c:pt idx="3">
                  <c:v>154.50261</c:v>
                </c:pt>
                <c:pt idx="4">
                  <c:v>143.56289000000001</c:v>
                </c:pt>
                <c:pt idx="5">
                  <c:v>78.260720000000006</c:v>
                </c:pt>
                <c:pt idx="6">
                  <c:v>150.26548</c:v>
                </c:pt>
                <c:pt idx="7">
                  <c:v>149.48142000000001</c:v>
                </c:pt>
                <c:pt idx="8">
                  <c:v>132.47716</c:v>
                </c:pt>
                <c:pt idx="9">
                  <c:v>110.0123</c:v>
                </c:pt>
                <c:pt idx="10">
                  <c:v>132.44209000000001</c:v>
                </c:pt>
                <c:pt idx="11">
                  <c:v>157.29522</c:v>
                </c:pt>
                <c:pt idx="12">
                  <c:v>151.1182</c:v>
                </c:pt>
                <c:pt idx="13">
                  <c:v>142.21634</c:v>
                </c:pt>
                <c:pt idx="14">
                  <c:v>117.54357</c:v>
                </c:pt>
                <c:pt idx="15">
                  <c:v>153.17777000000001</c:v>
                </c:pt>
                <c:pt idx="16">
                  <c:v>141.55183</c:v>
                </c:pt>
                <c:pt idx="17">
                  <c:v>88.239090000000004</c:v>
                </c:pt>
                <c:pt idx="18">
                  <c:v>103.04064</c:v>
                </c:pt>
                <c:pt idx="19">
                  <c:v>146.16370000000001</c:v>
                </c:pt>
                <c:pt idx="20">
                  <c:v>147.4</c:v>
                </c:pt>
                <c:pt idx="21">
                  <c:v>134.99517</c:v>
                </c:pt>
                <c:pt idx="22">
                  <c:v>100.13961</c:v>
                </c:pt>
                <c:pt idx="23">
                  <c:v>151.05533</c:v>
                </c:pt>
                <c:pt idx="24">
                  <c:v>91.066909999999993</c:v>
                </c:pt>
                <c:pt idx="25">
                  <c:v>115.43304999999999</c:v>
                </c:pt>
                <c:pt idx="26">
                  <c:v>49.892359999999996</c:v>
                </c:pt>
                <c:pt idx="27">
                  <c:v>40.805799999999998</c:v>
                </c:pt>
                <c:pt idx="28">
                  <c:v>78.201980000000006</c:v>
                </c:pt>
                <c:pt idx="29">
                  <c:v>141.45647</c:v>
                </c:pt>
                <c:pt idx="30">
                  <c:v>129.84861000000001</c:v>
                </c:pt>
                <c:pt idx="31">
                  <c:v>108.91195999999999</c:v>
                </c:pt>
                <c:pt idx="32">
                  <c:v>95.880549999999999</c:v>
                </c:pt>
                <c:pt idx="33">
                  <c:v>145.08394000000001</c:v>
                </c:pt>
                <c:pt idx="34">
                  <c:v>49.517409999999998</c:v>
                </c:pt>
                <c:pt idx="35">
                  <c:v>39.494619999999998</c:v>
                </c:pt>
                <c:pt idx="36">
                  <c:v>42.878010000000003</c:v>
                </c:pt>
                <c:pt idx="37">
                  <c:v>37.923969999999997</c:v>
                </c:pt>
                <c:pt idx="38">
                  <c:v>35.623289999999997</c:v>
                </c:pt>
                <c:pt idx="39">
                  <c:v>30.171309999999998</c:v>
                </c:pt>
                <c:pt idx="40">
                  <c:v>29.566659999999999</c:v>
                </c:pt>
                <c:pt idx="41">
                  <c:v>29.59667</c:v>
                </c:pt>
                <c:pt idx="42">
                  <c:v>28.42708</c:v>
                </c:pt>
                <c:pt idx="43">
                  <c:v>27.400289999999998</c:v>
                </c:pt>
                <c:pt idx="44">
                  <c:v>132.87736000000001</c:v>
                </c:pt>
                <c:pt idx="45">
                  <c:v>134.61052000000001</c:v>
                </c:pt>
                <c:pt idx="46">
                  <c:v>99.929940000000002</c:v>
                </c:pt>
                <c:pt idx="47">
                  <c:v>117.68783999999999</c:v>
                </c:pt>
              </c:numCache>
            </c:numRef>
          </c:val>
          <c:smooth val="0"/>
          <c:extLst>
            <c:ext xmlns:c16="http://schemas.microsoft.com/office/drawing/2014/chart" uri="{C3380CC4-5D6E-409C-BE32-E72D297353CC}">
              <c16:uniqueId val="{00000000-4E6D-4519-B4AE-E4E0C2C0311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E6D-4519-B4AE-E4E0C2C0311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9.0251699999999992</c:v>
                </c:pt>
                <c:pt idx="1">
                  <c:v>9.0975099999999998</c:v>
                </c:pt>
                <c:pt idx="2">
                  <c:v>9.0561299999999996</c:v>
                </c:pt>
                <c:pt idx="3">
                  <c:v>8.9653600000000004</c:v>
                </c:pt>
                <c:pt idx="4">
                  <c:v>9.0780799999999999</c:v>
                </c:pt>
                <c:pt idx="5">
                  <c:v>9.0803899999999995</c:v>
                </c:pt>
                <c:pt idx="6">
                  <c:v>8.6626600000000007</c:v>
                </c:pt>
                <c:pt idx="7">
                  <c:v>8.5958000000000006</c:v>
                </c:pt>
                <c:pt idx="8">
                  <c:v>8.8644599999999993</c:v>
                </c:pt>
                <c:pt idx="9">
                  <c:v>8.5084599999999995</c:v>
                </c:pt>
                <c:pt idx="10">
                  <c:v>8.5678099999999997</c:v>
                </c:pt>
                <c:pt idx="11">
                  <c:v>9.1351800000000001</c:v>
                </c:pt>
                <c:pt idx="12">
                  <c:v>8.9453300000000002</c:v>
                </c:pt>
                <c:pt idx="13">
                  <c:v>8.6879500000000007</c:v>
                </c:pt>
                <c:pt idx="14">
                  <c:v>8.9169699999999992</c:v>
                </c:pt>
                <c:pt idx="15">
                  <c:v>9.0891199999999994</c:v>
                </c:pt>
                <c:pt idx="16">
                  <c:v>9.3209199999999992</c:v>
                </c:pt>
                <c:pt idx="17">
                  <c:v>9.4808199999999996</c:v>
                </c:pt>
                <c:pt idx="18">
                  <c:v>9.58324</c:v>
                </c:pt>
                <c:pt idx="19">
                  <c:v>9.5436599999999991</c:v>
                </c:pt>
                <c:pt idx="20">
                  <c:v>9.4128299999999996</c:v>
                </c:pt>
                <c:pt idx="21">
                  <c:v>9.3305799999999994</c:v>
                </c:pt>
                <c:pt idx="22">
                  <c:v>9.1110500000000005</c:v>
                </c:pt>
                <c:pt idx="23">
                  <c:v>9.2023200000000003</c:v>
                </c:pt>
                <c:pt idx="24">
                  <c:v>9.3204899999999995</c:v>
                </c:pt>
                <c:pt idx="25">
                  <c:v>9.2987900000000003</c:v>
                </c:pt>
                <c:pt idx="26">
                  <c:v>9.2147500000000004</c:v>
                </c:pt>
                <c:pt idx="27">
                  <c:v>9.4152799999999992</c:v>
                </c:pt>
                <c:pt idx="28">
                  <c:v>9.2895500000000002</c:v>
                </c:pt>
                <c:pt idx="29">
                  <c:v>8.9836200000000002</c:v>
                </c:pt>
                <c:pt idx="30">
                  <c:v>8.3878500000000003</c:v>
                </c:pt>
                <c:pt idx="31">
                  <c:v>8.1740399999999998</c:v>
                </c:pt>
                <c:pt idx="32">
                  <c:v>8.5435099999999995</c:v>
                </c:pt>
                <c:pt idx="33">
                  <c:v>8.4371600000000004</c:v>
                </c:pt>
                <c:pt idx="34">
                  <c:v>8.6114899999999999</c:v>
                </c:pt>
                <c:pt idx="35">
                  <c:v>8.6201100000000004</c:v>
                </c:pt>
                <c:pt idx="36">
                  <c:v>8.1155899999999992</c:v>
                </c:pt>
                <c:pt idx="37">
                  <c:v>6.4574999999999996</c:v>
                </c:pt>
                <c:pt idx="38">
                  <c:v>6.3426600000000004</c:v>
                </c:pt>
                <c:pt idx="39">
                  <c:v>6.4371299999999998</c:v>
                </c:pt>
                <c:pt idx="40">
                  <c:v>5.6573099999999998</c:v>
                </c:pt>
                <c:pt idx="41">
                  <c:v>5.7032699999999998</c:v>
                </c:pt>
                <c:pt idx="42">
                  <c:v>7.6210000000000004</c:v>
                </c:pt>
                <c:pt idx="43">
                  <c:v>9.0695300000000003</c:v>
                </c:pt>
                <c:pt idx="44">
                  <c:v>9.3621599999999994</c:v>
                </c:pt>
                <c:pt idx="45">
                  <c:v>9.1048500000000008</c:v>
                </c:pt>
                <c:pt idx="46">
                  <c:v>9.1167800000000003</c:v>
                </c:pt>
                <c:pt idx="47">
                  <c:v>9.1903400000000008</c:v>
                </c:pt>
              </c:numCache>
            </c:numRef>
          </c:val>
          <c:smooth val="0"/>
          <c:extLst>
            <c:ext xmlns:c16="http://schemas.microsoft.com/office/drawing/2014/chart" uri="{C3380CC4-5D6E-409C-BE32-E72D297353CC}">
              <c16:uniqueId val="{00000002-4E6D-4519-B4AE-E4E0C2C0311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E6D-4519-B4AE-E4E0C2C0311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E6D-4519-B4AE-E4E0C2C0311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4E6D-4519-B4AE-E4E0C2C0311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E6D-4519-B4AE-E4E0C2C0311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4.2270000000000003</c:v>
                </c:pt>
                <c:pt idx="1">
                  <c:v>4.4210000000000003</c:v>
                </c:pt>
                <c:pt idx="2">
                  <c:v>4.3339999999999996</c:v>
                </c:pt>
                <c:pt idx="3">
                  <c:v>4.2430000000000003</c:v>
                </c:pt>
                <c:pt idx="4">
                  <c:v>4.1109999999999998</c:v>
                </c:pt>
                <c:pt idx="5">
                  <c:v>4.0640000000000001</c:v>
                </c:pt>
                <c:pt idx="6">
                  <c:v>4.0309999999999997</c:v>
                </c:pt>
                <c:pt idx="7">
                  <c:v>4.0540000000000003</c:v>
                </c:pt>
                <c:pt idx="8">
                  <c:v>4.0369999999999999</c:v>
                </c:pt>
                <c:pt idx="9">
                  <c:v>4.181</c:v>
                </c:pt>
                <c:pt idx="10">
                  <c:v>4.1340000000000003</c:v>
                </c:pt>
                <c:pt idx="11">
                  <c:v>4.12</c:v>
                </c:pt>
                <c:pt idx="12">
                  <c:v>4.2169999999999996</c:v>
                </c:pt>
                <c:pt idx="13">
                  <c:v>4.2729999999999997</c:v>
                </c:pt>
                <c:pt idx="14">
                  <c:v>4.3099999999999996</c:v>
                </c:pt>
                <c:pt idx="15">
                  <c:v>4.3419999999999996</c:v>
                </c:pt>
                <c:pt idx="16">
                  <c:v>4.46</c:v>
                </c:pt>
                <c:pt idx="17">
                  <c:v>4.4909999999999997</c:v>
                </c:pt>
                <c:pt idx="18">
                  <c:v>4.4649999999999999</c:v>
                </c:pt>
                <c:pt idx="19">
                  <c:v>4.5810000000000004</c:v>
                </c:pt>
                <c:pt idx="20">
                  <c:v>4.4669999999999996</c:v>
                </c:pt>
                <c:pt idx="21">
                  <c:v>4.601</c:v>
                </c:pt>
                <c:pt idx="22">
                  <c:v>4.4489999999999998</c:v>
                </c:pt>
                <c:pt idx="23">
                  <c:v>4.4470000000000001</c:v>
                </c:pt>
                <c:pt idx="24">
                  <c:v>4.524</c:v>
                </c:pt>
                <c:pt idx="25">
                  <c:v>4.4790000000000001</c:v>
                </c:pt>
                <c:pt idx="26">
                  <c:v>4.6310000000000002</c:v>
                </c:pt>
                <c:pt idx="27">
                  <c:v>4.6349999999999998</c:v>
                </c:pt>
                <c:pt idx="28">
                  <c:v>4.5140000000000002</c:v>
                </c:pt>
                <c:pt idx="29">
                  <c:v>4.6189999999999998</c:v>
                </c:pt>
                <c:pt idx="30">
                  <c:v>4.6139999999999999</c:v>
                </c:pt>
                <c:pt idx="31">
                  <c:v>4.7649999999999997</c:v>
                </c:pt>
                <c:pt idx="32">
                  <c:v>4.6900000000000004</c:v>
                </c:pt>
                <c:pt idx="33">
                  <c:v>4.7549999999999999</c:v>
                </c:pt>
                <c:pt idx="34">
                  <c:v>4.7949999999999999</c:v>
                </c:pt>
                <c:pt idx="35">
                  <c:v>4.8209999999999997</c:v>
                </c:pt>
                <c:pt idx="36">
                  <c:v>4.641</c:v>
                </c:pt>
                <c:pt idx="37">
                  <c:v>4.5869999999999997</c:v>
                </c:pt>
                <c:pt idx="38">
                  <c:v>4.5449999999999999</c:v>
                </c:pt>
                <c:pt idx="39">
                  <c:v>4.5650000000000004</c:v>
                </c:pt>
                <c:pt idx="40">
                  <c:v>4.5229999999999997</c:v>
                </c:pt>
                <c:pt idx="41">
                  <c:v>4.2750000000000004</c:v>
                </c:pt>
                <c:pt idx="42">
                  <c:v>4.2279999999999998</c:v>
                </c:pt>
                <c:pt idx="43">
                  <c:v>4.2649999999999997</c:v>
                </c:pt>
                <c:pt idx="44">
                  <c:v>4.3170000000000002</c:v>
                </c:pt>
                <c:pt idx="45">
                  <c:v>4.2210000000000001</c:v>
                </c:pt>
                <c:pt idx="46">
                  <c:v>4.3099999999999996</c:v>
                </c:pt>
                <c:pt idx="47">
                  <c:v>0</c:v>
                </c:pt>
              </c:numCache>
            </c:numRef>
          </c:val>
          <c:smooth val="0"/>
          <c:extLst>
            <c:ext xmlns:c16="http://schemas.microsoft.com/office/drawing/2014/chart" uri="{C3380CC4-5D6E-409C-BE32-E72D297353CC}">
              <c16:uniqueId val="{00000007-4E6D-4519-B4AE-E4E0C2C0311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3.8</c:v>
                </c:pt>
                <c:pt idx="1">
                  <c:v>5.5</c:v>
                </c:pt>
                <c:pt idx="2">
                  <c:v>4.2</c:v>
                </c:pt>
                <c:pt idx="3">
                  <c:v>3.1</c:v>
                </c:pt>
                <c:pt idx="4">
                  <c:v>2.7</c:v>
                </c:pt>
                <c:pt idx="5">
                  <c:v>4.7</c:v>
                </c:pt>
                <c:pt idx="6">
                  <c:v>3</c:v>
                </c:pt>
                <c:pt idx="7">
                  <c:v>4.3</c:v>
                </c:pt>
                <c:pt idx="8">
                  <c:v>2.8</c:v>
                </c:pt>
                <c:pt idx="9">
                  <c:v>1.4</c:v>
                </c:pt>
                <c:pt idx="10">
                  <c:v>1.1000000000000001</c:v>
                </c:pt>
                <c:pt idx="11">
                  <c:v>1</c:v>
                </c:pt>
                <c:pt idx="12">
                  <c:v>1</c:v>
                </c:pt>
                <c:pt idx="13">
                  <c:v>1.5</c:v>
                </c:pt>
                <c:pt idx="14">
                  <c:v>2.8</c:v>
                </c:pt>
                <c:pt idx="15">
                  <c:v>2.4</c:v>
                </c:pt>
                <c:pt idx="16">
                  <c:v>2.5</c:v>
                </c:pt>
                <c:pt idx="17">
                  <c:v>5.2</c:v>
                </c:pt>
                <c:pt idx="18">
                  <c:v>2.5</c:v>
                </c:pt>
                <c:pt idx="19">
                  <c:v>2.4</c:v>
                </c:pt>
                <c:pt idx="20">
                  <c:v>1.7</c:v>
                </c:pt>
                <c:pt idx="21">
                  <c:v>2.7</c:v>
                </c:pt>
                <c:pt idx="22">
                  <c:v>3.7</c:v>
                </c:pt>
                <c:pt idx="23">
                  <c:v>6.2</c:v>
                </c:pt>
                <c:pt idx="24">
                  <c:v>2.2000000000000002</c:v>
                </c:pt>
                <c:pt idx="25">
                  <c:v>2.6</c:v>
                </c:pt>
                <c:pt idx="26">
                  <c:v>1.9</c:v>
                </c:pt>
                <c:pt idx="27">
                  <c:v>2.9</c:v>
                </c:pt>
                <c:pt idx="28">
                  <c:v>5.3</c:v>
                </c:pt>
                <c:pt idx="29">
                  <c:v>4.4000000000000004</c:v>
                </c:pt>
                <c:pt idx="30">
                  <c:v>2.8</c:v>
                </c:pt>
                <c:pt idx="31">
                  <c:v>2.2999999999999998</c:v>
                </c:pt>
                <c:pt idx="32">
                  <c:v>1.4</c:v>
                </c:pt>
                <c:pt idx="33">
                  <c:v>1.4</c:v>
                </c:pt>
                <c:pt idx="34">
                  <c:v>1.2</c:v>
                </c:pt>
                <c:pt idx="35">
                  <c:v>1.1000000000000001</c:v>
                </c:pt>
                <c:pt idx="36">
                  <c:v>1</c:v>
                </c:pt>
                <c:pt idx="37">
                  <c:v>0.8</c:v>
                </c:pt>
                <c:pt idx="38">
                  <c:v>0.8</c:v>
                </c:pt>
                <c:pt idx="39">
                  <c:v>0.8</c:v>
                </c:pt>
                <c:pt idx="40">
                  <c:v>0.8</c:v>
                </c:pt>
                <c:pt idx="41">
                  <c:v>1.3</c:v>
                </c:pt>
                <c:pt idx="42">
                  <c:v>3.4</c:v>
                </c:pt>
                <c:pt idx="43">
                  <c:v>5.4</c:v>
                </c:pt>
                <c:pt idx="44">
                  <c:v>6.9</c:v>
                </c:pt>
                <c:pt idx="45">
                  <c:v>2.7</c:v>
                </c:pt>
                <c:pt idx="46">
                  <c:v>3.1</c:v>
                </c:pt>
                <c:pt idx="47">
                  <c:v>5.0999999999999996</c:v>
                </c:pt>
              </c:numCache>
            </c:numRef>
          </c:val>
          <c:smooth val="0"/>
          <c:extLst>
            <c:ext xmlns:c16="http://schemas.microsoft.com/office/drawing/2014/chart" uri="{C3380CC4-5D6E-409C-BE32-E72D297353CC}">
              <c16:uniqueId val="{00000008-4E6D-4519-B4AE-E4E0C2C0311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E6D-4519-B4AE-E4E0C2C0311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E6D-4519-B4AE-E4E0C2C0311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E6D-4519-B4AE-E4E0C2C0311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E6D-4519-B4AE-E4E0C2C0311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E6D-4519-B4AE-E4E0C2C0311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1.4864999999999999</c:v>
                </c:pt>
                <c:pt idx="1">
                  <c:v>1.3692</c:v>
                </c:pt>
                <c:pt idx="2">
                  <c:v>1.226</c:v>
                </c:pt>
                <c:pt idx="3">
                  <c:v>1.1861999999999999</c:v>
                </c:pt>
                <c:pt idx="4">
                  <c:v>1.1569</c:v>
                </c:pt>
                <c:pt idx="5">
                  <c:v>1.1152</c:v>
                </c:pt>
                <c:pt idx="6">
                  <c:v>1.0961000000000001</c:v>
                </c:pt>
                <c:pt idx="7">
                  <c:v>1.0740000000000001</c:v>
                </c:pt>
                <c:pt idx="8">
                  <c:v>1.0677000000000001</c:v>
                </c:pt>
                <c:pt idx="9">
                  <c:v>1.0919000000000001</c:v>
                </c:pt>
                <c:pt idx="10">
                  <c:v>1.0821000000000001</c:v>
                </c:pt>
                <c:pt idx="11">
                  <c:v>1.1049</c:v>
                </c:pt>
                <c:pt idx="12">
                  <c:v>1.4351</c:v>
                </c:pt>
                <c:pt idx="13">
                  <c:v>1.3880999999999999</c:v>
                </c:pt>
                <c:pt idx="14">
                  <c:v>1.5609</c:v>
                </c:pt>
                <c:pt idx="15">
                  <c:v>1.7204999999999999</c:v>
                </c:pt>
                <c:pt idx="16">
                  <c:v>2.3873000000000002</c:v>
                </c:pt>
                <c:pt idx="17">
                  <c:v>2.9550000000000001</c:v>
                </c:pt>
                <c:pt idx="18">
                  <c:v>3.6886000000000001</c:v>
                </c:pt>
                <c:pt idx="19">
                  <c:v>4.0118999999999998</c:v>
                </c:pt>
                <c:pt idx="20">
                  <c:v>4.5015999999999998</c:v>
                </c:pt>
                <c:pt idx="21">
                  <c:v>4.6177000000000001</c:v>
                </c:pt>
                <c:pt idx="22">
                  <c:v>4.6811999999999996</c:v>
                </c:pt>
                <c:pt idx="23">
                  <c:v>4.7858999999999998</c:v>
                </c:pt>
                <c:pt idx="24">
                  <c:v>4.8937999999999997</c:v>
                </c:pt>
                <c:pt idx="25">
                  <c:v>5.0125000000000002</c:v>
                </c:pt>
                <c:pt idx="26">
                  <c:v>5.0582000000000003</c:v>
                </c:pt>
                <c:pt idx="27">
                  <c:v>5.0850999999999997</c:v>
                </c:pt>
                <c:pt idx="28">
                  <c:v>5.1502999999999997</c:v>
                </c:pt>
                <c:pt idx="29">
                  <c:v>5.1631999999999998</c:v>
                </c:pt>
                <c:pt idx="30">
                  <c:v>5.1822999999999997</c:v>
                </c:pt>
                <c:pt idx="31">
                  <c:v>5.0952000000000002</c:v>
                </c:pt>
                <c:pt idx="32">
                  <c:v>5.0647000000000002</c:v>
                </c:pt>
                <c:pt idx="33">
                  <c:v>5.0502000000000002</c:v>
                </c:pt>
                <c:pt idx="34">
                  <c:v>5.0655999999999999</c:v>
                </c:pt>
                <c:pt idx="35">
                  <c:v>4.9641000000000002</c:v>
                </c:pt>
                <c:pt idx="36">
                  <c:v>4.9897999999999998</c:v>
                </c:pt>
                <c:pt idx="37">
                  <c:v>4.9344999999999999</c:v>
                </c:pt>
                <c:pt idx="38">
                  <c:v>4.9170999999999996</c:v>
                </c:pt>
                <c:pt idx="39">
                  <c:v>4.9333999999999998</c:v>
                </c:pt>
                <c:pt idx="40">
                  <c:v>4.7480000000000002</c:v>
                </c:pt>
                <c:pt idx="41">
                  <c:v>4.7062999999999997</c:v>
                </c:pt>
                <c:pt idx="42">
                  <c:v>4.6523000000000003</c:v>
                </c:pt>
                <c:pt idx="43">
                  <c:v>4.5795000000000003</c:v>
                </c:pt>
                <c:pt idx="44">
                  <c:v>3.9281000000000001</c:v>
                </c:pt>
                <c:pt idx="45">
                  <c:v>3.4020999999999999</c:v>
                </c:pt>
                <c:pt idx="46">
                  <c:v>2.7616000000000001</c:v>
                </c:pt>
                <c:pt idx="47">
                  <c:v>2.4222000000000001</c:v>
                </c:pt>
              </c:numCache>
            </c:numRef>
          </c:val>
          <c:smooth val="0"/>
          <c:extLst>
            <c:ext xmlns:c16="http://schemas.microsoft.com/office/drawing/2014/chart" uri="{C3380CC4-5D6E-409C-BE32-E72D297353CC}">
              <c16:uniqueId val="{0000000E-4E6D-4519-B4AE-E4E0C2C0311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41.636099999999999</c:v>
                </c:pt>
                <c:pt idx="1">
                  <c:v>44.8474</c:v>
                </c:pt>
                <c:pt idx="2">
                  <c:v>47.900350000000003</c:v>
                </c:pt>
                <c:pt idx="3">
                  <c:v>47.673540000000003</c:v>
                </c:pt>
                <c:pt idx="4">
                  <c:v>46.586620000000003</c:v>
                </c:pt>
                <c:pt idx="5">
                  <c:v>47.491900000000001</c:v>
                </c:pt>
                <c:pt idx="6">
                  <c:v>48.656959999999998</c:v>
                </c:pt>
                <c:pt idx="7">
                  <c:v>46.961509999999997</c:v>
                </c:pt>
                <c:pt idx="8">
                  <c:v>48.915500000000002</c:v>
                </c:pt>
                <c:pt idx="9">
                  <c:v>49.253909999999998</c:v>
                </c:pt>
                <c:pt idx="10">
                  <c:v>48.50864</c:v>
                </c:pt>
                <c:pt idx="11">
                  <c:v>46.10671</c:v>
                </c:pt>
                <c:pt idx="12">
                  <c:v>48.116750000000003</c:v>
                </c:pt>
                <c:pt idx="13">
                  <c:v>42.467829999999999</c:v>
                </c:pt>
                <c:pt idx="14">
                  <c:v>47.343350000000001</c:v>
                </c:pt>
                <c:pt idx="15">
                  <c:v>47.66122</c:v>
                </c:pt>
                <c:pt idx="16">
                  <c:v>47.67595</c:v>
                </c:pt>
                <c:pt idx="17">
                  <c:v>48.014119999999998</c:v>
                </c:pt>
                <c:pt idx="18">
                  <c:v>47.049889999999998</c:v>
                </c:pt>
                <c:pt idx="19">
                  <c:v>48.86121</c:v>
                </c:pt>
                <c:pt idx="20">
                  <c:v>47.699919999999999</c:v>
                </c:pt>
                <c:pt idx="21">
                  <c:v>47.092750000000002</c:v>
                </c:pt>
                <c:pt idx="22">
                  <c:v>47.855640000000001</c:v>
                </c:pt>
                <c:pt idx="23">
                  <c:v>47.601979999999998</c:v>
                </c:pt>
                <c:pt idx="24">
                  <c:v>48.442270000000001</c:v>
                </c:pt>
                <c:pt idx="25">
                  <c:v>47.940330000000003</c:v>
                </c:pt>
                <c:pt idx="26">
                  <c:v>46.693770000000001</c:v>
                </c:pt>
                <c:pt idx="27">
                  <c:v>46.121020000000001</c:v>
                </c:pt>
                <c:pt idx="28">
                  <c:v>46.080620000000003</c:v>
                </c:pt>
                <c:pt idx="29">
                  <c:v>44.888060000000003</c:v>
                </c:pt>
                <c:pt idx="30">
                  <c:v>43.243670000000002</c:v>
                </c:pt>
                <c:pt idx="31">
                  <c:v>42.439929999999997</c:v>
                </c:pt>
                <c:pt idx="32">
                  <c:v>42.215600000000002</c:v>
                </c:pt>
                <c:pt idx="33">
                  <c:v>42.67812</c:v>
                </c:pt>
                <c:pt idx="34">
                  <c:v>42.633920000000003</c:v>
                </c:pt>
                <c:pt idx="35">
                  <c:v>43.564819999999997</c:v>
                </c:pt>
                <c:pt idx="36">
                  <c:v>42.660080000000001</c:v>
                </c:pt>
                <c:pt idx="37">
                  <c:v>39.059989999999999</c:v>
                </c:pt>
                <c:pt idx="38">
                  <c:v>35.888680000000001</c:v>
                </c:pt>
                <c:pt idx="39">
                  <c:v>35.94708</c:v>
                </c:pt>
                <c:pt idx="40">
                  <c:v>36.824829999999999</c:v>
                </c:pt>
                <c:pt idx="41">
                  <c:v>44.62191</c:v>
                </c:pt>
                <c:pt idx="42">
                  <c:v>43.620719999999999</c:v>
                </c:pt>
                <c:pt idx="43">
                  <c:v>47.632019999999997</c:v>
                </c:pt>
                <c:pt idx="44">
                  <c:v>47.105249999999998</c:v>
                </c:pt>
                <c:pt idx="45">
                  <c:v>46.969790000000003</c:v>
                </c:pt>
                <c:pt idx="46">
                  <c:v>47.878570000000003</c:v>
                </c:pt>
                <c:pt idx="47">
                  <c:v>46.967730000000003</c:v>
                </c:pt>
              </c:numCache>
            </c:numRef>
          </c:val>
          <c:smooth val="0"/>
          <c:extLst>
            <c:ext xmlns:c16="http://schemas.microsoft.com/office/drawing/2014/chart" uri="{C3380CC4-5D6E-409C-BE32-E72D297353CC}">
              <c16:uniqueId val="{0000000F-4E6D-4519-B4AE-E4E0C2C0311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128.02552</c:v>
                </c:pt>
                <c:pt idx="1">
                  <c:v>127.75179</c:v>
                </c:pt>
                <c:pt idx="2">
                  <c:v>128.62861000000001</c:v>
                </c:pt>
                <c:pt idx="3">
                  <c:v>128.11322999999999</c:v>
                </c:pt>
                <c:pt idx="4">
                  <c:v>129.44229000000001</c:v>
                </c:pt>
                <c:pt idx="5">
                  <c:v>129.03617</c:v>
                </c:pt>
                <c:pt idx="6">
                  <c:v>127.45762000000001</c:v>
                </c:pt>
                <c:pt idx="7">
                  <c:v>126.93573000000001</c:v>
                </c:pt>
                <c:pt idx="8">
                  <c:v>126.40300000000001</c:v>
                </c:pt>
                <c:pt idx="9">
                  <c:v>127.42188</c:v>
                </c:pt>
                <c:pt idx="10">
                  <c:v>127.73393</c:v>
                </c:pt>
                <c:pt idx="11">
                  <c:v>129.28755000000001</c:v>
                </c:pt>
                <c:pt idx="12">
                  <c:v>127.10004000000001</c:v>
                </c:pt>
                <c:pt idx="13">
                  <c:v>126.15407</c:v>
                </c:pt>
                <c:pt idx="14">
                  <c:v>128.25991999999999</c:v>
                </c:pt>
                <c:pt idx="15">
                  <c:v>128.55701999999999</c:v>
                </c:pt>
                <c:pt idx="16">
                  <c:v>128.82371000000001</c:v>
                </c:pt>
                <c:pt idx="17">
                  <c:v>128.10912999999999</c:v>
                </c:pt>
                <c:pt idx="18">
                  <c:v>128.92248000000001</c:v>
                </c:pt>
                <c:pt idx="19">
                  <c:v>128.11596</c:v>
                </c:pt>
                <c:pt idx="20">
                  <c:v>127.51773</c:v>
                </c:pt>
                <c:pt idx="21">
                  <c:v>124.99495</c:v>
                </c:pt>
                <c:pt idx="22">
                  <c:v>125.69195000000001</c:v>
                </c:pt>
                <c:pt idx="23">
                  <c:v>124.89187</c:v>
                </c:pt>
                <c:pt idx="24">
                  <c:v>125.62736</c:v>
                </c:pt>
                <c:pt idx="25">
                  <c:v>127.47609</c:v>
                </c:pt>
                <c:pt idx="26">
                  <c:v>128.04678999999999</c:v>
                </c:pt>
                <c:pt idx="27">
                  <c:v>110.34969</c:v>
                </c:pt>
                <c:pt idx="28">
                  <c:v>109.0643</c:v>
                </c:pt>
                <c:pt idx="29">
                  <c:v>111.1614</c:v>
                </c:pt>
                <c:pt idx="30">
                  <c:v>125.90131</c:v>
                </c:pt>
                <c:pt idx="31">
                  <c:v>125.65797999999999</c:v>
                </c:pt>
                <c:pt idx="32">
                  <c:v>126.14628999999999</c:v>
                </c:pt>
                <c:pt idx="33">
                  <c:v>125.4622</c:v>
                </c:pt>
                <c:pt idx="34">
                  <c:v>123.36099</c:v>
                </c:pt>
                <c:pt idx="35">
                  <c:v>124.54397</c:v>
                </c:pt>
                <c:pt idx="36">
                  <c:v>123.48775999999999</c:v>
                </c:pt>
                <c:pt idx="37">
                  <c:v>123.62036999999999</c:v>
                </c:pt>
                <c:pt idx="38">
                  <c:v>126.46919</c:v>
                </c:pt>
                <c:pt idx="39">
                  <c:v>124.62026</c:v>
                </c:pt>
                <c:pt idx="40">
                  <c:v>125.33372</c:v>
                </c:pt>
                <c:pt idx="41">
                  <c:v>123.51035</c:v>
                </c:pt>
                <c:pt idx="42">
                  <c:v>126.57933</c:v>
                </c:pt>
                <c:pt idx="43">
                  <c:v>126.39662</c:v>
                </c:pt>
                <c:pt idx="44">
                  <c:v>126.11398</c:v>
                </c:pt>
                <c:pt idx="45">
                  <c:v>128.06775999999999</c:v>
                </c:pt>
                <c:pt idx="46">
                  <c:v>126.97156</c:v>
                </c:pt>
                <c:pt idx="47">
                  <c:v>129.98102</c:v>
                </c:pt>
              </c:numCache>
            </c:numRef>
          </c:val>
          <c:smooth val="0"/>
          <c:extLst>
            <c:ext xmlns:c16="http://schemas.microsoft.com/office/drawing/2014/chart" uri="{C3380CC4-5D6E-409C-BE32-E72D297353CC}">
              <c16:uniqueId val="{00000010-4E6D-4519-B4AE-E4E0C2C0311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25.83126</c:v>
                </c:pt>
                <c:pt idx="1">
                  <c:v>25.800339999999998</c:v>
                </c:pt>
                <c:pt idx="2">
                  <c:v>25.814299999999999</c:v>
                </c:pt>
                <c:pt idx="3">
                  <c:v>26.192060000000001</c:v>
                </c:pt>
                <c:pt idx="4">
                  <c:v>26.0777</c:v>
                </c:pt>
                <c:pt idx="5">
                  <c:v>27.176220000000001</c:v>
                </c:pt>
                <c:pt idx="6">
                  <c:v>27.467569999999998</c:v>
                </c:pt>
                <c:pt idx="7">
                  <c:v>26.77544</c:v>
                </c:pt>
                <c:pt idx="8">
                  <c:v>26.757660000000001</c:v>
                </c:pt>
                <c:pt idx="9">
                  <c:v>26.925540000000002</c:v>
                </c:pt>
                <c:pt idx="10">
                  <c:v>26.035520000000002</c:v>
                </c:pt>
                <c:pt idx="11">
                  <c:v>25.390640000000001</c:v>
                </c:pt>
                <c:pt idx="12">
                  <c:v>25.0014</c:v>
                </c:pt>
                <c:pt idx="13">
                  <c:v>24.540140000000001</c:v>
                </c:pt>
                <c:pt idx="14">
                  <c:v>23.999490000000002</c:v>
                </c:pt>
                <c:pt idx="15">
                  <c:v>24.73742</c:v>
                </c:pt>
                <c:pt idx="16">
                  <c:v>26.14986</c:v>
                </c:pt>
                <c:pt idx="17">
                  <c:v>26.445699999999999</c:v>
                </c:pt>
                <c:pt idx="18">
                  <c:v>27.092140000000001</c:v>
                </c:pt>
                <c:pt idx="19">
                  <c:v>26.04814</c:v>
                </c:pt>
                <c:pt idx="20">
                  <c:v>27.14256</c:v>
                </c:pt>
                <c:pt idx="21">
                  <c:v>27.42718</c:v>
                </c:pt>
                <c:pt idx="22">
                  <c:v>26.765989999999999</c:v>
                </c:pt>
                <c:pt idx="23">
                  <c:v>25.75986</c:v>
                </c:pt>
                <c:pt idx="24">
                  <c:v>26.362120000000001</c:v>
                </c:pt>
                <c:pt idx="25">
                  <c:v>27.005890000000001</c:v>
                </c:pt>
                <c:pt idx="26">
                  <c:v>26.29992</c:v>
                </c:pt>
                <c:pt idx="27">
                  <c:v>26.803429999999999</c:v>
                </c:pt>
                <c:pt idx="28">
                  <c:v>27.306889999999999</c:v>
                </c:pt>
                <c:pt idx="29">
                  <c:v>27.425450000000001</c:v>
                </c:pt>
                <c:pt idx="30">
                  <c:v>27.36374</c:v>
                </c:pt>
                <c:pt idx="31">
                  <c:v>27.414249999999999</c:v>
                </c:pt>
                <c:pt idx="32">
                  <c:v>27.70711</c:v>
                </c:pt>
                <c:pt idx="33">
                  <c:v>27.203009999999999</c:v>
                </c:pt>
                <c:pt idx="34">
                  <c:v>26.291599999999999</c:v>
                </c:pt>
                <c:pt idx="35">
                  <c:v>26.26229</c:v>
                </c:pt>
                <c:pt idx="36">
                  <c:v>25.43103</c:v>
                </c:pt>
                <c:pt idx="37">
                  <c:v>24.583950000000002</c:v>
                </c:pt>
                <c:pt idx="38">
                  <c:v>24.445430000000002</c:v>
                </c:pt>
                <c:pt idx="39">
                  <c:v>27.246690000000001</c:v>
                </c:pt>
                <c:pt idx="40">
                  <c:v>27.449470000000002</c:v>
                </c:pt>
                <c:pt idx="41">
                  <c:v>27.01606</c:v>
                </c:pt>
                <c:pt idx="42">
                  <c:v>27.41356</c:v>
                </c:pt>
                <c:pt idx="43">
                  <c:v>27.905760000000001</c:v>
                </c:pt>
                <c:pt idx="44">
                  <c:v>27.54683</c:v>
                </c:pt>
                <c:pt idx="45">
                  <c:v>27.843060000000001</c:v>
                </c:pt>
                <c:pt idx="46">
                  <c:v>28.121829999999999</c:v>
                </c:pt>
                <c:pt idx="47">
                  <c:v>28.062639999999998</c:v>
                </c:pt>
              </c:numCache>
            </c:numRef>
          </c:val>
          <c:smooth val="0"/>
          <c:extLst>
            <c:ext xmlns:c16="http://schemas.microsoft.com/office/drawing/2014/chart" uri="{C3380CC4-5D6E-409C-BE32-E72D297353CC}">
              <c16:uniqueId val="{00000011-4E6D-4519-B4AE-E4E0C2C0311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E6D-4519-B4AE-E4E0C2C0311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69.510000000000005</c:v>
                </c:pt>
                <c:pt idx="1">
                  <c:v>72.42</c:v>
                </c:pt>
                <c:pt idx="2">
                  <c:v>72.95</c:v>
                </c:pt>
                <c:pt idx="3">
                  <c:v>71.47</c:v>
                </c:pt>
                <c:pt idx="4">
                  <c:v>71.69</c:v>
                </c:pt>
                <c:pt idx="5">
                  <c:v>70.81</c:v>
                </c:pt>
                <c:pt idx="6">
                  <c:v>72.03</c:v>
                </c:pt>
                <c:pt idx="7">
                  <c:v>70.55</c:v>
                </c:pt>
                <c:pt idx="8">
                  <c:v>71.8</c:v>
                </c:pt>
                <c:pt idx="9">
                  <c:v>71.430000000000007</c:v>
                </c:pt>
                <c:pt idx="10">
                  <c:v>71.45</c:v>
                </c:pt>
                <c:pt idx="11">
                  <c:v>68.489999999999995</c:v>
                </c:pt>
                <c:pt idx="12">
                  <c:v>70.680000000000007</c:v>
                </c:pt>
                <c:pt idx="13">
                  <c:v>69.569999999999993</c:v>
                </c:pt>
                <c:pt idx="14">
                  <c:v>66.010000000000005</c:v>
                </c:pt>
                <c:pt idx="15">
                  <c:v>68.180000000000007</c:v>
                </c:pt>
                <c:pt idx="16">
                  <c:v>67.83</c:v>
                </c:pt>
                <c:pt idx="17">
                  <c:v>69.48</c:v>
                </c:pt>
                <c:pt idx="18">
                  <c:v>69.38</c:v>
                </c:pt>
                <c:pt idx="19">
                  <c:v>70.33</c:v>
                </c:pt>
                <c:pt idx="20">
                  <c:v>70.040000000000006</c:v>
                </c:pt>
                <c:pt idx="21">
                  <c:v>71.94</c:v>
                </c:pt>
                <c:pt idx="22">
                  <c:v>72.13</c:v>
                </c:pt>
                <c:pt idx="23">
                  <c:v>71.930000000000007</c:v>
                </c:pt>
                <c:pt idx="24">
                  <c:v>72.58</c:v>
                </c:pt>
                <c:pt idx="25">
                  <c:v>73.709999999999994</c:v>
                </c:pt>
                <c:pt idx="26">
                  <c:v>72.95</c:v>
                </c:pt>
                <c:pt idx="27">
                  <c:v>37.04</c:v>
                </c:pt>
                <c:pt idx="28">
                  <c:v>35.92</c:v>
                </c:pt>
                <c:pt idx="29">
                  <c:v>58.07</c:v>
                </c:pt>
                <c:pt idx="30">
                  <c:v>72.3</c:v>
                </c:pt>
                <c:pt idx="31">
                  <c:v>112.06</c:v>
                </c:pt>
                <c:pt idx="32">
                  <c:v>140.72</c:v>
                </c:pt>
                <c:pt idx="33">
                  <c:v>138.35</c:v>
                </c:pt>
                <c:pt idx="34">
                  <c:v>141.1</c:v>
                </c:pt>
                <c:pt idx="35">
                  <c:v>147.47</c:v>
                </c:pt>
                <c:pt idx="36">
                  <c:v>141.97999999999999</c:v>
                </c:pt>
                <c:pt idx="37">
                  <c:v>145.41</c:v>
                </c:pt>
                <c:pt idx="38">
                  <c:v>143.97</c:v>
                </c:pt>
                <c:pt idx="39">
                  <c:v>142.12</c:v>
                </c:pt>
                <c:pt idx="40">
                  <c:v>145.74</c:v>
                </c:pt>
                <c:pt idx="41">
                  <c:v>148.72999999999999</c:v>
                </c:pt>
                <c:pt idx="42">
                  <c:v>148.26</c:v>
                </c:pt>
                <c:pt idx="43">
                  <c:v>151.09</c:v>
                </c:pt>
                <c:pt idx="44">
                  <c:v>153.35</c:v>
                </c:pt>
                <c:pt idx="45">
                  <c:v>153.49</c:v>
                </c:pt>
                <c:pt idx="46">
                  <c:v>153.63</c:v>
                </c:pt>
                <c:pt idx="47">
                  <c:v>152.63999999999999</c:v>
                </c:pt>
              </c:numCache>
            </c:numRef>
          </c:val>
          <c:smooth val="0"/>
          <c:extLst>
            <c:ext xmlns:c16="http://schemas.microsoft.com/office/drawing/2014/chart" uri="{C3380CC4-5D6E-409C-BE32-E72D297353CC}">
              <c16:uniqueId val="{00000013-4E6D-4519-B4AE-E4E0C2C0311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E6D-4519-B4AE-E4E0C2C0311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36.935409999999997</c:v>
                </c:pt>
                <c:pt idx="1">
                  <c:v>37.145159999999997</c:v>
                </c:pt>
                <c:pt idx="2">
                  <c:v>37.177990000000001</c:v>
                </c:pt>
                <c:pt idx="3">
                  <c:v>37.71846</c:v>
                </c:pt>
                <c:pt idx="4">
                  <c:v>37.346499999999999</c:v>
                </c:pt>
                <c:pt idx="5">
                  <c:v>37.413229999999999</c:v>
                </c:pt>
                <c:pt idx="6">
                  <c:v>36.896380000000001</c:v>
                </c:pt>
                <c:pt idx="7">
                  <c:v>36.254379999999998</c:v>
                </c:pt>
                <c:pt idx="8">
                  <c:v>35.403300000000002</c:v>
                </c:pt>
                <c:pt idx="9">
                  <c:v>34.250549999999997</c:v>
                </c:pt>
                <c:pt idx="10">
                  <c:v>34.146929999999998</c:v>
                </c:pt>
                <c:pt idx="11">
                  <c:v>32.83764</c:v>
                </c:pt>
                <c:pt idx="12">
                  <c:v>32.610509999999998</c:v>
                </c:pt>
                <c:pt idx="13">
                  <c:v>30.071639999999999</c:v>
                </c:pt>
                <c:pt idx="14">
                  <c:v>31.22167</c:v>
                </c:pt>
                <c:pt idx="15">
                  <c:v>32.218150000000001</c:v>
                </c:pt>
                <c:pt idx="16">
                  <c:v>31.913910000000001</c:v>
                </c:pt>
                <c:pt idx="17">
                  <c:v>32.733609999999999</c:v>
                </c:pt>
                <c:pt idx="18">
                  <c:v>33.125860000000003</c:v>
                </c:pt>
                <c:pt idx="19">
                  <c:v>34.153120000000001</c:v>
                </c:pt>
                <c:pt idx="20">
                  <c:v>35.820410000000003</c:v>
                </c:pt>
                <c:pt idx="21">
                  <c:v>37.592820000000003</c:v>
                </c:pt>
                <c:pt idx="22">
                  <c:v>38.07788</c:v>
                </c:pt>
                <c:pt idx="23">
                  <c:v>37.67353</c:v>
                </c:pt>
                <c:pt idx="24">
                  <c:v>37.022709999999996</c:v>
                </c:pt>
                <c:pt idx="25">
                  <c:v>35.992699999999999</c:v>
                </c:pt>
                <c:pt idx="26">
                  <c:v>36.439480000000003</c:v>
                </c:pt>
                <c:pt idx="27">
                  <c:v>36.939239999999998</c:v>
                </c:pt>
                <c:pt idx="28">
                  <c:v>37.019240000000003</c:v>
                </c:pt>
                <c:pt idx="29">
                  <c:v>37.02525</c:v>
                </c:pt>
                <c:pt idx="30">
                  <c:v>37.935960000000001</c:v>
                </c:pt>
                <c:pt idx="31">
                  <c:v>36.719949999999997</c:v>
                </c:pt>
                <c:pt idx="32">
                  <c:v>37.290289999999999</c:v>
                </c:pt>
                <c:pt idx="33">
                  <c:v>35.682259999999999</c:v>
                </c:pt>
                <c:pt idx="34">
                  <c:v>34.892910000000001</c:v>
                </c:pt>
                <c:pt idx="35">
                  <c:v>34.186109999999999</c:v>
                </c:pt>
                <c:pt idx="36">
                  <c:v>33.881230000000002</c:v>
                </c:pt>
                <c:pt idx="37">
                  <c:v>31.231660000000002</c:v>
                </c:pt>
                <c:pt idx="38">
                  <c:v>32.229950000000002</c:v>
                </c:pt>
                <c:pt idx="39">
                  <c:v>33.661009999999997</c:v>
                </c:pt>
                <c:pt idx="40">
                  <c:v>34.53125</c:v>
                </c:pt>
                <c:pt idx="41">
                  <c:v>35.829050000000002</c:v>
                </c:pt>
                <c:pt idx="42">
                  <c:v>37.290349999999997</c:v>
                </c:pt>
                <c:pt idx="43">
                  <c:v>37.106990000000003</c:v>
                </c:pt>
                <c:pt idx="44">
                  <c:v>37.872549999999997</c:v>
                </c:pt>
                <c:pt idx="45">
                  <c:v>37.754820000000002</c:v>
                </c:pt>
                <c:pt idx="46">
                  <c:v>37.96078</c:v>
                </c:pt>
                <c:pt idx="47">
                  <c:v>37.71002</c:v>
                </c:pt>
              </c:numCache>
            </c:numRef>
          </c:val>
          <c:smooth val="0"/>
          <c:extLst>
            <c:ext xmlns:c16="http://schemas.microsoft.com/office/drawing/2014/chart" uri="{C3380CC4-5D6E-409C-BE32-E72D297353CC}">
              <c16:uniqueId val="{00000015-4E6D-4519-B4AE-E4E0C2C0311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33.520000000000003</c:v>
                </c:pt>
                <c:pt idx="1">
                  <c:v>33.909999999999997</c:v>
                </c:pt>
                <c:pt idx="2">
                  <c:v>33.450000000000003</c:v>
                </c:pt>
                <c:pt idx="3">
                  <c:v>33.56</c:v>
                </c:pt>
                <c:pt idx="4">
                  <c:v>32.83</c:v>
                </c:pt>
                <c:pt idx="5">
                  <c:v>33.26</c:v>
                </c:pt>
                <c:pt idx="6">
                  <c:v>33.08</c:v>
                </c:pt>
                <c:pt idx="7">
                  <c:v>32.56</c:v>
                </c:pt>
                <c:pt idx="8">
                  <c:v>31.66</c:v>
                </c:pt>
                <c:pt idx="9">
                  <c:v>31.55</c:v>
                </c:pt>
                <c:pt idx="10">
                  <c:v>30.91</c:v>
                </c:pt>
                <c:pt idx="11">
                  <c:v>31.33</c:v>
                </c:pt>
                <c:pt idx="12">
                  <c:v>31.04</c:v>
                </c:pt>
                <c:pt idx="13">
                  <c:v>31.5</c:v>
                </c:pt>
                <c:pt idx="14">
                  <c:v>31.34</c:v>
                </c:pt>
                <c:pt idx="15">
                  <c:v>32.65</c:v>
                </c:pt>
                <c:pt idx="16">
                  <c:v>32.35</c:v>
                </c:pt>
                <c:pt idx="17">
                  <c:v>32.590000000000003</c:v>
                </c:pt>
                <c:pt idx="18">
                  <c:v>32.54</c:v>
                </c:pt>
                <c:pt idx="19">
                  <c:v>33.69</c:v>
                </c:pt>
                <c:pt idx="20">
                  <c:v>33.64</c:v>
                </c:pt>
                <c:pt idx="21">
                  <c:v>32.5</c:v>
                </c:pt>
                <c:pt idx="22">
                  <c:v>32.82</c:v>
                </c:pt>
                <c:pt idx="23">
                  <c:v>32.549999999999997</c:v>
                </c:pt>
                <c:pt idx="24">
                  <c:v>31.96</c:v>
                </c:pt>
                <c:pt idx="25">
                  <c:v>32.229999999999997</c:v>
                </c:pt>
                <c:pt idx="26">
                  <c:v>33.020000000000003</c:v>
                </c:pt>
                <c:pt idx="27">
                  <c:v>33.270000000000003</c:v>
                </c:pt>
                <c:pt idx="28">
                  <c:v>33.700000000000003</c:v>
                </c:pt>
                <c:pt idx="29">
                  <c:v>33.24</c:v>
                </c:pt>
                <c:pt idx="30">
                  <c:v>32.9</c:v>
                </c:pt>
                <c:pt idx="31">
                  <c:v>32.32</c:v>
                </c:pt>
                <c:pt idx="32">
                  <c:v>32.29</c:v>
                </c:pt>
                <c:pt idx="33">
                  <c:v>31.33</c:v>
                </c:pt>
                <c:pt idx="34">
                  <c:v>31.88</c:v>
                </c:pt>
                <c:pt idx="35">
                  <c:v>30.95</c:v>
                </c:pt>
                <c:pt idx="36">
                  <c:v>29.53</c:v>
                </c:pt>
                <c:pt idx="37">
                  <c:v>29.17</c:v>
                </c:pt>
                <c:pt idx="38">
                  <c:v>28.74</c:v>
                </c:pt>
                <c:pt idx="39">
                  <c:v>27.58</c:v>
                </c:pt>
                <c:pt idx="40">
                  <c:v>29.89</c:v>
                </c:pt>
                <c:pt idx="41">
                  <c:v>29.81</c:v>
                </c:pt>
                <c:pt idx="42">
                  <c:v>30.06</c:v>
                </c:pt>
                <c:pt idx="43">
                  <c:v>32.85</c:v>
                </c:pt>
                <c:pt idx="44">
                  <c:v>33.549999999999997</c:v>
                </c:pt>
                <c:pt idx="45">
                  <c:v>33.76</c:v>
                </c:pt>
                <c:pt idx="46">
                  <c:v>34.83</c:v>
                </c:pt>
                <c:pt idx="47">
                  <c:v>33.85</c:v>
                </c:pt>
              </c:numCache>
            </c:numRef>
          </c:val>
          <c:smooth val="0"/>
          <c:extLst>
            <c:ext xmlns:c16="http://schemas.microsoft.com/office/drawing/2014/chart" uri="{C3380CC4-5D6E-409C-BE32-E72D297353CC}">
              <c16:uniqueId val="{00000016-4E6D-4519-B4AE-E4E0C2C031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263-47BE-BB80-43491004170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161.09469999999999</c:v>
                </c:pt>
                <c:pt idx="1">
                  <c:v>182.49780000000001</c:v>
                </c:pt>
                <c:pt idx="2">
                  <c:v>183.6756</c:v>
                </c:pt>
                <c:pt idx="3">
                  <c:v>192.99940000000001</c:v>
                </c:pt>
                <c:pt idx="4">
                  <c:v>191.5849</c:v>
                </c:pt>
                <c:pt idx="5">
                  <c:v>188.7011</c:v>
                </c:pt>
                <c:pt idx="6">
                  <c:v>190.87790000000001</c:v>
                </c:pt>
                <c:pt idx="7">
                  <c:v>189.0488</c:v>
                </c:pt>
                <c:pt idx="8">
                  <c:v>187.7569</c:v>
                </c:pt>
                <c:pt idx="9">
                  <c:v>187.529</c:v>
                </c:pt>
                <c:pt idx="10">
                  <c:v>186.8289</c:v>
                </c:pt>
                <c:pt idx="11">
                  <c:v>188.499</c:v>
                </c:pt>
                <c:pt idx="12">
                  <c:v>188.75299999999999</c:v>
                </c:pt>
                <c:pt idx="13">
                  <c:v>188.5044</c:v>
                </c:pt>
                <c:pt idx="14">
                  <c:v>188.25290000000001</c:v>
                </c:pt>
                <c:pt idx="15">
                  <c:v>187.75399999999999</c:v>
                </c:pt>
                <c:pt idx="16">
                  <c:v>188.1541</c:v>
                </c:pt>
                <c:pt idx="17">
                  <c:v>188.7552</c:v>
                </c:pt>
                <c:pt idx="18">
                  <c:v>188.995</c:v>
                </c:pt>
                <c:pt idx="19">
                  <c:v>189.0582</c:v>
                </c:pt>
                <c:pt idx="20">
                  <c:v>188.75</c:v>
                </c:pt>
                <c:pt idx="21">
                  <c:v>188.1448</c:v>
                </c:pt>
                <c:pt idx="22">
                  <c:v>187.89689999999999</c:v>
                </c:pt>
                <c:pt idx="23">
                  <c:v>184.4718</c:v>
                </c:pt>
                <c:pt idx="24">
                  <c:v>183.5264</c:v>
                </c:pt>
                <c:pt idx="25">
                  <c:v>183.45529999999999</c:v>
                </c:pt>
                <c:pt idx="26">
                  <c:v>183.89279999999999</c:v>
                </c:pt>
                <c:pt idx="27">
                  <c:v>183.34690000000001</c:v>
                </c:pt>
                <c:pt idx="28">
                  <c:v>182.84469999999999</c:v>
                </c:pt>
                <c:pt idx="29">
                  <c:v>182.94309999999999</c:v>
                </c:pt>
                <c:pt idx="30">
                  <c:v>183.1729</c:v>
                </c:pt>
                <c:pt idx="31">
                  <c:v>182.815</c:v>
                </c:pt>
                <c:pt idx="32">
                  <c:v>183.3184</c:v>
                </c:pt>
                <c:pt idx="33">
                  <c:v>173.07929999999999</c:v>
                </c:pt>
                <c:pt idx="34">
                  <c:v>81.260599999999997</c:v>
                </c:pt>
                <c:pt idx="35">
                  <c:v>79.638499999999993</c:v>
                </c:pt>
                <c:pt idx="36">
                  <c:v>71.443399999999997</c:v>
                </c:pt>
                <c:pt idx="37">
                  <c:v>54.2346</c:v>
                </c:pt>
                <c:pt idx="38">
                  <c:v>54.544800000000002</c:v>
                </c:pt>
                <c:pt idx="39">
                  <c:v>53.82</c:v>
                </c:pt>
                <c:pt idx="40">
                  <c:v>54.238300000000002</c:v>
                </c:pt>
                <c:pt idx="41">
                  <c:v>73.622500000000002</c:v>
                </c:pt>
                <c:pt idx="42">
                  <c:v>72.236199999999997</c:v>
                </c:pt>
                <c:pt idx="43">
                  <c:v>73.904499999999999</c:v>
                </c:pt>
                <c:pt idx="44">
                  <c:v>80.640799999999999</c:v>
                </c:pt>
                <c:pt idx="45">
                  <c:v>192.27690000000001</c:v>
                </c:pt>
                <c:pt idx="46">
                  <c:v>193.2739</c:v>
                </c:pt>
                <c:pt idx="47">
                  <c:v>190.94810000000001</c:v>
                </c:pt>
              </c:numCache>
            </c:numRef>
          </c:val>
          <c:smooth val="0"/>
          <c:extLst>
            <c:ext xmlns:c16="http://schemas.microsoft.com/office/drawing/2014/chart" uri="{C3380CC4-5D6E-409C-BE32-E72D297353CC}">
              <c16:uniqueId val="{00000001-6263-47BE-BB80-43491004170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34.649940000000001</c:v>
                </c:pt>
                <c:pt idx="1">
                  <c:v>35.395510000000002</c:v>
                </c:pt>
                <c:pt idx="2">
                  <c:v>35.581229999999998</c:v>
                </c:pt>
                <c:pt idx="3">
                  <c:v>35.805459999999997</c:v>
                </c:pt>
                <c:pt idx="4">
                  <c:v>35.895949999999999</c:v>
                </c:pt>
                <c:pt idx="5">
                  <c:v>35.447139999999997</c:v>
                </c:pt>
                <c:pt idx="6">
                  <c:v>35.802790000000002</c:v>
                </c:pt>
                <c:pt idx="7">
                  <c:v>36.066070000000003</c:v>
                </c:pt>
                <c:pt idx="8">
                  <c:v>34.540999999999997</c:v>
                </c:pt>
                <c:pt idx="9">
                  <c:v>34.620269999999998</c:v>
                </c:pt>
                <c:pt idx="10">
                  <c:v>33.86927</c:v>
                </c:pt>
                <c:pt idx="11">
                  <c:v>32.549860000000002</c:v>
                </c:pt>
                <c:pt idx="12">
                  <c:v>31.76971</c:v>
                </c:pt>
                <c:pt idx="13">
                  <c:v>31.16459</c:v>
                </c:pt>
                <c:pt idx="14">
                  <c:v>30.666460000000001</c:v>
                </c:pt>
                <c:pt idx="15">
                  <c:v>31.121929999999999</c:v>
                </c:pt>
                <c:pt idx="16">
                  <c:v>31.468800000000002</c:v>
                </c:pt>
                <c:pt idx="17">
                  <c:v>32.424880000000002</c:v>
                </c:pt>
                <c:pt idx="18">
                  <c:v>32.943959999999997</c:v>
                </c:pt>
                <c:pt idx="19">
                  <c:v>34.019889999999997</c:v>
                </c:pt>
                <c:pt idx="20">
                  <c:v>35.417760000000001</c:v>
                </c:pt>
                <c:pt idx="21">
                  <c:v>35.674109999999999</c:v>
                </c:pt>
                <c:pt idx="22">
                  <c:v>33.665640000000003</c:v>
                </c:pt>
                <c:pt idx="23">
                  <c:v>33.156939999999999</c:v>
                </c:pt>
                <c:pt idx="24">
                  <c:v>34.145940000000003</c:v>
                </c:pt>
                <c:pt idx="25">
                  <c:v>32.868180000000002</c:v>
                </c:pt>
                <c:pt idx="26">
                  <c:v>34.924579999999999</c:v>
                </c:pt>
                <c:pt idx="27">
                  <c:v>32.935600000000001</c:v>
                </c:pt>
                <c:pt idx="28">
                  <c:v>33.009790000000002</c:v>
                </c:pt>
                <c:pt idx="29">
                  <c:v>34.412599999999998</c:v>
                </c:pt>
                <c:pt idx="30">
                  <c:v>34.945709999999998</c:v>
                </c:pt>
                <c:pt idx="31">
                  <c:v>35.214730000000003</c:v>
                </c:pt>
                <c:pt idx="32">
                  <c:v>34.576450000000001</c:v>
                </c:pt>
                <c:pt idx="33">
                  <c:v>34.338979999999999</c:v>
                </c:pt>
                <c:pt idx="34">
                  <c:v>31.02196</c:v>
                </c:pt>
                <c:pt idx="35">
                  <c:v>29.268820000000002</c:v>
                </c:pt>
                <c:pt idx="36">
                  <c:v>28.75534</c:v>
                </c:pt>
                <c:pt idx="37">
                  <c:v>28.148109999999999</c:v>
                </c:pt>
                <c:pt idx="38">
                  <c:v>28.833629999999999</c:v>
                </c:pt>
                <c:pt idx="39">
                  <c:v>28.84517</c:v>
                </c:pt>
                <c:pt idx="40">
                  <c:v>31.38533</c:v>
                </c:pt>
                <c:pt idx="41">
                  <c:v>31.54823</c:v>
                </c:pt>
                <c:pt idx="42">
                  <c:v>31.529869999999999</c:v>
                </c:pt>
                <c:pt idx="43">
                  <c:v>32.00797</c:v>
                </c:pt>
                <c:pt idx="44">
                  <c:v>33.035339999999998</c:v>
                </c:pt>
                <c:pt idx="45">
                  <c:v>35.241459999999996</c:v>
                </c:pt>
                <c:pt idx="46">
                  <c:v>36.2669</c:v>
                </c:pt>
                <c:pt idx="47">
                  <c:v>36.383499999999998</c:v>
                </c:pt>
              </c:numCache>
            </c:numRef>
          </c:val>
          <c:smooth val="0"/>
          <c:extLst>
            <c:ext xmlns:c16="http://schemas.microsoft.com/office/drawing/2014/chart" uri="{C3380CC4-5D6E-409C-BE32-E72D297353CC}">
              <c16:uniqueId val="{00000002-6263-47BE-BB80-43491004170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263-47BE-BB80-43491004170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0.34436</c:v>
                </c:pt>
                <c:pt idx="1">
                  <c:v>0.34855000000000003</c:v>
                </c:pt>
                <c:pt idx="2">
                  <c:v>0.29982999999999999</c:v>
                </c:pt>
                <c:pt idx="3">
                  <c:v>0.26322000000000001</c:v>
                </c:pt>
                <c:pt idx="4">
                  <c:v>0.30446000000000001</c:v>
                </c:pt>
                <c:pt idx="5">
                  <c:v>0.32239000000000001</c:v>
                </c:pt>
                <c:pt idx="6">
                  <c:v>0.28916999999999998</c:v>
                </c:pt>
                <c:pt idx="7">
                  <c:v>0.26623000000000002</c:v>
                </c:pt>
                <c:pt idx="8">
                  <c:v>0.26268999999999998</c:v>
                </c:pt>
                <c:pt idx="9">
                  <c:v>0.29330000000000001</c:v>
                </c:pt>
                <c:pt idx="10">
                  <c:v>0.28842000000000001</c:v>
                </c:pt>
                <c:pt idx="11">
                  <c:v>0.25420999999999999</c:v>
                </c:pt>
                <c:pt idx="12">
                  <c:v>0.22794</c:v>
                </c:pt>
                <c:pt idx="13">
                  <c:v>0.25830999999999998</c:v>
                </c:pt>
                <c:pt idx="14">
                  <c:v>0.27959000000000001</c:v>
                </c:pt>
                <c:pt idx="15">
                  <c:v>0.26690999999999998</c:v>
                </c:pt>
                <c:pt idx="16">
                  <c:v>0.21856</c:v>
                </c:pt>
                <c:pt idx="17">
                  <c:v>0.25164999999999998</c:v>
                </c:pt>
                <c:pt idx="18">
                  <c:v>0.29870999999999998</c:v>
                </c:pt>
                <c:pt idx="19">
                  <c:v>0.29108000000000001</c:v>
                </c:pt>
                <c:pt idx="20">
                  <c:v>0.25236999999999998</c:v>
                </c:pt>
                <c:pt idx="21">
                  <c:v>0.23716000000000001</c:v>
                </c:pt>
                <c:pt idx="22">
                  <c:v>0.26540999999999998</c:v>
                </c:pt>
                <c:pt idx="23">
                  <c:v>0.29583999999999999</c:v>
                </c:pt>
                <c:pt idx="24">
                  <c:v>0.27958</c:v>
                </c:pt>
                <c:pt idx="25">
                  <c:v>0.23283999999999999</c:v>
                </c:pt>
                <c:pt idx="26">
                  <c:v>0.22417999999999999</c:v>
                </c:pt>
                <c:pt idx="27">
                  <c:v>0.26135999999999998</c:v>
                </c:pt>
                <c:pt idx="28">
                  <c:v>0.25858999999999999</c:v>
                </c:pt>
                <c:pt idx="29">
                  <c:v>0.24224999999999999</c:v>
                </c:pt>
                <c:pt idx="30">
                  <c:v>0.20457</c:v>
                </c:pt>
                <c:pt idx="31">
                  <c:v>0.22211</c:v>
                </c:pt>
                <c:pt idx="32">
                  <c:v>0.27466000000000002</c:v>
                </c:pt>
                <c:pt idx="33">
                  <c:v>0.24954000000000001</c:v>
                </c:pt>
                <c:pt idx="34">
                  <c:v>0.33624999999999999</c:v>
                </c:pt>
                <c:pt idx="35">
                  <c:v>0.37558000000000002</c:v>
                </c:pt>
                <c:pt idx="36">
                  <c:v>0.38369999999999999</c:v>
                </c:pt>
                <c:pt idx="37">
                  <c:v>0.39351999999999998</c:v>
                </c:pt>
                <c:pt idx="38">
                  <c:v>0.42975000000000002</c:v>
                </c:pt>
                <c:pt idx="39">
                  <c:v>0.31680999999999998</c:v>
                </c:pt>
                <c:pt idx="40">
                  <c:v>0.42720999999999998</c:v>
                </c:pt>
                <c:pt idx="41">
                  <c:v>0.43722</c:v>
                </c:pt>
                <c:pt idx="42">
                  <c:v>0.45943000000000001</c:v>
                </c:pt>
                <c:pt idx="43">
                  <c:v>0.46095999999999998</c:v>
                </c:pt>
                <c:pt idx="44">
                  <c:v>0.47810999999999998</c:v>
                </c:pt>
                <c:pt idx="45">
                  <c:v>0.39821000000000001</c:v>
                </c:pt>
                <c:pt idx="46">
                  <c:v>0.46007999999999999</c:v>
                </c:pt>
                <c:pt idx="47">
                  <c:v>0.47586000000000001</c:v>
                </c:pt>
              </c:numCache>
            </c:numRef>
          </c:val>
          <c:smooth val="0"/>
          <c:extLst>
            <c:ext xmlns:c16="http://schemas.microsoft.com/office/drawing/2014/chart" uri="{C3380CC4-5D6E-409C-BE32-E72D297353CC}">
              <c16:uniqueId val="{00000004-6263-47BE-BB80-43491004170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263-47BE-BB80-43491004170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2.7</c:v>
                </c:pt>
                <c:pt idx="2">
                  <c:v>2.8</c:v>
                </c:pt>
                <c:pt idx="3">
                  <c:v>2.9</c:v>
                </c:pt>
                <c:pt idx="4">
                  <c:v>2.8</c:v>
                </c:pt>
                <c:pt idx="5">
                  <c:v>2.7</c:v>
                </c:pt>
                <c:pt idx="6">
                  <c:v>2.7</c:v>
                </c:pt>
                <c:pt idx="7">
                  <c:v>2.7</c:v>
                </c:pt>
                <c:pt idx="8">
                  <c:v>2.63</c:v>
                </c:pt>
                <c:pt idx="9">
                  <c:v>2.7</c:v>
                </c:pt>
                <c:pt idx="10">
                  <c:v>2.8</c:v>
                </c:pt>
                <c:pt idx="11">
                  <c:v>2.8</c:v>
                </c:pt>
                <c:pt idx="12">
                  <c:v>2.6</c:v>
                </c:pt>
                <c:pt idx="13">
                  <c:v>2.6</c:v>
                </c:pt>
                <c:pt idx="14">
                  <c:v>2.6</c:v>
                </c:pt>
                <c:pt idx="15">
                  <c:v>2.6</c:v>
                </c:pt>
                <c:pt idx="16">
                  <c:v>2.5</c:v>
                </c:pt>
                <c:pt idx="17">
                  <c:v>2.7</c:v>
                </c:pt>
                <c:pt idx="18">
                  <c:v>2.6</c:v>
                </c:pt>
                <c:pt idx="19">
                  <c:v>2.2000000000000002</c:v>
                </c:pt>
                <c:pt idx="20">
                  <c:v>2.2000000000000002</c:v>
                </c:pt>
                <c:pt idx="21">
                  <c:v>2.4</c:v>
                </c:pt>
                <c:pt idx="22">
                  <c:v>2.2999999999999998</c:v>
                </c:pt>
                <c:pt idx="23">
                  <c:v>2.1</c:v>
                </c:pt>
                <c:pt idx="24">
                  <c:v>2.2000000000000002</c:v>
                </c:pt>
                <c:pt idx="25">
                  <c:v>2.2000000000000002</c:v>
                </c:pt>
                <c:pt idx="26">
                  <c:v>2.2000000000000002</c:v>
                </c:pt>
                <c:pt idx="27">
                  <c:v>2.2000000000000002</c:v>
                </c:pt>
                <c:pt idx="28">
                  <c:v>2.1</c:v>
                </c:pt>
                <c:pt idx="29">
                  <c:v>2.2999999999999998</c:v>
                </c:pt>
                <c:pt idx="30">
                  <c:v>2.2000000000000002</c:v>
                </c:pt>
                <c:pt idx="31">
                  <c:v>2</c:v>
                </c:pt>
                <c:pt idx="32">
                  <c:v>2.2000000000000002</c:v>
                </c:pt>
                <c:pt idx="33">
                  <c:v>2.1</c:v>
                </c:pt>
                <c:pt idx="34">
                  <c:v>2.1</c:v>
                </c:pt>
                <c:pt idx="35">
                  <c:v>2.4</c:v>
                </c:pt>
                <c:pt idx="36">
                  <c:v>2.2999999999999998</c:v>
                </c:pt>
                <c:pt idx="37">
                  <c:v>2.1</c:v>
                </c:pt>
                <c:pt idx="38">
                  <c:v>2.2000000000000002</c:v>
                </c:pt>
                <c:pt idx="39">
                  <c:v>2.2000000000000002</c:v>
                </c:pt>
                <c:pt idx="40">
                  <c:v>2.1</c:v>
                </c:pt>
                <c:pt idx="41">
                  <c:v>2.2000000000000002</c:v>
                </c:pt>
                <c:pt idx="42">
                  <c:v>2.2999999999999998</c:v>
                </c:pt>
                <c:pt idx="43">
                  <c:v>2.4</c:v>
                </c:pt>
                <c:pt idx="44">
                  <c:v>2.2999999999999998</c:v>
                </c:pt>
                <c:pt idx="45">
                  <c:v>2.2999999999999998</c:v>
                </c:pt>
                <c:pt idx="46">
                  <c:v>2.2999999999999998</c:v>
                </c:pt>
                <c:pt idx="47">
                  <c:v>2.4</c:v>
                </c:pt>
              </c:numCache>
            </c:numRef>
          </c:val>
          <c:smooth val="0"/>
          <c:extLst>
            <c:ext xmlns:c16="http://schemas.microsoft.com/office/drawing/2014/chart" uri="{C3380CC4-5D6E-409C-BE32-E72D297353CC}">
              <c16:uniqueId val="{00000006-6263-47BE-BB80-43491004170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263-47BE-BB80-43491004170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73.106660000000005</c:v>
                </c:pt>
                <c:pt idx="1">
                  <c:v>73.554479999999998</c:v>
                </c:pt>
                <c:pt idx="2">
                  <c:v>73.711219999999997</c:v>
                </c:pt>
                <c:pt idx="3">
                  <c:v>73.356679999999997</c:v>
                </c:pt>
                <c:pt idx="4">
                  <c:v>73.623180000000005</c:v>
                </c:pt>
                <c:pt idx="5">
                  <c:v>73.57535</c:v>
                </c:pt>
                <c:pt idx="6">
                  <c:v>73.621809999999996</c:v>
                </c:pt>
                <c:pt idx="7">
                  <c:v>73.579740000000001</c:v>
                </c:pt>
                <c:pt idx="8">
                  <c:v>73.635580000000004</c:v>
                </c:pt>
                <c:pt idx="9">
                  <c:v>73.653030000000001</c:v>
                </c:pt>
                <c:pt idx="10">
                  <c:v>73.268799999999999</c:v>
                </c:pt>
                <c:pt idx="11">
                  <c:v>73.191800000000001</c:v>
                </c:pt>
                <c:pt idx="12">
                  <c:v>73.088859999999997</c:v>
                </c:pt>
                <c:pt idx="13">
                  <c:v>72.864310000000003</c:v>
                </c:pt>
                <c:pt idx="14">
                  <c:v>72.865390000000005</c:v>
                </c:pt>
                <c:pt idx="15">
                  <c:v>73.115790000000004</c:v>
                </c:pt>
                <c:pt idx="16">
                  <c:v>73.148629999999997</c:v>
                </c:pt>
                <c:pt idx="17">
                  <c:v>73.832509999999999</c:v>
                </c:pt>
                <c:pt idx="18">
                  <c:v>73.887919999999994</c:v>
                </c:pt>
                <c:pt idx="19">
                  <c:v>73.834440000000001</c:v>
                </c:pt>
                <c:pt idx="20">
                  <c:v>73.448329999999999</c:v>
                </c:pt>
                <c:pt idx="21">
                  <c:v>73.055760000000006</c:v>
                </c:pt>
                <c:pt idx="22">
                  <c:v>73.199799999999996</c:v>
                </c:pt>
                <c:pt idx="23">
                  <c:v>73.282499999999999</c:v>
                </c:pt>
                <c:pt idx="24">
                  <c:v>73.728099999999998</c:v>
                </c:pt>
                <c:pt idx="25">
                  <c:v>72.385170000000002</c:v>
                </c:pt>
                <c:pt idx="26">
                  <c:v>72.501980000000003</c:v>
                </c:pt>
                <c:pt idx="27">
                  <c:v>72.03595</c:v>
                </c:pt>
                <c:pt idx="28">
                  <c:v>71.222899999999996</c:v>
                </c:pt>
                <c:pt idx="29">
                  <c:v>72.492059999999995</c:v>
                </c:pt>
                <c:pt idx="30">
                  <c:v>72.363150000000005</c:v>
                </c:pt>
                <c:pt idx="31">
                  <c:v>72.055610000000001</c:v>
                </c:pt>
                <c:pt idx="32">
                  <c:v>71.945989999999995</c:v>
                </c:pt>
                <c:pt idx="33">
                  <c:v>73.269440000000003</c:v>
                </c:pt>
                <c:pt idx="34">
                  <c:v>73.577759999999998</c:v>
                </c:pt>
                <c:pt idx="35">
                  <c:v>56.933929999999997</c:v>
                </c:pt>
                <c:pt idx="36">
                  <c:v>37.049019999999999</c:v>
                </c:pt>
                <c:pt idx="37">
                  <c:v>29.94079</c:v>
                </c:pt>
                <c:pt idx="38">
                  <c:v>30.18393</c:v>
                </c:pt>
                <c:pt idx="39">
                  <c:v>30.276900000000001</c:v>
                </c:pt>
                <c:pt idx="40">
                  <c:v>30.284669999999998</c:v>
                </c:pt>
                <c:pt idx="41">
                  <c:v>30.408729999999998</c:v>
                </c:pt>
                <c:pt idx="42">
                  <c:v>30.443090000000002</c:v>
                </c:pt>
                <c:pt idx="43">
                  <c:v>39.002580000000002</c:v>
                </c:pt>
                <c:pt idx="44">
                  <c:v>65.200879999999998</c:v>
                </c:pt>
                <c:pt idx="45">
                  <c:v>72.876609999999999</c:v>
                </c:pt>
                <c:pt idx="46">
                  <c:v>72.668430000000001</c:v>
                </c:pt>
                <c:pt idx="47">
                  <c:v>73.036019999999994</c:v>
                </c:pt>
              </c:numCache>
            </c:numRef>
          </c:val>
          <c:smooth val="0"/>
          <c:extLst>
            <c:ext xmlns:c16="http://schemas.microsoft.com/office/drawing/2014/chart" uri="{C3380CC4-5D6E-409C-BE32-E72D297353CC}">
              <c16:uniqueId val="{00000008-6263-47BE-BB80-43491004170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263-47BE-BB80-43491004170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11.8</c:v>
                </c:pt>
                <c:pt idx="1">
                  <c:v>11.8</c:v>
                </c:pt>
                <c:pt idx="2">
                  <c:v>11.8</c:v>
                </c:pt>
                <c:pt idx="3">
                  <c:v>11.8</c:v>
                </c:pt>
                <c:pt idx="4">
                  <c:v>11.8</c:v>
                </c:pt>
                <c:pt idx="5">
                  <c:v>11.8</c:v>
                </c:pt>
                <c:pt idx="6">
                  <c:v>11.8</c:v>
                </c:pt>
                <c:pt idx="7">
                  <c:v>11.8</c:v>
                </c:pt>
                <c:pt idx="8">
                  <c:v>11.8</c:v>
                </c:pt>
                <c:pt idx="9">
                  <c:v>11.8</c:v>
                </c:pt>
                <c:pt idx="10">
                  <c:v>11.8</c:v>
                </c:pt>
                <c:pt idx="11">
                  <c:v>11.8</c:v>
                </c:pt>
                <c:pt idx="12">
                  <c:v>11.8</c:v>
                </c:pt>
                <c:pt idx="13">
                  <c:v>11.8</c:v>
                </c:pt>
                <c:pt idx="14">
                  <c:v>11.4</c:v>
                </c:pt>
                <c:pt idx="15">
                  <c:v>11.4</c:v>
                </c:pt>
                <c:pt idx="16">
                  <c:v>11.4</c:v>
                </c:pt>
                <c:pt idx="17">
                  <c:v>11.4</c:v>
                </c:pt>
                <c:pt idx="18">
                  <c:v>11.4</c:v>
                </c:pt>
                <c:pt idx="19">
                  <c:v>11.4</c:v>
                </c:pt>
                <c:pt idx="20">
                  <c:v>11.4</c:v>
                </c:pt>
                <c:pt idx="21">
                  <c:v>11.4</c:v>
                </c:pt>
                <c:pt idx="22">
                  <c:v>11.4</c:v>
                </c:pt>
                <c:pt idx="23">
                  <c:v>11.4</c:v>
                </c:pt>
                <c:pt idx="24">
                  <c:v>11.4</c:v>
                </c:pt>
                <c:pt idx="25">
                  <c:v>11.4</c:v>
                </c:pt>
                <c:pt idx="26">
                  <c:v>11.4</c:v>
                </c:pt>
                <c:pt idx="27">
                  <c:v>11.4</c:v>
                </c:pt>
                <c:pt idx="28">
                  <c:v>11.4</c:v>
                </c:pt>
                <c:pt idx="29">
                  <c:v>11.4</c:v>
                </c:pt>
                <c:pt idx="30">
                  <c:v>11.9</c:v>
                </c:pt>
                <c:pt idx="31">
                  <c:v>11.9</c:v>
                </c:pt>
                <c:pt idx="32">
                  <c:v>11.9</c:v>
                </c:pt>
                <c:pt idx="33">
                  <c:v>11.9</c:v>
                </c:pt>
                <c:pt idx="34">
                  <c:v>11.9</c:v>
                </c:pt>
                <c:pt idx="35">
                  <c:v>11.9</c:v>
                </c:pt>
                <c:pt idx="36">
                  <c:v>11.9</c:v>
                </c:pt>
                <c:pt idx="37">
                  <c:v>11.9</c:v>
                </c:pt>
                <c:pt idx="38">
                  <c:v>11.9</c:v>
                </c:pt>
                <c:pt idx="39">
                  <c:v>11.9</c:v>
                </c:pt>
                <c:pt idx="40">
                  <c:v>11.9</c:v>
                </c:pt>
                <c:pt idx="41">
                  <c:v>11.9</c:v>
                </c:pt>
                <c:pt idx="42">
                  <c:v>11.9</c:v>
                </c:pt>
                <c:pt idx="43">
                  <c:v>11.9</c:v>
                </c:pt>
                <c:pt idx="44">
                  <c:v>11.9</c:v>
                </c:pt>
                <c:pt idx="45">
                  <c:v>11.9</c:v>
                </c:pt>
                <c:pt idx="46">
                  <c:v>11.9</c:v>
                </c:pt>
                <c:pt idx="47">
                  <c:v>11.9</c:v>
                </c:pt>
              </c:numCache>
            </c:numRef>
          </c:val>
          <c:smooth val="0"/>
          <c:extLst>
            <c:ext xmlns:c16="http://schemas.microsoft.com/office/drawing/2014/chart" uri="{C3380CC4-5D6E-409C-BE32-E72D297353CC}">
              <c16:uniqueId val="{0000000A-6263-47BE-BB80-43491004170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263-47BE-BB80-43491004170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263-47BE-BB80-43491004170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263-47BE-BB80-43491004170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21.847180000000002</c:v>
                </c:pt>
                <c:pt idx="1">
                  <c:v>21.79909</c:v>
                </c:pt>
                <c:pt idx="2">
                  <c:v>21.696840000000002</c:v>
                </c:pt>
                <c:pt idx="3">
                  <c:v>21.81063</c:v>
                </c:pt>
                <c:pt idx="4">
                  <c:v>21.677520000000001</c:v>
                </c:pt>
                <c:pt idx="5">
                  <c:v>21.850989999999999</c:v>
                </c:pt>
                <c:pt idx="6">
                  <c:v>21.57591</c:v>
                </c:pt>
                <c:pt idx="7">
                  <c:v>20.30594</c:v>
                </c:pt>
                <c:pt idx="8">
                  <c:v>19.962140000000002</c:v>
                </c:pt>
                <c:pt idx="9">
                  <c:v>18.515370000000001</c:v>
                </c:pt>
                <c:pt idx="10">
                  <c:v>16.99099</c:v>
                </c:pt>
                <c:pt idx="11">
                  <c:v>20.342669999999998</c:v>
                </c:pt>
                <c:pt idx="12">
                  <c:v>19.297229999999999</c:v>
                </c:pt>
                <c:pt idx="13">
                  <c:v>17.179860000000001</c:v>
                </c:pt>
                <c:pt idx="14">
                  <c:v>17.024730000000002</c:v>
                </c:pt>
                <c:pt idx="15">
                  <c:v>16.79607</c:v>
                </c:pt>
                <c:pt idx="16">
                  <c:v>22.322310000000002</c:v>
                </c:pt>
                <c:pt idx="17">
                  <c:v>22.188849999999999</c:v>
                </c:pt>
                <c:pt idx="18">
                  <c:v>21.968589999999999</c:v>
                </c:pt>
                <c:pt idx="19">
                  <c:v>22.159520000000001</c:v>
                </c:pt>
                <c:pt idx="20">
                  <c:v>21.696819999999999</c:v>
                </c:pt>
                <c:pt idx="21">
                  <c:v>21.372</c:v>
                </c:pt>
                <c:pt idx="22">
                  <c:v>17.895779999999998</c:v>
                </c:pt>
                <c:pt idx="23">
                  <c:v>17.374089999999999</c:v>
                </c:pt>
                <c:pt idx="24">
                  <c:v>17.274069999999998</c:v>
                </c:pt>
                <c:pt idx="25">
                  <c:v>17.406770000000002</c:v>
                </c:pt>
                <c:pt idx="26">
                  <c:v>17.699780000000001</c:v>
                </c:pt>
                <c:pt idx="27">
                  <c:v>17.387319999999999</c:v>
                </c:pt>
                <c:pt idx="28">
                  <c:v>17.25217</c:v>
                </c:pt>
                <c:pt idx="29">
                  <c:v>17.174430000000001</c:v>
                </c:pt>
                <c:pt idx="30">
                  <c:v>17.675709999999999</c:v>
                </c:pt>
                <c:pt idx="31">
                  <c:v>17.76568</c:v>
                </c:pt>
                <c:pt idx="32">
                  <c:v>17.525929999999999</c:v>
                </c:pt>
                <c:pt idx="33">
                  <c:v>17.489339999999999</c:v>
                </c:pt>
                <c:pt idx="34">
                  <c:v>17.56851</c:v>
                </c:pt>
                <c:pt idx="35">
                  <c:v>17.818439999999999</c:v>
                </c:pt>
                <c:pt idx="36">
                  <c:v>17.747800000000002</c:v>
                </c:pt>
                <c:pt idx="37">
                  <c:v>17.800899999999999</c:v>
                </c:pt>
                <c:pt idx="38">
                  <c:v>17.641749999999998</c:v>
                </c:pt>
                <c:pt idx="39">
                  <c:v>17.69802</c:v>
                </c:pt>
                <c:pt idx="40">
                  <c:v>17.760269999999998</c:v>
                </c:pt>
                <c:pt idx="41">
                  <c:v>17.815090000000001</c:v>
                </c:pt>
                <c:pt idx="42">
                  <c:v>17.789339999999999</c:v>
                </c:pt>
                <c:pt idx="43">
                  <c:v>17.54861</c:v>
                </c:pt>
                <c:pt idx="44">
                  <c:v>17.910679999999999</c:v>
                </c:pt>
                <c:pt idx="45">
                  <c:v>17.099930000000001</c:v>
                </c:pt>
                <c:pt idx="46">
                  <c:v>16.972190000000001</c:v>
                </c:pt>
                <c:pt idx="47">
                  <c:v>17.078199999999999</c:v>
                </c:pt>
              </c:numCache>
            </c:numRef>
          </c:val>
          <c:smooth val="0"/>
          <c:extLst>
            <c:ext xmlns:c16="http://schemas.microsoft.com/office/drawing/2014/chart" uri="{C3380CC4-5D6E-409C-BE32-E72D297353CC}">
              <c16:uniqueId val="{0000000E-6263-47BE-BB80-43491004170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263-47BE-BB80-43491004170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5.3669900000000004</c:v>
                </c:pt>
                <c:pt idx="1">
                  <c:v>5.3501700000000003</c:v>
                </c:pt>
                <c:pt idx="2">
                  <c:v>5.4566600000000003</c:v>
                </c:pt>
                <c:pt idx="3">
                  <c:v>5.2924199999999999</c:v>
                </c:pt>
                <c:pt idx="4">
                  <c:v>5.3330399999999996</c:v>
                </c:pt>
                <c:pt idx="5">
                  <c:v>5.3017300000000001</c:v>
                </c:pt>
                <c:pt idx="6">
                  <c:v>5.26797</c:v>
                </c:pt>
                <c:pt idx="7">
                  <c:v>5.3384099999999997</c:v>
                </c:pt>
                <c:pt idx="8">
                  <c:v>5.3505099999999999</c:v>
                </c:pt>
                <c:pt idx="9">
                  <c:v>5.4208299999999996</c:v>
                </c:pt>
                <c:pt idx="10">
                  <c:v>5.3822700000000001</c:v>
                </c:pt>
                <c:pt idx="11">
                  <c:v>5.38089</c:v>
                </c:pt>
                <c:pt idx="12">
                  <c:v>5.3917900000000003</c:v>
                </c:pt>
                <c:pt idx="13">
                  <c:v>4.8765499999999999</c:v>
                </c:pt>
                <c:pt idx="14">
                  <c:v>4.0213200000000002</c:v>
                </c:pt>
                <c:pt idx="15">
                  <c:v>5.1986800000000004</c:v>
                </c:pt>
                <c:pt idx="16">
                  <c:v>5.4853199999999998</c:v>
                </c:pt>
                <c:pt idx="17">
                  <c:v>5.4397799999999998</c:v>
                </c:pt>
                <c:pt idx="18">
                  <c:v>5.3548499999999999</c:v>
                </c:pt>
                <c:pt idx="19">
                  <c:v>5.2968999999999999</c:v>
                </c:pt>
                <c:pt idx="20">
                  <c:v>5.3016100000000002</c:v>
                </c:pt>
                <c:pt idx="21">
                  <c:v>5.4902499999999996</c:v>
                </c:pt>
                <c:pt idx="22">
                  <c:v>5.2901100000000003</c:v>
                </c:pt>
                <c:pt idx="23">
                  <c:v>5.2652099999999997</c:v>
                </c:pt>
                <c:pt idx="24">
                  <c:v>5.2703899999999999</c:v>
                </c:pt>
                <c:pt idx="25">
                  <c:v>5.3971400000000003</c:v>
                </c:pt>
                <c:pt idx="26">
                  <c:v>5.40625</c:v>
                </c:pt>
                <c:pt idx="27">
                  <c:v>5.4353199999999999</c:v>
                </c:pt>
                <c:pt idx="28">
                  <c:v>5.51065</c:v>
                </c:pt>
                <c:pt idx="29">
                  <c:v>5.6385399999999999</c:v>
                </c:pt>
                <c:pt idx="30">
                  <c:v>5.6379700000000001</c:v>
                </c:pt>
                <c:pt idx="31">
                  <c:v>5.673</c:v>
                </c:pt>
                <c:pt idx="32">
                  <c:v>5.7917399999999999</c:v>
                </c:pt>
                <c:pt idx="33">
                  <c:v>5.7598599999999998</c:v>
                </c:pt>
                <c:pt idx="34">
                  <c:v>5.74071</c:v>
                </c:pt>
                <c:pt idx="35">
                  <c:v>5.76091</c:v>
                </c:pt>
                <c:pt idx="36">
                  <c:v>5.6189099999999996</c:v>
                </c:pt>
                <c:pt idx="37">
                  <c:v>5.6879499999999998</c:v>
                </c:pt>
                <c:pt idx="38">
                  <c:v>5.7462099999999996</c:v>
                </c:pt>
                <c:pt idx="39">
                  <c:v>5.6074099999999998</c:v>
                </c:pt>
                <c:pt idx="40">
                  <c:v>5.7302099999999996</c:v>
                </c:pt>
                <c:pt idx="41">
                  <c:v>5.6530199999999997</c:v>
                </c:pt>
                <c:pt idx="42">
                  <c:v>5.6688200000000002</c:v>
                </c:pt>
                <c:pt idx="43">
                  <c:v>5.65259</c:v>
                </c:pt>
                <c:pt idx="44">
                  <c:v>5.6143099999999997</c:v>
                </c:pt>
                <c:pt idx="45">
                  <c:v>5.7283400000000002</c:v>
                </c:pt>
                <c:pt idx="46">
                  <c:v>5.7786099999999996</c:v>
                </c:pt>
                <c:pt idx="47">
                  <c:v>5.6863999999999999</c:v>
                </c:pt>
              </c:numCache>
            </c:numRef>
          </c:val>
          <c:smooth val="0"/>
          <c:extLst>
            <c:ext xmlns:c16="http://schemas.microsoft.com/office/drawing/2014/chart" uri="{C3380CC4-5D6E-409C-BE32-E72D297353CC}">
              <c16:uniqueId val="{00000010-6263-47BE-BB80-43491004170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263-47BE-BB80-43491004170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6.8789999999999996</c:v>
                </c:pt>
                <c:pt idx="2">
                  <c:v>6.9870000000000001</c:v>
                </c:pt>
                <c:pt idx="3">
                  <c:v>6.9870000000000001</c:v>
                </c:pt>
                <c:pt idx="4">
                  <c:v>6.9779999999999998</c:v>
                </c:pt>
                <c:pt idx="5">
                  <c:v>6.6479999999999997</c:v>
                </c:pt>
                <c:pt idx="6">
                  <c:v>6.6890000000000001</c:v>
                </c:pt>
                <c:pt idx="7">
                  <c:v>6.9870000000000001</c:v>
                </c:pt>
                <c:pt idx="8">
                  <c:v>6.8789999999999996</c:v>
                </c:pt>
                <c:pt idx="9">
                  <c:v>6.9870000000000001</c:v>
                </c:pt>
                <c:pt idx="10">
                  <c:v>6.9870000000000001</c:v>
                </c:pt>
                <c:pt idx="11">
                  <c:v>6.9779999999999998</c:v>
                </c:pt>
                <c:pt idx="12">
                  <c:v>6.6479999999999997</c:v>
                </c:pt>
                <c:pt idx="13">
                  <c:v>6.6890000000000001</c:v>
                </c:pt>
                <c:pt idx="14">
                  <c:v>6.9870000000000001</c:v>
                </c:pt>
                <c:pt idx="15">
                  <c:v>6.8789999999999996</c:v>
                </c:pt>
                <c:pt idx="16">
                  <c:v>6.9870000000000001</c:v>
                </c:pt>
                <c:pt idx="17">
                  <c:v>6.9870000000000001</c:v>
                </c:pt>
                <c:pt idx="18">
                  <c:v>6.9779999999999998</c:v>
                </c:pt>
                <c:pt idx="19">
                  <c:v>6.6479999999999997</c:v>
                </c:pt>
                <c:pt idx="20">
                  <c:v>6.6890000000000001</c:v>
                </c:pt>
                <c:pt idx="21">
                  <c:v>6.9870000000000001</c:v>
                </c:pt>
                <c:pt idx="22">
                  <c:v>6.8789999999999996</c:v>
                </c:pt>
                <c:pt idx="23">
                  <c:v>6.9870000000000001</c:v>
                </c:pt>
                <c:pt idx="24">
                  <c:v>6.9870000000000001</c:v>
                </c:pt>
                <c:pt idx="25">
                  <c:v>6.9779999999999998</c:v>
                </c:pt>
                <c:pt idx="26">
                  <c:v>6.6479999999999997</c:v>
                </c:pt>
                <c:pt idx="27">
                  <c:v>6.6890000000000001</c:v>
                </c:pt>
                <c:pt idx="28">
                  <c:v>6.9870000000000001</c:v>
                </c:pt>
                <c:pt idx="29">
                  <c:v>6.8789999999999996</c:v>
                </c:pt>
                <c:pt idx="30">
                  <c:v>6.9870000000000001</c:v>
                </c:pt>
                <c:pt idx="31">
                  <c:v>6.9870000000000001</c:v>
                </c:pt>
                <c:pt idx="32">
                  <c:v>6.9779999999999998</c:v>
                </c:pt>
                <c:pt idx="33">
                  <c:v>6.6479999999999997</c:v>
                </c:pt>
                <c:pt idx="34">
                  <c:v>6.6890000000000001</c:v>
                </c:pt>
                <c:pt idx="35">
                  <c:v>6.9870000000000001</c:v>
                </c:pt>
                <c:pt idx="36">
                  <c:v>6.8789999999999996</c:v>
                </c:pt>
                <c:pt idx="37">
                  <c:v>6.9870000000000001</c:v>
                </c:pt>
                <c:pt idx="38">
                  <c:v>6.8789999999999996</c:v>
                </c:pt>
                <c:pt idx="39">
                  <c:v>6.9870000000000001</c:v>
                </c:pt>
                <c:pt idx="40">
                  <c:v>6.9870000000000001</c:v>
                </c:pt>
                <c:pt idx="41">
                  <c:v>6.9779999999999998</c:v>
                </c:pt>
                <c:pt idx="42">
                  <c:v>6.6479999999999997</c:v>
                </c:pt>
                <c:pt idx="43">
                  <c:v>6.6890000000000001</c:v>
                </c:pt>
                <c:pt idx="44">
                  <c:v>6.9870000000000001</c:v>
                </c:pt>
                <c:pt idx="45">
                  <c:v>6.8789999999999996</c:v>
                </c:pt>
                <c:pt idx="46">
                  <c:v>6.9870000000000001</c:v>
                </c:pt>
                <c:pt idx="47">
                  <c:v>6.9870000000000001</c:v>
                </c:pt>
              </c:numCache>
            </c:numRef>
          </c:val>
          <c:smooth val="0"/>
          <c:extLst>
            <c:ext xmlns:c16="http://schemas.microsoft.com/office/drawing/2014/chart" uri="{C3380CC4-5D6E-409C-BE32-E72D297353CC}">
              <c16:uniqueId val="{00000012-6263-47BE-BB80-43491004170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37.19</c:v>
                </c:pt>
                <c:pt idx="1">
                  <c:v>47.47</c:v>
                </c:pt>
                <c:pt idx="2">
                  <c:v>49.79</c:v>
                </c:pt>
                <c:pt idx="3">
                  <c:v>52.34</c:v>
                </c:pt>
                <c:pt idx="4">
                  <c:v>52.56</c:v>
                </c:pt>
                <c:pt idx="5">
                  <c:v>52.02</c:v>
                </c:pt>
                <c:pt idx="6">
                  <c:v>46.4</c:v>
                </c:pt>
                <c:pt idx="7">
                  <c:v>51.94</c:v>
                </c:pt>
                <c:pt idx="8">
                  <c:v>52.2</c:v>
                </c:pt>
                <c:pt idx="9">
                  <c:v>52.05</c:v>
                </c:pt>
                <c:pt idx="10">
                  <c:v>50.3</c:v>
                </c:pt>
                <c:pt idx="11">
                  <c:v>52.94</c:v>
                </c:pt>
                <c:pt idx="12">
                  <c:v>52.74</c:v>
                </c:pt>
                <c:pt idx="13">
                  <c:v>52.9</c:v>
                </c:pt>
                <c:pt idx="14">
                  <c:v>50.84</c:v>
                </c:pt>
                <c:pt idx="15">
                  <c:v>52.01</c:v>
                </c:pt>
                <c:pt idx="16">
                  <c:v>52.86</c:v>
                </c:pt>
                <c:pt idx="17">
                  <c:v>53.14</c:v>
                </c:pt>
                <c:pt idx="18">
                  <c:v>52.61</c:v>
                </c:pt>
                <c:pt idx="19">
                  <c:v>51.14</c:v>
                </c:pt>
                <c:pt idx="20">
                  <c:v>49.09</c:v>
                </c:pt>
                <c:pt idx="21">
                  <c:v>48.9</c:v>
                </c:pt>
                <c:pt idx="22">
                  <c:v>49.71</c:v>
                </c:pt>
                <c:pt idx="23">
                  <c:v>51.54</c:v>
                </c:pt>
                <c:pt idx="24">
                  <c:v>53.59</c:v>
                </c:pt>
                <c:pt idx="25">
                  <c:v>50.72</c:v>
                </c:pt>
                <c:pt idx="26">
                  <c:v>42.1</c:v>
                </c:pt>
                <c:pt idx="27">
                  <c:v>42.98</c:v>
                </c:pt>
                <c:pt idx="28">
                  <c:v>48.58</c:v>
                </c:pt>
                <c:pt idx="29">
                  <c:v>50.47</c:v>
                </c:pt>
                <c:pt idx="30">
                  <c:v>50.21</c:v>
                </c:pt>
                <c:pt idx="31">
                  <c:v>49.4</c:v>
                </c:pt>
                <c:pt idx="32">
                  <c:v>48.44</c:v>
                </c:pt>
                <c:pt idx="33">
                  <c:v>24.25</c:v>
                </c:pt>
                <c:pt idx="34">
                  <c:v>6.3</c:v>
                </c:pt>
                <c:pt idx="35">
                  <c:v>4.42</c:v>
                </c:pt>
                <c:pt idx="36">
                  <c:v>4.08</c:v>
                </c:pt>
                <c:pt idx="37">
                  <c:v>4.03</c:v>
                </c:pt>
                <c:pt idx="38">
                  <c:v>5.41</c:v>
                </c:pt>
                <c:pt idx="39">
                  <c:v>4.59</c:v>
                </c:pt>
                <c:pt idx="40">
                  <c:v>4.62</c:v>
                </c:pt>
                <c:pt idx="41">
                  <c:v>4.5199999999999996</c:v>
                </c:pt>
                <c:pt idx="42">
                  <c:v>5.87</c:v>
                </c:pt>
                <c:pt idx="43">
                  <c:v>4.8</c:v>
                </c:pt>
                <c:pt idx="44">
                  <c:v>25.43</c:v>
                </c:pt>
                <c:pt idx="45">
                  <c:v>39.65</c:v>
                </c:pt>
                <c:pt idx="46">
                  <c:v>40.119999999999997</c:v>
                </c:pt>
                <c:pt idx="47">
                  <c:v>40.24</c:v>
                </c:pt>
              </c:numCache>
            </c:numRef>
          </c:val>
          <c:smooth val="0"/>
          <c:extLst>
            <c:ext xmlns:c16="http://schemas.microsoft.com/office/drawing/2014/chart" uri="{C3380CC4-5D6E-409C-BE32-E72D297353CC}">
              <c16:uniqueId val="{00000013-6263-47BE-BB80-43491004170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2.37</c:v>
                </c:pt>
                <c:pt idx="1">
                  <c:v>2.37</c:v>
                </c:pt>
                <c:pt idx="2">
                  <c:v>2.33</c:v>
                </c:pt>
                <c:pt idx="3">
                  <c:v>2.27</c:v>
                </c:pt>
                <c:pt idx="4">
                  <c:v>2.25</c:v>
                </c:pt>
                <c:pt idx="5">
                  <c:v>2.29</c:v>
                </c:pt>
                <c:pt idx="6">
                  <c:v>2.34</c:v>
                </c:pt>
                <c:pt idx="7">
                  <c:v>2.38</c:v>
                </c:pt>
                <c:pt idx="8">
                  <c:v>2.44</c:v>
                </c:pt>
                <c:pt idx="9">
                  <c:v>2.38</c:v>
                </c:pt>
                <c:pt idx="10">
                  <c:v>2.44</c:v>
                </c:pt>
                <c:pt idx="11">
                  <c:v>2.19</c:v>
                </c:pt>
                <c:pt idx="12">
                  <c:v>2.21</c:v>
                </c:pt>
                <c:pt idx="13">
                  <c:v>2.09</c:v>
                </c:pt>
                <c:pt idx="14">
                  <c:v>2.09</c:v>
                </c:pt>
                <c:pt idx="15">
                  <c:v>2.04</c:v>
                </c:pt>
                <c:pt idx="16">
                  <c:v>2.1</c:v>
                </c:pt>
                <c:pt idx="17">
                  <c:v>2.2000000000000002</c:v>
                </c:pt>
                <c:pt idx="18">
                  <c:v>2.23</c:v>
                </c:pt>
                <c:pt idx="19">
                  <c:v>2.27</c:v>
                </c:pt>
                <c:pt idx="20">
                  <c:v>2.16</c:v>
                </c:pt>
                <c:pt idx="21">
                  <c:v>2.54</c:v>
                </c:pt>
                <c:pt idx="22">
                  <c:v>2.58</c:v>
                </c:pt>
                <c:pt idx="23">
                  <c:v>2.59</c:v>
                </c:pt>
                <c:pt idx="24">
                  <c:v>1.95</c:v>
                </c:pt>
                <c:pt idx="25">
                  <c:v>1.98</c:v>
                </c:pt>
                <c:pt idx="26">
                  <c:v>2.15</c:v>
                </c:pt>
                <c:pt idx="27">
                  <c:v>2.5499999999999998</c:v>
                </c:pt>
                <c:pt idx="28">
                  <c:v>2.5099999999999998</c:v>
                </c:pt>
                <c:pt idx="29">
                  <c:v>2.2599999999999998</c:v>
                </c:pt>
                <c:pt idx="30">
                  <c:v>2.63</c:v>
                </c:pt>
                <c:pt idx="31">
                  <c:v>2.61</c:v>
                </c:pt>
                <c:pt idx="32">
                  <c:v>2.69</c:v>
                </c:pt>
                <c:pt idx="33">
                  <c:v>2.4300000000000002</c:v>
                </c:pt>
                <c:pt idx="34">
                  <c:v>2.5</c:v>
                </c:pt>
                <c:pt idx="35">
                  <c:v>2.38</c:v>
                </c:pt>
                <c:pt idx="36">
                  <c:v>2.2799999999999998</c:v>
                </c:pt>
                <c:pt idx="37">
                  <c:v>2.38</c:v>
                </c:pt>
                <c:pt idx="38">
                  <c:v>2.36</c:v>
                </c:pt>
                <c:pt idx="39">
                  <c:v>2.4900000000000002</c:v>
                </c:pt>
                <c:pt idx="40">
                  <c:v>2.5</c:v>
                </c:pt>
                <c:pt idx="41">
                  <c:v>2.79</c:v>
                </c:pt>
                <c:pt idx="42">
                  <c:v>2.4700000000000002</c:v>
                </c:pt>
                <c:pt idx="43">
                  <c:v>2.64</c:v>
                </c:pt>
                <c:pt idx="44">
                  <c:v>2.52</c:v>
                </c:pt>
                <c:pt idx="45">
                  <c:v>2.58</c:v>
                </c:pt>
                <c:pt idx="46">
                  <c:v>2.4700000000000002</c:v>
                </c:pt>
                <c:pt idx="47">
                  <c:v>2.4700000000000002</c:v>
                </c:pt>
              </c:numCache>
            </c:numRef>
          </c:val>
          <c:smooth val="0"/>
          <c:extLst>
            <c:ext xmlns:c16="http://schemas.microsoft.com/office/drawing/2014/chart" uri="{C3380CC4-5D6E-409C-BE32-E72D297353CC}">
              <c16:uniqueId val="{00000014-6263-47BE-BB80-43491004170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149.62243000000001</c:v>
                </c:pt>
                <c:pt idx="1">
                  <c:v>149.07885999999999</c:v>
                </c:pt>
                <c:pt idx="2">
                  <c:v>150.78733</c:v>
                </c:pt>
                <c:pt idx="3">
                  <c:v>149.76786000000001</c:v>
                </c:pt>
                <c:pt idx="4">
                  <c:v>148.86908</c:v>
                </c:pt>
                <c:pt idx="5">
                  <c:v>145.24804</c:v>
                </c:pt>
                <c:pt idx="6">
                  <c:v>145.10067000000001</c:v>
                </c:pt>
                <c:pt idx="7">
                  <c:v>145.88952</c:v>
                </c:pt>
                <c:pt idx="8">
                  <c:v>147.10836</c:v>
                </c:pt>
                <c:pt idx="9">
                  <c:v>145.87915000000001</c:v>
                </c:pt>
                <c:pt idx="10">
                  <c:v>146.10106999999999</c:v>
                </c:pt>
                <c:pt idx="11">
                  <c:v>145.74369999999999</c:v>
                </c:pt>
                <c:pt idx="12">
                  <c:v>144.67816999999999</c:v>
                </c:pt>
                <c:pt idx="13">
                  <c:v>137.65888000000001</c:v>
                </c:pt>
                <c:pt idx="14">
                  <c:v>142.68682999999999</c:v>
                </c:pt>
                <c:pt idx="15">
                  <c:v>145.17904999999999</c:v>
                </c:pt>
                <c:pt idx="16">
                  <c:v>145.26855</c:v>
                </c:pt>
                <c:pt idx="17">
                  <c:v>146.53371000000001</c:v>
                </c:pt>
                <c:pt idx="18">
                  <c:v>143.80306999999999</c:v>
                </c:pt>
                <c:pt idx="19">
                  <c:v>143.36803</c:v>
                </c:pt>
                <c:pt idx="20">
                  <c:v>144.25659999999999</c:v>
                </c:pt>
                <c:pt idx="21">
                  <c:v>144.95240000000001</c:v>
                </c:pt>
                <c:pt idx="22">
                  <c:v>146.38990000000001</c:v>
                </c:pt>
                <c:pt idx="23">
                  <c:v>145.92458999999999</c:v>
                </c:pt>
                <c:pt idx="24">
                  <c:v>148.27846</c:v>
                </c:pt>
                <c:pt idx="25">
                  <c:v>144.26561000000001</c:v>
                </c:pt>
                <c:pt idx="26">
                  <c:v>145.92115999999999</c:v>
                </c:pt>
                <c:pt idx="27">
                  <c:v>142.62880000000001</c:v>
                </c:pt>
                <c:pt idx="28">
                  <c:v>147.15717000000001</c:v>
                </c:pt>
                <c:pt idx="29">
                  <c:v>149.12643</c:v>
                </c:pt>
                <c:pt idx="30">
                  <c:v>148.11351999999999</c:v>
                </c:pt>
                <c:pt idx="31">
                  <c:v>144.88043999999999</c:v>
                </c:pt>
                <c:pt idx="32">
                  <c:v>145.40396999999999</c:v>
                </c:pt>
                <c:pt idx="33">
                  <c:v>147.12313</c:v>
                </c:pt>
                <c:pt idx="34">
                  <c:v>148.21114</c:v>
                </c:pt>
                <c:pt idx="35">
                  <c:v>148.54347000000001</c:v>
                </c:pt>
                <c:pt idx="36">
                  <c:v>145.05797000000001</c:v>
                </c:pt>
                <c:pt idx="37">
                  <c:v>144.98399000000001</c:v>
                </c:pt>
                <c:pt idx="38">
                  <c:v>142.62593000000001</c:v>
                </c:pt>
                <c:pt idx="39">
                  <c:v>142.84388999999999</c:v>
                </c:pt>
                <c:pt idx="40">
                  <c:v>136.74951999999999</c:v>
                </c:pt>
                <c:pt idx="41">
                  <c:v>127.3068</c:v>
                </c:pt>
                <c:pt idx="42">
                  <c:v>138.1619</c:v>
                </c:pt>
                <c:pt idx="43">
                  <c:v>142.96482</c:v>
                </c:pt>
                <c:pt idx="44">
                  <c:v>144.88764</c:v>
                </c:pt>
                <c:pt idx="45">
                  <c:v>140.51199</c:v>
                </c:pt>
                <c:pt idx="46">
                  <c:v>141.97480999999999</c:v>
                </c:pt>
                <c:pt idx="47">
                  <c:v>140.81851</c:v>
                </c:pt>
              </c:numCache>
            </c:numRef>
          </c:val>
          <c:smooth val="0"/>
          <c:extLst>
            <c:ext xmlns:c16="http://schemas.microsoft.com/office/drawing/2014/chart" uri="{C3380CC4-5D6E-409C-BE32-E72D297353CC}">
              <c16:uniqueId val="{00000000-AE5F-4461-B68B-ACE23BE3500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E5F-4461-B68B-ACE23BE3500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5.5788000000000002</c:v>
                </c:pt>
                <c:pt idx="1">
                  <c:v>5.6052</c:v>
                </c:pt>
                <c:pt idx="2">
                  <c:v>5.617</c:v>
                </c:pt>
                <c:pt idx="3">
                  <c:v>5.7411000000000003</c:v>
                </c:pt>
                <c:pt idx="4">
                  <c:v>5.7050999999999998</c:v>
                </c:pt>
                <c:pt idx="5">
                  <c:v>5.6475999999999997</c:v>
                </c:pt>
                <c:pt idx="6">
                  <c:v>5.3654000000000002</c:v>
                </c:pt>
                <c:pt idx="7">
                  <c:v>5.5331000000000001</c:v>
                </c:pt>
                <c:pt idx="8">
                  <c:v>5.5603999999999996</c:v>
                </c:pt>
                <c:pt idx="9">
                  <c:v>5.6688000000000001</c:v>
                </c:pt>
                <c:pt idx="10">
                  <c:v>5.7142999999999997</c:v>
                </c:pt>
                <c:pt idx="11">
                  <c:v>5.3529</c:v>
                </c:pt>
                <c:pt idx="12">
                  <c:v>5.3026</c:v>
                </c:pt>
                <c:pt idx="13">
                  <c:v>5.2478999999999996</c:v>
                </c:pt>
                <c:pt idx="14">
                  <c:v>5.2599</c:v>
                </c:pt>
                <c:pt idx="15">
                  <c:v>5.1894</c:v>
                </c:pt>
                <c:pt idx="16">
                  <c:v>5.2321</c:v>
                </c:pt>
                <c:pt idx="17">
                  <c:v>4.4385000000000003</c:v>
                </c:pt>
                <c:pt idx="18">
                  <c:v>4.3221999999999996</c:v>
                </c:pt>
                <c:pt idx="19">
                  <c:v>4.4507000000000003</c:v>
                </c:pt>
                <c:pt idx="20">
                  <c:v>4.4386999999999999</c:v>
                </c:pt>
                <c:pt idx="21">
                  <c:v>4.4108000000000001</c:v>
                </c:pt>
                <c:pt idx="22">
                  <c:v>4.4672999999999998</c:v>
                </c:pt>
                <c:pt idx="23">
                  <c:v>4.3696999999999999</c:v>
                </c:pt>
                <c:pt idx="24">
                  <c:v>4.3952</c:v>
                </c:pt>
                <c:pt idx="25">
                  <c:v>4.3775000000000004</c:v>
                </c:pt>
                <c:pt idx="26">
                  <c:v>4.4725999999999999</c:v>
                </c:pt>
                <c:pt idx="27">
                  <c:v>4.3646000000000003</c:v>
                </c:pt>
                <c:pt idx="28">
                  <c:v>4.9062000000000001</c:v>
                </c:pt>
                <c:pt idx="29">
                  <c:v>5.1958000000000002</c:v>
                </c:pt>
                <c:pt idx="30">
                  <c:v>5.0800999999999998</c:v>
                </c:pt>
                <c:pt idx="31">
                  <c:v>5.3437999999999999</c:v>
                </c:pt>
                <c:pt idx="32">
                  <c:v>5.4847999999999999</c:v>
                </c:pt>
                <c:pt idx="33">
                  <c:v>5.4958</c:v>
                </c:pt>
                <c:pt idx="34">
                  <c:v>5.4027000000000003</c:v>
                </c:pt>
                <c:pt idx="35">
                  <c:v>5.4771000000000001</c:v>
                </c:pt>
                <c:pt idx="36">
                  <c:v>5.4698000000000002</c:v>
                </c:pt>
                <c:pt idx="37">
                  <c:v>5.4950000000000001</c:v>
                </c:pt>
                <c:pt idx="38">
                  <c:v>5.56</c:v>
                </c:pt>
                <c:pt idx="39">
                  <c:v>5.3955000000000002</c:v>
                </c:pt>
                <c:pt idx="40">
                  <c:v>5.3551000000000002</c:v>
                </c:pt>
                <c:pt idx="41">
                  <c:v>5.2835000000000001</c:v>
                </c:pt>
                <c:pt idx="42">
                  <c:v>5.3848000000000003</c:v>
                </c:pt>
                <c:pt idx="43">
                  <c:v>5.2317999999999998</c:v>
                </c:pt>
                <c:pt idx="44">
                  <c:v>5.0419</c:v>
                </c:pt>
                <c:pt idx="45">
                  <c:v>5.1909000000000001</c:v>
                </c:pt>
                <c:pt idx="46">
                  <c:v>5.2807000000000004</c:v>
                </c:pt>
                <c:pt idx="47">
                  <c:v>5.3452999999999999</c:v>
                </c:pt>
              </c:numCache>
            </c:numRef>
          </c:val>
          <c:smooth val="0"/>
          <c:extLst>
            <c:ext xmlns:c16="http://schemas.microsoft.com/office/drawing/2014/chart" uri="{C3380CC4-5D6E-409C-BE32-E72D297353CC}">
              <c16:uniqueId val="{00000002-AE5F-4461-B68B-ACE23BE3500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124.6</c:v>
                </c:pt>
                <c:pt idx="1">
                  <c:v>123.43</c:v>
                </c:pt>
                <c:pt idx="2">
                  <c:v>124.2</c:v>
                </c:pt>
                <c:pt idx="3">
                  <c:v>126.25</c:v>
                </c:pt>
                <c:pt idx="4">
                  <c:v>126.01</c:v>
                </c:pt>
                <c:pt idx="5">
                  <c:v>125.28</c:v>
                </c:pt>
                <c:pt idx="6">
                  <c:v>126.6</c:v>
                </c:pt>
                <c:pt idx="7">
                  <c:v>125.76</c:v>
                </c:pt>
                <c:pt idx="8">
                  <c:v>124.5</c:v>
                </c:pt>
                <c:pt idx="9">
                  <c:v>125.06</c:v>
                </c:pt>
                <c:pt idx="10">
                  <c:v>124.76</c:v>
                </c:pt>
                <c:pt idx="11">
                  <c:v>123.56</c:v>
                </c:pt>
                <c:pt idx="12">
                  <c:v>122.45</c:v>
                </c:pt>
                <c:pt idx="13">
                  <c:v>117.8</c:v>
                </c:pt>
                <c:pt idx="14">
                  <c:v>122.4</c:v>
                </c:pt>
                <c:pt idx="15">
                  <c:v>120.05</c:v>
                </c:pt>
                <c:pt idx="16">
                  <c:v>122.7</c:v>
                </c:pt>
                <c:pt idx="17">
                  <c:v>120.78</c:v>
                </c:pt>
                <c:pt idx="18">
                  <c:v>119.05</c:v>
                </c:pt>
                <c:pt idx="19">
                  <c:v>121.16</c:v>
                </c:pt>
                <c:pt idx="20">
                  <c:v>121.83</c:v>
                </c:pt>
                <c:pt idx="21">
                  <c:v>124.06</c:v>
                </c:pt>
                <c:pt idx="22">
                  <c:v>123.5</c:v>
                </c:pt>
                <c:pt idx="23">
                  <c:v>123.61</c:v>
                </c:pt>
                <c:pt idx="24">
                  <c:v>124.46</c:v>
                </c:pt>
                <c:pt idx="25">
                  <c:v>124.13</c:v>
                </c:pt>
                <c:pt idx="26">
                  <c:v>122.98</c:v>
                </c:pt>
                <c:pt idx="27">
                  <c:v>120.04</c:v>
                </c:pt>
                <c:pt idx="28">
                  <c:v>120.6</c:v>
                </c:pt>
                <c:pt idx="29">
                  <c:v>121.36</c:v>
                </c:pt>
                <c:pt idx="30">
                  <c:v>117.58</c:v>
                </c:pt>
                <c:pt idx="31">
                  <c:v>119.04</c:v>
                </c:pt>
                <c:pt idx="32">
                  <c:v>119.99</c:v>
                </c:pt>
                <c:pt idx="33">
                  <c:v>123.9</c:v>
                </c:pt>
                <c:pt idx="34">
                  <c:v>125.77</c:v>
                </c:pt>
                <c:pt idx="35">
                  <c:v>125.09</c:v>
                </c:pt>
                <c:pt idx="36">
                  <c:v>124.87</c:v>
                </c:pt>
                <c:pt idx="37">
                  <c:v>120.29</c:v>
                </c:pt>
                <c:pt idx="38">
                  <c:v>123.99</c:v>
                </c:pt>
                <c:pt idx="39">
                  <c:v>124.06</c:v>
                </c:pt>
                <c:pt idx="40">
                  <c:v>125.78</c:v>
                </c:pt>
                <c:pt idx="41">
                  <c:v>126.14</c:v>
                </c:pt>
                <c:pt idx="42">
                  <c:v>126.48</c:v>
                </c:pt>
                <c:pt idx="43">
                  <c:v>123.15</c:v>
                </c:pt>
                <c:pt idx="44">
                  <c:v>125.44</c:v>
                </c:pt>
                <c:pt idx="45">
                  <c:v>126.58</c:v>
                </c:pt>
                <c:pt idx="46">
                  <c:v>126.15</c:v>
                </c:pt>
                <c:pt idx="47">
                  <c:v>126.5</c:v>
                </c:pt>
              </c:numCache>
            </c:numRef>
          </c:val>
          <c:smooth val="0"/>
          <c:extLst>
            <c:ext xmlns:c16="http://schemas.microsoft.com/office/drawing/2014/chart" uri="{C3380CC4-5D6E-409C-BE32-E72D297353CC}">
              <c16:uniqueId val="{00000003-AE5F-4461-B68B-ACE23BE3500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11.24999</c:v>
                </c:pt>
                <c:pt idx="1">
                  <c:v>11.35801</c:v>
                </c:pt>
                <c:pt idx="2">
                  <c:v>11.87411</c:v>
                </c:pt>
                <c:pt idx="3">
                  <c:v>12.12697</c:v>
                </c:pt>
                <c:pt idx="4">
                  <c:v>12.25933</c:v>
                </c:pt>
                <c:pt idx="5">
                  <c:v>11.90287</c:v>
                </c:pt>
                <c:pt idx="6">
                  <c:v>11.7264</c:v>
                </c:pt>
                <c:pt idx="7">
                  <c:v>11.86486</c:v>
                </c:pt>
                <c:pt idx="8">
                  <c:v>10.85249</c:v>
                </c:pt>
                <c:pt idx="9">
                  <c:v>11.77539</c:v>
                </c:pt>
                <c:pt idx="10">
                  <c:v>11.63583</c:v>
                </c:pt>
                <c:pt idx="11">
                  <c:v>11.114739999999999</c:v>
                </c:pt>
                <c:pt idx="12">
                  <c:v>9.8532200000000003</c:v>
                </c:pt>
                <c:pt idx="13">
                  <c:v>8.0132899999999996</c:v>
                </c:pt>
                <c:pt idx="14">
                  <c:v>7.4858000000000002</c:v>
                </c:pt>
                <c:pt idx="15">
                  <c:v>7.9513400000000001</c:v>
                </c:pt>
                <c:pt idx="16">
                  <c:v>8.2304300000000001</c:v>
                </c:pt>
                <c:pt idx="17">
                  <c:v>6.9913600000000002</c:v>
                </c:pt>
                <c:pt idx="18">
                  <c:v>5.6313399999999998</c:v>
                </c:pt>
                <c:pt idx="19">
                  <c:v>5.3112700000000004</c:v>
                </c:pt>
                <c:pt idx="20">
                  <c:v>5.86693</c:v>
                </c:pt>
                <c:pt idx="21">
                  <c:v>10.083690000000001</c:v>
                </c:pt>
                <c:pt idx="22">
                  <c:v>10.20918</c:v>
                </c:pt>
                <c:pt idx="23">
                  <c:v>9.9631399999999992</c:v>
                </c:pt>
                <c:pt idx="24">
                  <c:v>10.350020000000001</c:v>
                </c:pt>
                <c:pt idx="25">
                  <c:v>9.90808</c:v>
                </c:pt>
                <c:pt idx="26">
                  <c:v>10.393829999999999</c:v>
                </c:pt>
                <c:pt idx="27">
                  <c:v>10.62965</c:v>
                </c:pt>
                <c:pt idx="28">
                  <c:v>10.360200000000001</c:v>
                </c:pt>
                <c:pt idx="29">
                  <c:v>11.0846</c:v>
                </c:pt>
                <c:pt idx="30">
                  <c:v>11.518140000000001</c:v>
                </c:pt>
                <c:pt idx="31">
                  <c:v>11.516030000000001</c:v>
                </c:pt>
                <c:pt idx="32">
                  <c:v>10.93094</c:v>
                </c:pt>
                <c:pt idx="33">
                  <c:v>10.726889999999999</c:v>
                </c:pt>
                <c:pt idx="34">
                  <c:v>10.396979999999999</c:v>
                </c:pt>
                <c:pt idx="35">
                  <c:v>10.273630000000001</c:v>
                </c:pt>
                <c:pt idx="36">
                  <c:v>10.43477</c:v>
                </c:pt>
                <c:pt idx="37">
                  <c:v>9.0876900000000003</c:v>
                </c:pt>
                <c:pt idx="38">
                  <c:v>9.0417500000000004</c:v>
                </c:pt>
                <c:pt idx="39">
                  <c:v>8.8204600000000006</c:v>
                </c:pt>
                <c:pt idx="40">
                  <c:v>9.8612000000000002</c:v>
                </c:pt>
                <c:pt idx="41">
                  <c:v>10.248710000000001</c:v>
                </c:pt>
                <c:pt idx="42">
                  <c:v>11.12473</c:v>
                </c:pt>
                <c:pt idx="43">
                  <c:v>11.26042</c:v>
                </c:pt>
                <c:pt idx="44">
                  <c:v>11.62631</c:v>
                </c:pt>
                <c:pt idx="45">
                  <c:v>10.66966</c:v>
                </c:pt>
                <c:pt idx="46">
                  <c:v>10.609349999999999</c:v>
                </c:pt>
                <c:pt idx="47">
                  <c:v>11.46231</c:v>
                </c:pt>
              </c:numCache>
            </c:numRef>
          </c:val>
          <c:smooth val="0"/>
          <c:extLst>
            <c:ext xmlns:c16="http://schemas.microsoft.com/office/drawing/2014/chart" uri="{C3380CC4-5D6E-409C-BE32-E72D297353CC}">
              <c16:uniqueId val="{00000004-AE5F-4461-B68B-ACE23BE3500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E5F-4461-B68B-ACE23BE3500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31.726600000000001</c:v>
                </c:pt>
                <c:pt idx="1">
                  <c:v>31.9116</c:v>
                </c:pt>
                <c:pt idx="2">
                  <c:v>32.101900000000001</c:v>
                </c:pt>
                <c:pt idx="3">
                  <c:v>32.442999999999998</c:v>
                </c:pt>
                <c:pt idx="4">
                  <c:v>32.402900000000002</c:v>
                </c:pt>
                <c:pt idx="5">
                  <c:v>32.553600000000003</c:v>
                </c:pt>
                <c:pt idx="6">
                  <c:v>31.2392</c:v>
                </c:pt>
                <c:pt idx="7">
                  <c:v>31.169899999999998</c:v>
                </c:pt>
                <c:pt idx="8">
                  <c:v>30.6464</c:v>
                </c:pt>
                <c:pt idx="9">
                  <c:v>30.309000000000001</c:v>
                </c:pt>
                <c:pt idx="10">
                  <c:v>30.1767</c:v>
                </c:pt>
                <c:pt idx="11">
                  <c:v>29.677700000000002</c:v>
                </c:pt>
                <c:pt idx="12">
                  <c:v>27.351199999999999</c:v>
                </c:pt>
                <c:pt idx="13">
                  <c:v>27.209</c:v>
                </c:pt>
                <c:pt idx="14">
                  <c:v>28.980699999999999</c:v>
                </c:pt>
                <c:pt idx="15">
                  <c:v>29.272400000000001</c:v>
                </c:pt>
                <c:pt idx="16">
                  <c:v>27.0991</c:v>
                </c:pt>
                <c:pt idx="17">
                  <c:v>20.72</c:v>
                </c:pt>
                <c:pt idx="18">
                  <c:v>21.842400000000001</c:v>
                </c:pt>
                <c:pt idx="19">
                  <c:v>22.588899999999999</c:v>
                </c:pt>
                <c:pt idx="20">
                  <c:v>21.596499999999999</c:v>
                </c:pt>
                <c:pt idx="21">
                  <c:v>21.24</c:v>
                </c:pt>
                <c:pt idx="22">
                  <c:v>21.2059</c:v>
                </c:pt>
                <c:pt idx="23">
                  <c:v>20.739799999999999</c:v>
                </c:pt>
                <c:pt idx="24">
                  <c:v>20.5151</c:v>
                </c:pt>
                <c:pt idx="25">
                  <c:v>19.7257</c:v>
                </c:pt>
                <c:pt idx="26">
                  <c:v>20.242599999999999</c:v>
                </c:pt>
                <c:pt idx="27">
                  <c:v>21.231999999999999</c:v>
                </c:pt>
                <c:pt idx="28">
                  <c:v>21.249199999999998</c:v>
                </c:pt>
                <c:pt idx="29">
                  <c:v>20.950399999999998</c:v>
                </c:pt>
                <c:pt idx="30">
                  <c:v>20.561299999999999</c:v>
                </c:pt>
                <c:pt idx="31">
                  <c:v>20.7178</c:v>
                </c:pt>
                <c:pt idx="32">
                  <c:v>20.776700000000002</c:v>
                </c:pt>
                <c:pt idx="33">
                  <c:v>21.002199999999998</c:v>
                </c:pt>
                <c:pt idx="34">
                  <c:v>22.8066</c:v>
                </c:pt>
                <c:pt idx="35">
                  <c:v>28.469899999999999</c:v>
                </c:pt>
                <c:pt idx="36">
                  <c:v>26.092099999999999</c:v>
                </c:pt>
                <c:pt idx="37">
                  <c:v>26.370999999999999</c:v>
                </c:pt>
                <c:pt idx="38">
                  <c:v>28.540600000000001</c:v>
                </c:pt>
                <c:pt idx="39">
                  <c:v>29.072299999999998</c:v>
                </c:pt>
                <c:pt idx="40">
                  <c:v>29.252600000000001</c:v>
                </c:pt>
                <c:pt idx="41">
                  <c:v>29.194299999999998</c:v>
                </c:pt>
                <c:pt idx="42">
                  <c:v>30.631399999999999</c:v>
                </c:pt>
                <c:pt idx="43">
                  <c:v>31.061900000000001</c:v>
                </c:pt>
                <c:pt idx="44">
                  <c:v>30.851199999999999</c:v>
                </c:pt>
                <c:pt idx="45">
                  <c:v>30.543700000000001</c:v>
                </c:pt>
                <c:pt idx="46">
                  <c:v>30.945</c:v>
                </c:pt>
                <c:pt idx="47">
                  <c:v>31.327100000000002</c:v>
                </c:pt>
              </c:numCache>
            </c:numRef>
          </c:val>
          <c:smooth val="0"/>
          <c:extLst>
            <c:ext xmlns:c16="http://schemas.microsoft.com/office/drawing/2014/chart" uri="{C3380CC4-5D6E-409C-BE32-E72D297353CC}">
              <c16:uniqueId val="{00000006-AE5F-4461-B68B-ACE23BE3500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3.7307000000000001</c:v>
                </c:pt>
                <c:pt idx="25">
                  <c:v>3.87202</c:v>
                </c:pt>
                <c:pt idx="26">
                  <c:v>3.9659300000000002</c:v>
                </c:pt>
                <c:pt idx="27">
                  <c:v>4.0273599999999998</c:v>
                </c:pt>
                <c:pt idx="28">
                  <c:v>3.8865599999999998</c:v>
                </c:pt>
                <c:pt idx="29">
                  <c:v>3.9036599999999999</c:v>
                </c:pt>
                <c:pt idx="30">
                  <c:v>4.3754099999999996</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E5F-4461-B68B-ACE23BE3500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E5F-4461-B68B-ACE23BE3500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E5F-4461-B68B-ACE23BE3500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52.064500000000002</c:v>
                </c:pt>
                <c:pt idx="1">
                  <c:v>51.719200000000001</c:v>
                </c:pt>
                <c:pt idx="2">
                  <c:v>51.6357</c:v>
                </c:pt>
                <c:pt idx="3">
                  <c:v>50.496099999999998</c:v>
                </c:pt>
                <c:pt idx="4">
                  <c:v>49.840800000000002</c:v>
                </c:pt>
                <c:pt idx="5">
                  <c:v>50.359400000000001</c:v>
                </c:pt>
                <c:pt idx="6">
                  <c:v>48.603000000000002</c:v>
                </c:pt>
                <c:pt idx="7">
                  <c:v>49.4345</c:v>
                </c:pt>
                <c:pt idx="8">
                  <c:v>49.870899999999999</c:v>
                </c:pt>
                <c:pt idx="9">
                  <c:v>50.035299999999999</c:v>
                </c:pt>
                <c:pt idx="10">
                  <c:v>53.069899999999997</c:v>
                </c:pt>
                <c:pt idx="11">
                  <c:v>51.476199999999999</c:v>
                </c:pt>
                <c:pt idx="12">
                  <c:v>53.373600000000003</c:v>
                </c:pt>
                <c:pt idx="13">
                  <c:v>52.257599999999996</c:v>
                </c:pt>
                <c:pt idx="14">
                  <c:v>52.116300000000003</c:v>
                </c:pt>
                <c:pt idx="15">
                  <c:v>50.689700000000002</c:v>
                </c:pt>
                <c:pt idx="16">
                  <c:v>50.76</c:v>
                </c:pt>
                <c:pt idx="17">
                  <c:v>48.268000000000001</c:v>
                </c:pt>
                <c:pt idx="18">
                  <c:v>46.544699999999999</c:v>
                </c:pt>
                <c:pt idx="19">
                  <c:v>47.544600000000003</c:v>
                </c:pt>
                <c:pt idx="20">
                  <c:v>47.356900000000003</c:v>
                </c:pt>
                <c:pt idx="21">
                  <c:v>51.595700000000001</c:v>
                </c:pt>
                <c:pt idx="22">
                  <c:v>50.334099999999999</c:v>
                </c:pt>
                <c:pt idx="23">
                  <c:v>47.568300000000001</c:v>
                </c:pt>
                <c:pt idx="24">
                  <c:v>48.014400000000002</c:v>
                </c:pt>
                <c:pt idx="25">
                  <c:v>48.814900000000002</c:v>
                </c:pt>
                <c:pt idx="26">
                  <c:v>49.616900000000001</c:v>
                </c:pt>
                <c:pt idx="27">
                  <c:v>48.780299999999997</c:v>
                </c:pt>
                <c:pt idx="28">
                  <c:v>48.338000000000001</c:v>
                </c:pt>
                <c:pt idx="29">
                  <c:v>48.4024</c:v>
                </c:pt>
                <c:pt idx="30">
                  <c:v>47.945399999999999</c:v>
                </c:pt>
                <c:pt idx="31">
                  <c:v>47.899000000000001</c:v>
                </c:pt>
                <c:pt idx="32">
                  <c:v>48.962899999999998</c:v>
                </c:pt>
                <c:pt idx="33">
                  <c:v>49.4739</c:v>
                </c:pt>
                <c:pt idx="34">
                  <c:v>50.8827</c:v>
                </c:pt>
                <c:pt idx="35">
                  <c:v>50.673499999999997</c:v>
                </c:pt>
                <c:pt idx="36">
                  <c:v>50.797600000000003</c:v>
                </c:pt>
                <c:pt idx="37">
                  <c:v>49.921500000000002</c:v>
                </c:pt>
                <c:pt idx="38">
                  <c:v>49.905799999999999</c:v>
                </c:pt>
                <c:pt idx="39">
                  <c:v>50.556100000000001</c:v>
                </c:pt>
                <c:pt idx="40">
                  <c:v>51.252600000000001</c:v>
                </c:pt>
                <c:pt idx="41">
                  <c:v>51.445900000000002</c:v>
                </c:pt>
                <c:pt idx="42">
                  <c:v>52.6</c:v>
                </c:pt>
                <c:pt idx="43">
                  <c:v>52.871699999999997</c:v>
                </c:pt>
                <c:pt idx="44">
                  <c:v>81.418700000000001</c:v>
                </c:pt>
                <c:pt idx="45">
                  <c:v>84.711799999999997</c:v>
                </c:pt>
                <c:pt idx="46">
                  <c:v>87.491699999999994</c:v>
                </c:pt>
                <c:pt idx="47">
                  <c:v>88.953199999999995</c:v>
                </c:pt>
              </c:numCache>
            </c:numRef>
          </c:val>
          <c:smooth val="0"/>
          <c:extLst>
            <c:ext xmlns:c16="http://schemas.microsoft.com/office/drawing/2014/chart" uri="{C3380CC4-5D6E-409C-BE32-E72D297353CC}">
              <c16:uniqueId val="{0000000A-AE5F-4461-B68B-ACE23BE3500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22.776</c:v>
                </c:pt>
                <c:pt idx="1">
                  <c:v>22.762</c:v>
                </c:pt>
                <c:pt idx="2">
                  <c:v>22.78</c:v>
                </c:pt>
                <c:pt idx="3">
                  <c:v>22.725000000000001</c:v>
                </c:pt>
                <c:pt idx="4">
                  <c:v>22.718</c:v>
                </c:pt>
                <c:pt idx="5">
                  <c:v>22.72</c:v>
                </c:pt>
                <c:pt idx="6">
                  <c:v>22.72</c:v>
                </c:pt>
                <c:pt idx="7">
                  <c:v>22.718</c:v>
                </c:pt>
                <c:pt idx="8">
                  <c:v>22.716000000000001</c:v>
                </c:pt>
                <c:pt idx="9">
                  <c:v>22.71</c:v>
                </c:pt>
                <c:pt idx="10">
                  <c:v>22.638999999999999</c:v>
                </c:pt>
                <c:pt idx="11">
                  <c:v>22.6</c:v>
                </c:pt>
                <c:pt idx="12">
                  <c:v>22.59</c:v>
                </c:pt>
                <c:pt idx="13">
                  <c:v>22.63</c:v>
                </c:pt>
                <c:pt idx="14">
                  <c:v>22.614000000000001</c:v>
                </c:pt>
                <c:pt idx="15">
                  <c:v>22.654</c:v>
                </c:pt>
                <c:pt idx="16">
                  <c:v>22.65</c:v>
                </c:pt>
                <c:pt idx="17">
                  <c:v>22.622</c:v>
                </c:pt>
                <c:pt idx="18">
                  <c:v>22.658000000000001</c:v>
                </c:pt>
                <c:pt idx="19">
                  <c:v>22.648</c:v>
                </c:pt>
                <c:pt idx="20">
                  <c:v>22.632000000000001</c:v>
                </c:pt>
                <c:pt idx="21">
                  <c:v>22.597999999999999</c:v>
                </c:pt>
                <c:pt idx="22">
                  <c:v>22.541</c:v>
                </c:pt>
                <c:pt idx="23">
                  <c:v>22.593</c:v>
                </c:pt>
                <c:pt idx="24">
                  <c:v>22.635000000000002</c:v>
                </c:pt>
                <c:pt idx="25">
                  <c:v>22.611000000000001</c:v>
                </c:pt>
                <c:pt idx="26">
                  <c:v>22.619</c:v>
                </c:pt>
                <c:pt idx="27">
                  <c:v>22.605</c:v>
                </c:pt>
                <c:pt idx="28">
                  <c:v>22.623999999999999</c:v>
                </c:pt>
                <c:pt idx="29">
                  <c:v>22.553000000000001</c:v>
                </c:pt>
                <c:pt idx="30">
                  <c:v>22.613</c:v>
                </c:pt>
                <c:pt idx="31">
                  <c:v>22.667999999999999</c:v>
                </c:pt>
                <c:pt idx="32">
                  <c:v>22.672999999999998</c:v>
                </c:pt>
                <c:pt idx="33">
                  <c:v>4.4530000000000003</c:v>
                </c:pt>
                <c:pt idx="34">
                  <c:v>3.0230000000000001</c:v>
                </c:pt>
                <c:pt idx="35">
                  <c:v>2.9969999999999999</c:v>
                </c:pt>
                <c:pt idx="36">
                  <c:v>2.99</c:v>
                </c:pt>
                <c:pt idx="37">
                  <c:v>3.0030000000000001</c:v>
                </c:pt>
                <c:pt idx="38">
                  <c:v>3.0009999999999999</c:v>
                </c:pt>
                <c:pt idx="39">
                  <c:v>2.9860000000000002</c:v>
                </c:pt>
                <c:pt idx="40">
                  <c:v>2.806</c:v>
                </c:pt>
                <c:pt idx="41">
                  <c:v>2.847</c:v>
                </c:pt>
                <c:pt idx="42">
                  <c:v>3.2490000000000001</c:v>
                </c:pt>
                <c:pt idx="43">
                  <c:v>6.5780000000000003</c:v>
                </c:pt>
                <c:pt idx="44">
                  <c:v>15.034000000000001</c:v>
                </c:pt>
                <c:pt idx="45">
                  <c:v>22.696999999999999</c:v>
                </c:pt>
                <c:pt idx="46">
                  <c:v>22.417000000000002</c:v>
                </c:pt>
                <c:pt idx="47">
                  <c:v>22.369</c:v>
                </c:pt>
              </c:numCache>
            </c:numRef>
          </c:val>
          <c:smooth val="0"/>
          <c:extLst>
            <c:ext xmlns:c16="http://schemas.microsoft.com/office/drawing/2014/chart" uri="{C3380CC4-5D6E-409C-BE32-E72D297353CC}">
              <c16:uniqueId val="{0000000B-AE5F-4461-B68B-ACE23BE3500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0.4894</c:v>
                </c:pt>
                <c:pt idx="1">
                  <c:v>0.45469999999999999</c:v>
                </c:pt>
                <c:pt idx="2">
                  <c:v>0.41349999999999998</c:v>
                </c:pt>
                <c:pt idx="3">
                  <c:v>0.38719999999999999</c:v>
                </c:pt>
                <c:pt idx="4">
                  <c:v>0.38869999999999999</c:v>
                </c:pt>
                <c:pt idx="5">
                  <c:v>0.37180000000000002</c:v>
                </c:pt>
                <c:pt idx="6">
                  <c:v>0.35709999999999997</c:v>
                </c:pt>
                <c:pt idx="7">
                  <c:v>0.34720000000000001</c:v>
                </c:pt>
                <c:pt idx="8">
                  <c:v>0.34250000000000003</c:v>
                </c:pt>
                <c:pt idx="9">
                  <c:v>0.33810000000000001</c:v>
                </c:pt>
                <c:pt idx="10">
                  <c:v>0.33989999999999998</c:v>
                </c:pt>
                <c:pt idx="11">
                  <c:v>0.3322</c:v>
                </c:pt>
                <c:pt idx="12">
                  <c:v>0.3372</c:v>
                </c:pt>
                <c:pt idx="13">
                  <c:v>0.34920000000000001</c:v>
                </c:pt>
                <c:pt idx="14">
                  <c:v>0.4022</c:v>
                </c:pt>
                <c:pt idx="15">
                  <c:v>0.4415</c:v>
                </c:pt>
                <c:pt idx="16">
                  <c:v>0.5827</c:v>
                </c:pt>
                <c:pt idx="17">
                  <c:v>0.74329999999999996</c:v>
                </c:pt>
                <c:pt idx="18">
                  <c:v>0.92459999999999998</c:v>
                </c:pt>
                <c:pt idx="19">
                  <c:v>1.0458000000000001</c:v>
                </c:pt>
                <c:pt idx="20">
                  <c:v>1.2673000000000001</c:v>
                </c:pt>
                <c:pt idx="21">
                  <c:v>1.4994000000000001</c:v>
                </c:pt>
                <c:pt idx="22">
                  <c:v>1.5722</c:v>
                </c:pt>
                <c:pt idx="23">
                  <c:v>1.5920000000000001</c:v>
                </c:pt>
                <c:pt idx="24">
                  <c:v>1.5941000000000001</c:v>
                </c:pt>
                <c:pt idx="25">
                  <c:v>1.6757</c:v>
                </c:pt>
                <c:pt idx="26">
                  <c:v>1.6433</c:v>
                </c:pt>
                <c:pt idx="27">
                  <c:v>1.585</c:v>
                </c:pt>
                <c:pt idx="28">
                  <c:v>1.6039000000000001</c:v>
                </c:pt>
                <c:pt idx="29">
                  <c:v>1.5841000000000001</c:v>
                </c:pt>
                <c:pt idx="30">
                  <c:v>1.5737000000000001</c:v>
                </c:pt>
                <c:pt idx="31">
                  <c:v>1.5793999999999999</c:v>
                </c:pt>
                <c:pt idx="32">
                  <c:v>1.5752999999999999</c:v>
                </c:pt>
                <c:pt idx="33">
                  <c:v>1.5622</c:v>
                </c:pt>
                <c:pt idx="34">
                  <c:v>1.5912999999999999</c:v>
                </c:pt>
                <c:pt idx="35">
                  <c:v>1.5943000000000001</c:v>
                </c:pt>
                <c:pt idx="36">
                  <c:v>1.5625</c:v>
                </c:pt>
                <c:pt idx="37">
                  <c:v>1.5551999999999999</c:v>
                </c:pt>
                <c:pt idx="38">
                  <c:v>1.5483</c:v>
                </c:pt>
                <c:pt idx="39">
                  <c:v>1.5567</c:v>
                </c:pt>
                <c:pt idx="40">
                  <c:v>1.5196000000000001</c:v>
                </c:pt>
                <c:pt idx="41">
                  <c:v>1.5162</c:v>
                </c:pt>
                <c:pt idx="42">
                  <c:v>1.4601999999999999</c:v>
                </c:pt>
                <c:pt idx="43">
                  <c:v>1.3415999999999999</c:v>
                </c:pt>
                <c:pt idx="44">
                  <c:v>1.1645000000000001</c:v>
                </c:pt>
                <c:pt idx="45">
                  <c:v>1.1019000000000001</c:v>
                </c:pt>
                <c:pt idx="46">
                  <c:v>1.0287999999999999</c:v>
                </c:pt>
                <c:pt idx="47">
                  <c:v>0.95499999999999996</c:v>
                </c:pt>
              </c:numCache>
            </c:numRef>
          </c:val>
          <c:smooth val="0"/>
          <c:extLst>
            <c:ext xmlns:c16="http://schemas.microsoft.com/office/drawing/2014/chart" uri="{C3380CC4-5D6E-409C-BE32-E72D297353CC}">
              <c16:uniqueId val="{0000000C-AE5F-4461-B68B-ACE23BE3500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0.93542000000000003</c:v>
                </c:pt>
                <c:pt idx="1">
                  <c:v>0.95852999999999999</c:v>
                </c:pt>
                <c:pt idx="2">
                  <c:v>0.91979999999999995</c:v>
                </c:pt>
                <c:pt idx="3">
                  <c:v>0.93196000000000001</c:v>
                </c:pt>
                <c:pt idx="4">
                  <c:v>0.90593000000000001</c:v>
                </c:pt>
                <c:pt idx="5">
                  <c:v>0.88810999999999996</c:v>
                </c:pt>
                <c:pt idx="6">
                  <c:v>0.90359999999999996</c:v>
                </c:pt>
                <c:pt idx="7">
                  <c:v>0.90039999999999998</c:v>
                </c:pt>
                <c:pt idx="8">
                  <c:v>0.90634000000000003</c:v>
                </c:pt>
                <c:pt idx="9">
                  <c:v>0.93128</c:v>
                </c:pt>
                <c:pt idx="10">
                  <c:v>0.82401000000000002</c:v>
                </c:pt>
                <c:pt idx="11">
                  <c:v>0.96538000000000002</c:v>
                </c:pt>
                <c:pt idx="12">
                  <c:v>0.93286999999999998</c:v>
                </c:pt>
                <c:pt idx="13">
                  <c:v>0.95913000000000004</c:v>
                </c:pt>
                <c:pt idx="14">
                  <c:v>0.93172999999999995</c:v>
                </c:pt>
                <c:pt idx="15">
                  <c:v>0.97662000000000004</c:v>
                </c:pt>
                <c:pt idx="16">
                  <c:v>0.90112999999999999</c:v>
                </c:pt>
                <c:pt idx="17">
                  <c:v>0.77132000000000001</c:v>
                </c:pt>
                <c:pt idx="18">
                  <c:v>0.91246000000000005</c:v>
                </c:pt>
                <c:pt idx="19">
                  <c:v>1.0114000000000001</c:v>
                </c:pt>
                <c:pt idx="20">
                  <c:v>0.94105000000000005</c:v>
                </c:pt>
                <c:pt idx="21">
                  <c:v>0.99873000000000001</c:v>
                </c:pt>
                <c:pt idx="22">
                  <c:v>0.94360999999999995</c:v>
                </c:pt>
                <c:pt idx="23">
                  <c:v>1.0201800000000001</c:v>
                </c:pt>
                <c:pt idx="24">
                  <c:v>0.97840000000000005</c:v>
                </c:pt>
                <c:pt idx="25">
                  <c:v>1.01064</c:v>
                </c:pt>
                <c:pt idx="26">
                  <c:v>0.96906000000000003</c:v>
                </c:pt>
                <c:pt idx="27">
                  <c:v>1.1212</c:v>
                </c:pt>
                <c:pt idx="28">
                  <c:v>1.10118</c:v>
                </c:pt>
                <c:pt idx="29">
                  <c:v>1.0860399999999999</c:v>
                </c:pt>
                <c:pt idx="30">
                  <c:v>1.11504</c:v>
                </c:pt>
                <c:pt idx="31">
                  <c:v>1.03365</c:v>
                </c:pt>
                <c:pt idx="32">
                  <c:v>1.0207999999999999</c:v>
                </c:pt>
                <c:pt idx="33">
                  <c:v>1.0404</c:v>
                </c:pt>
                <c:pt idx="34">
                  <c:v>1.0757699999999999</c:v>
                </c:pt>
                <c:pt idx="35">
                  <c:v>1.09459</c:v>
                </c:pt>
                <c:pt idx="36">
                  <c:v>1.14127</c:v>
                </c:pt>
                <c:pt idx="37">
                  <c:v>1.18272</c:v>
                </c:pt>
                <c:pt idx="38">
                  <c:v>1.17771</c:v>
                </c:pt>
                <c:pt idx="39">
                  <c:v>1.1533899999999999</c:v>
                </c:pt>
                <c:pt idx="40">
                  <c:v>1.1744399999999999</c:v>
                </c:pt>
                <c:pt idx="41">
                  <c:v>1.16747</c:v>
                </c:pt>
                <c:pt idx="42">
                  <c:v>1.14676</c:v>
                </c:pt>
                <c:pt idx="43">
                  <c:v>1.2107399999999999</c:v>
                </c:pt>
                <c:pt idx="44">
                  <c:v>1.14283</c:v>
                </c:pt>
                <c:pt idx="45">
                  <c:v>1.16048</c:v>
                </c:pt>
                <c:pt idx="46">
                  <c:v>1.0933200000000001</c:v>
                </c:pt>
                <c:pt idx="47">
                  <c:v>1.0972599999999999</c:v>
                </c:pt>
              </c:numCache>
            </c:numRef>
          </c:val>
          <c:smooth val="0"/>
          <c:extLst>
            <c:ext xmlns:c16="http://schemas.microsoft.com/office/drawing/2014/chart" uri="{C3380CC4-5D6E-409C-BE32-E72D297353CC}">
              <c16:uniqueId val="{0000000D-AE5F-4461-B68B-ACE23BE3500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29.031099999999999</c:v>
                </c:pt>
                <c:pt idx="1">
                  <c:v>29.342949999999998</c:v>
                </c:pt>
                <c:pt idx="2">
                  <c:v>31.034929999999999</c:v>
                </c:pt>
                <c:pt idx="3">
                  <c:v>30.975480000000001</c:v>
                </c:pt>
                <c:pt idx="4">
                  <c:v>28.967549999999999</c:v>
                </c:pt>
                <c:pt idx="5">
                  <c:v>28.964200000000002</c:v>
                </c:pt>
                <c:pt idx="6">
                  <c:v>28.88391</c:v>
                </c:pt>
                <c:pt idx="7">
                  <c:v>28.42933</c:v>
                </c:pt>
                <c:pt idx="8">
                  <c:v>30.340620000000001</c:v>
                </c:pt>
                <c:pt idx="9">
                  <c:v>30.367260000000002</c:v>
                </c:pt>
                <c:pt idx="10">
                  <c:v>29.190930000000002</c:v>
                </c:pt>
                <c:pt idx="11">
                  <c:v>28.12623</c:v>
                </c:pt>
                <c:pt idx="12">
                  <c:v>27.117010000000001</c:v>
                </c:pt>
                <c:pt idx="13">
                  <c:v>27.142209999999999</c:v>
                </c:pt>
                <c:pt idx="14">
                  <c:v>27.141110000000001</c:v>
                </c:pt>
                <c:pt idx="15">
                  <c:v>27.827850000000002</c:v>
                </c:pt>
                <c:pt idx="16">
                  <c:v>29.200040000000001</c:v>
                </c:pt>
                <c:pt idx="17">
                  <c:v>29.050889999999999</c:v>
                </c:pt>
                <c:pt idx="18">
                  <c:v>30.94867</c:v>
                </c:pt>
                <c:pt idx="19">
                  <c:v>29.287859999999998</c:v>
                </c:pt>
                <c:pt idx="20">
                  <c:v>30.518899999999999</c:v>
                </c:pt>
                <c:pt idx="21">
                  <c:v>30.329730000000001</c:v>
                </c:pt>
                <c:pt idx="22">
                  <c:v>29.760809999999999</c:v>
                </c:pt>
                <c:pt idx="23">
                  <c:v>29.4406</c:v>
                </c:pt>
                <c:pt idx="24">
                  <c:v>29.398119999999999</c:v>
                </c:pt>
                <c:pt idx="25">
                  <c:v>29.672149999999998</c:v>
                </c:pt>
                <c:pt idx="26">
                  <c:v>29.591349999999998</c:v>
                </c:pt>
                <c:pt idx="27">
                  <c:v>30.819089999999999</c:v>
                </c:pt>
                <c:pt idx="28">
                  <c:v>29.028729999999999</c:v>
                </c:pt>
                <c:pt idx="29">
                  <c:v>28.110939999999999</c:v>
                </c:pt>
                <c:pt idx="30">
                  <c:v>27.87659</c:v>
                </c:pt>
                <c:pt idx="31">
                  <c:v>29.531199999999998</c:v>
                </c:pt>
                <c:pt idx="32">
                  <c:v>29.281610000000001</c:v>
                </c:pt>
                <c:pt idx="33">
                  <c:v>30.430810000000001</c:v>
                </c:pt>
                <c:pt idx="34">
                  <c:v>31.08005</c:v>
                </c:pt>
                <c:pt idx="35">
                  <c:v>29.71799</c:v>
                </c:pt>
                <c:pt idx="36">
                  <c:v>29.354330000000001</c:v>
                </c:pt>
                <c:pt idx="37">
                  <c:v>29.24689</c:v>
                </c:pt>
                <c:pt idx="38">
                  <c:v>29.638390000000001</c:v>
                </c:pt>
                <c:pt idx="39">
                  <c:v>30.42332</c:v>
                </c:pt>
                <c:pt idx="40">
                  <c:v>30.685300000000002</c:v>
                </c:pt>
                <c:pt idx="41">
                  <c:v>29.74119</c:v>
                </c:pt>
                <c:pt idx="42">
                  <c:v>30.794350000000001</c:v>
                </c:pt>
                <c:pt idx="43">
                  <c:v>29.820419999999999</c:v>
                </c:pt>
                <c:pt idx="44">
                  <c:v>30.35772</c:v>
                </c:pt>
                <c:pt idx="45">
                  <c:v>30.108250000000002</c:v>
                </c:pt>
                <c:pt idx="46">
                  <c:v>30.668369999999999</c:v>
                </c:pt>
                <c:pt idx="47">
                  <c:v>29.179580000000001</c:v>
                </c:pt>
              </c:numCache>
            </c:numRef>
          </c:val>
          <c:smooth val="0"/>
          <c:extLst>
            <c:ext xmlns:c16="http://schemas.microsoft.com/office/drawing/2014/chart" uri="{C3380CC4-5D6E-409C-BE32-E72D297353CC}">
              <c16:uniqueId val="{0000000E-AE5F-4461-B68B-ACE23BE3500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390.37517000000003</c:v>
                </c:pt>
                <c:pt idx="1">
                  <c:v>379.38339000000002</c:v>
                </c:pt>
                <c:pt idx="2">
                  <c:v>384.64834999999999</c:v>
                </c:pt>
                <c:pt idx="3">
                  <c:v>361.13445000000002</c:v>
                </c:pt>
                <c:pt idx="4">
                  <c:v>335.94976000000003</c:v>
                </c:pt>
                <c:pt idx="5">
                  <c:v>344.81822</c:v>
                </c:pt>
                <c:pt idx="6">
                  <c:v>351.08096</c:v>
                </c:pt>
                <c:pt idx="7">
                  <c:v>369.15640999999999</c:v>
                </c:pt>
                <c:pt idx="8">
                  <c:v>362.42678000000001</c:v>
                </c:pt>
                <c:pt idx="9">
                  <c:v>369.1696</c:v>
                </c:pt>
                <c:pt idx="10">
                  <c:v>378.67800999999997</c:v>
                </c:pt>
                <c:pt idx="11">
                  <c:v>385.48293999999999</c:v>
                </c:pt>
                <c:pt idx="12">
                  <c:v>377.73934000000003</c:v>
                </c:pt>
                <c:pt idx="13">
                  <c:v>388.59611999999998</c:v>
                </c:pt>
                <c:pt idx="14">
                  <c:v>393.22615999999999</c:v>
                </c:pt>
                <c:pt idx="15">
                  <c:v>397.50042999999999</c:v>
                </c:pt>
                <c:pt idx="16">
                  <c:v>400.94911999999999</c:v>
                </c:pt>
                <c:pt idx="17">
                  <c:v>393.69787000000002</c:v>
                </c:pt>
                <c:pt idx="18">
                  <c:v>397.56198000000001</c:v>
                </c:pt>
                <c:pt idx="19">
                  <c:v>397.21791000000002</c:v>
                </c:pt>
                <c:pt idx="20">
                  <c:v>396.48514</c:v>
                </c:pt>
                <c:pt idx="21">
                  <c:v>389.73649</c:v>
                </c:pt>
                <c:pt idx="22">
                  <c:v>394.15381000000002</c:v>
                </c:pt>
                <c:pt idx="23">
                  <c:v>395.88691999999998</c:v>
                </c:pt>
                <c:pt idx="24">
                  <c:v>396.05998</c:v>
                </c:pt>
                <c:pt idx="25">
                  <c:v>400.19528000000003</c:v>
                </c:pt>
                <c:pt idx="26">
                  <c:v>419.01650000000001</c:v>
                </c:pt>
                <c:pt idx="27">
                  <c:v>426.97316000000001</c:v>
                </c:pt>
                <c:pt idx="28">
                  <c:v>439.65992</c:v>
                </c:pt>
                <c:pt idx="29">
                  <c:v>443.55094000000003</c:v>
                </c:pt>
                <c:pt idx="30">
                  <c:v>442.8809</c:v>
                </c:pt>
                <c:pt idx="31">
                  <c:v>443.60608000000002</c:v>
                </c:pt>
                <c:pt idx="32">
                  <c:v>443.48683999999997</c:v>
                </c:pt>
                <c:pt idx="33">
                  <c:v>450.55930999999998</c:v>
                </c:pt>
                <c:pt idx="34">
                  <c:v>449.24694</c:v>
                </c:pt>
                <c:pt idx="35">
                  <c:v>449.25740999999999</c:v>
                </c:pt>
                <c:pt idx="36">
                  <c:v>435.94895000000002</c:v>
                </c:pt>
                <c:pt idx="37">
                  <c:v>442.78115000000003</c:v>
                </c:pt>
                <c:pt idx="38">
                  <c:v>442.05705999999998</c:v>
                </c:pt>
                <c:pt idx="39">
                  <c:v>440.79151000000002</c:v>
                </c:pt>
                <c:pt idx="40">
                  <c:v>439.19850000000002</c:v>
                </c:pt>
                <c:pt idx="41">
                  <c:v>416.51058999999998</c:v>
                </c:pt>
                <c:pt idx="42">
                  <c:v>443.04158999999999</c:v>
                </c:pt>
                <c:pt idx="43">
                  <c:v>440.74700000000001</c:v>
                </c:pt>
                <c:pt idx="44">
                  <c:v>434.36547999999999</c:v>
                </c:pt>
                <c:pt idx="45">
                  <c:v>434.59582999999998</c:v>
                </c:pt>
                <c:pt idx="46">
                  <c:v>437.11317000000003</c:v>
                </c:pt>
                <c:pt idx="47">
                  <c:v>419.52713999999997</c:v>
                </c:pt>
              </c:numCache>
            </c:numRef>
          </c:val>
          <c:smooth val="0"/>
          <c:extLst>
            <c:ext xmlns:c16="http://schemas.microsoft.com/office/drawing/2014/chart" uri="{C3380CC4-5D6E-409C-BE32-E72D297353CC}">
              <c16:uniqueId val="{0000000F-AE5F-4461-B68B-ACE23BE3500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11.3283</c:v>
                </c:pt>
                <c:pt idx="1">
                  <c:v>11.295</c:v>
                </c:pt>
                <c:pt idx="2">
                  <c:v>11.141</c:v>
                </c:pt>
                <c:pt idx="3">
                  <c:v>11.1745</c:v>
                </c:pt>
                <c:pt idx="4">
                  <c:v>10.970599999999999</c:v>
                </c:pt>
                <c:pt idx="5">
                  <c:v>11.273</c:v>
                </c:pt>
                <c:pt idx="6">
                  <c:v>11.434900000000001</c:v>
                </c:pt>
                <c:pt idx="7">
                  <c:v>11.271100000000001</c:v>
                </c:pt>
                <c:pt idx="8">
                  <c:v>11.315899999999999</c:v>
                </c:pt>
                <c:pt idx="9">
                  <c:v>11.4061</c:v>
                </c:pt>
                <c:pt idx="10">
                  <c:v>11.0291</c:v>
                </c:pt>
                <c:pt idx="11">
                  <c:v>10.273400000000001</c:v>
                </c:pt>
                <c:pt idx="12">
                  <c:v>9.2978000000000005</c:v>
                </c:pt>
                <c:pt idx="13">
                  <c:v>9.1574000000000009</c:v>
                </c:pt>
                <c:pt idx="14">
                  <c:v>9.5694999999999997</c:v>
                </c:pt>
                <c:pt idx="15">
                  <c:v>7.6253000000000002</c:v>
                </c:pt>
                <c:pt idx="16">
                  <c:v>8.5655000000000001</c:v>
                </c:pt>
                <c:pt idx="17">
                  <c:v>9.2370000000000001</c:v>
                </c:pt>
                <c:pt idx="18">
                  <c:v>9.6514000000000006</c:v>
                </c:pt>
                <c:pt idx="19">
                  <c:v>9.7258999999999993</c:v>
                </c:pt>
                <c:pt idx="20">
                  <c:v>9.8697999999999997</c:v>
                </c:pt>
                <c:pt idx="21">
                  <c:v>9.9443999999999999</c:v>
                </c:pt>
                <c:pt idx="22">
                  <c:v>10.3857</c:v>
                </c:pt>
                <c:pt idx="23">
                  <c:v>10.478899999999999</c:v>
                </c:pt>
                <c:pt idx="24">
                  <c:v>10.444000000000001</c:v>
                </c:pt>
                <c:pt idx="25">
                  <c:v>10.3292</c:v>
                </c:pt>
                <c:pt idx="26">
                  <c:v>10.516</c:v>
                </c:pt>
                <c:pt idx="27">
                  <c:v>10.2682</c:v>
                </c:pt>
                <c:pt idx="28">
                  <c:v>10.2583</c:v>
                </c:pt>
                <c:pt idx="29">
                  <c:v>10.3462</c:v>
                </c:pt>
                <c:pt idx="30">
                  <c:v>10.769399999999999</c:v>
                </c:pt>
                <c:pt idx="31">
                  <c:v>10.7363</c:v>
                </c:pt>
                <c:pt idx="32">
                  <c:v>11.1151</c:v>
                </c:pt>
                <c:pt idx="33">
                  <c:v>10.8</c:v>
                </c:pt>
                <c:pt idx="34">
                  <c:v>10.585699999999999</c:v>
                </c:pt>
                <c:pt idx="35">
                  <c:v>10.321400000000001</c:v>
                </c:pt>
                <c:pt idx="36">
                  <c:v>9.6296999999999997</c:v>
                </c:pt>
                <c:pt idx="37">
                  <c:v>9.6386000000000003</c:v>
                </c:pt>
                <c:pt idx="38">
                  <c:v>9.7156000000000002</c:v>
                </c:pt>
                <c:pt idx="39">
                  <c:v>10.0082</c:v>
                </c:pt>
                <c:pt idx="40">
                  <c:v>9.8780999999999999</c:v>
                </c:pt>
                <c:pt idx="41">
                  <c:v>10.287000000000001</c:v>
                </c:pt>
                <c:pt idx="42">
                  <c:v>10.664899999999999</c:v>
                </c:pt>
                <c:pt idx="43">
                  <c:v>10.695399999999999</c:v>
                </c:pt>
                <c:pt idx="44">
                  <c:v>10.754899999999999</c:v>
                </c:pt>
                <c:pt idx="45">
                  <c:v>11.035</c:v>
                </c:pt>
                <c:pt idx="46">
                  <c:v>11.228300000000001</c:v>
                </c:pt>
                <c:pt idx="47">
                  <c:v>11.05</c:v>
                </c:pt>
              </c:numCache>
            </c:numRef>
          </c:val>
          <c:smooth val="0"/>
          <c:extLst>
            <c:ext xmlns:c16="http://schemas.microsoft.com/office/drawing/2014/chart" uri="{C3380CC4-5D6E-409C-BE32-E72D297353CC}">
              <c16:uniqueId val="{00000010-AE5F-4461-B68B-ACE23BE3500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149.24529999999999</c:v>
                </c:pt>
                <c:pt idx="1">
                  <c:v>154.05500000000001</c:v>
                </c:pt>
                <c:pt idx="2">
                  <c:v>150.755</c:v>
                </c:pt>
                <c:pt idx="3">
                  <c:v>141.11519999999999</c:v>
                </c:pt>
                <c:pt idx="4">
                  <c:v>147.54920000000001</c:v>
                </c:pt>
                <c:pt idx="5">
                  <c:v>146.74250000000001</c:v>
                </c:pt>
                <c:pt idx="6">
                  <c:v>148.98609999999999</c:v>
                </c:pt>
                <c:pt idx="7">
                  <c:v>147.35380000000001</c:v>
                </c:pt>
                <c:pt idx="8">
                  <c:v>152.8219</c:v>
                </c:pt>
                <c:pt idx="9">
                  <c:v>153.10919999999999</c:v>
                </c:pt>
                <c:pt idx="10">
                  <c:v>150.16730000000001</c:v>
                </c:pt>
                <c:pt idx="11">
                  <c:v>149.4725</c:v>
                </c:pt>
                <c:pt idx="12">
                  <c:v>134.9333</c:v>
                </c:pt>
                <c:pt idx="13">
                  <c:v>128.9076</c:v>
                </c:pt>
                <c:pt idx="14">
                  <c:v>140.101</c:v>
                </c:pt>
                <c:pt idx="15">
                  <c:v>137.86500000000001</c:v>
                </c:pt>
                <c:pt idx="16">
                  <c:v>147.1866</c:v>
                </c:pt>
                <c:pt idx="17">
                  <c:v>147.59350000000001</c:v>
                </c:pt>
                <c:pt idx="18">
                  <c:v>134.1584</c:v>
                </c:pt>
                <c:pt idx="19">
                  <c:v>148.99289999999999</c:v>
                </c:pt>
                <c:pt idx="20">
                  <c:v>157.1138</c:v>
                </c:pt>
                <c:pt idx="21">
                  <c:v>139.50389999999999</c:v>
                </c:pt>
                <c:pt idx="22">
                  <c:v>156.94980000000001</c:v>
                </c:pt>
                <c:pt idx="23">
                  <c:v>150.27090000000001</c:v>
                </c:pt>
                <c:pt idx="24">
                  <c:v>148.20410000000001</c:v>
                </c:pt>
                <c:pt idx="25">
                  <c:v>144.46700000000001</c:v>
                </c:pt>
                <c:pt idx="26">
                  <c:v>143.22659999999999</c:v>
                </c:pt>
                <c:pt idx="27">
                  <c:v>148.0026</c:v>
                </c:pt>
                <c:pt idx="28">
                  <c:v>149.9075</c:v>
                </c:pt>
                <c:pt idx="29">
                  <c:v>150.5205</c:v>
                </c:pt>
                <c:pt idx="30">
                  <c:v>147.34870000000001</c:v>
                </c:pt>
                <c:pt idx="31">
                  <c:v>150.45349999999999</c:v>
                </c:pt>
                <c:pt idx="32">
                  <c:v>156.4716</c:v>
                </c:pt>
                <c:pt idx="33">
                  <c:v>149.36199999999999</c:v>
                </c:pt>
                <c:pt idx="34">
                  <c:v>149.489</c:v>
                </c:pt>
                <c:pt idx="35">
                  <c:v>151.7089</c:v>
                </c:pt>
                <c:pt idx="36">
                  <c:v>152.8725</c:v>
                </c:pt>
                <c:pt idx="37">
                  <c:v>149.04249999999999</c:v>
                </c:pt>
                <c:pt idx="38">
                  <c:v>140.79580000000001</c:v>
                </c:pt>
                <c:pt idx="39">
                  <c:v>156.48249999999999</c:v>
                </c:pt>
                <c:pt idx="40">
                  <c:v>146.33949999999999</c:v>
                </c:pt>
                <c:pt idx="41">
                  <c:v>145.70429999999999</c:v>
                </c:pt>
                <c:pt idx="42">
                  <c:v>145.16820000000001</c:v>
                </c:pt>
                <c:pt idx="43">
                  <c:v>145.9391</c:v>
                </c:pt>
                <c:pt idx="44">
                  <c:v>143.1429</c:v>
                </c:pt>
                <c:pt idx="45">
                  <c:v>144.69909999999999</c:v>
                </c:pt>
                <c:pt idx="46">
                  <c:v>148.97919999999999</c:v>
                </c:pt>
                <c:pt idx="47">
                  <c:v>152.22839999999999</c:v>
                </c:pt>
              </c:numCache>
            </c:numRef>
          </c:val>
          <c:smooth val="0"/>
          <c:extLst>
            <c:ext xmlns:c16="http://schemas.microsoft.com/office/drawing/2014/chart" uri="{C3380CC4-5D6E-409C-BE32-E72D297353CC}">
              <c16:uniqueId val="{00000011-AE5F-4461-B68B-ACE23BE3500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18.474589999999999</c:v>
                </c:pt>
                <c:pt idx="1">
                  <c:v>18.20797</c:v>
                </c:pt>
                <c:pt idx="2">
                  <c:v>17.925439999999998</c:v>
                </c:pt>
                <c:pt idx="3">
                  <c:v>18.320519999999998</c:v>
                </c:pt>
                <c:pt idx="4">
                  <c:v>17.967600000000001</c:v>
                </c:pt>
                <c:pt idx="5">
                  <c:v>17.766220000000001</c:v>
                </c:pt>
                <c:pt idx="6">
                  <c:v>18.61984</c:v>
                </c:pt>
                <c:pt idx="7">
                  <c:v>18.527750000000001</c:v>
                </c:pt>
                <c:pt idx="8">
                  <c:v>18.544250000000002</c:v>
                </c:pt>
                <c:pt idx="9">
                  <c:v>18.490839999999999</c:v>
                </c:pt>
                <c:pt idx="10">
                  <c:v>18.49709</c:v>
                </c:pt>
                <c:pt idx="11">
                  <c:v>18.17972</c:v>
                </c:pt>
                <c:pt idx="12">
                  <c:v>18.436350000000001</c:v>
                </c:pt>
                <c:pt idx="13">
                  <c:v>18.270630000000001</c:v>
                </c:pt>
                <c:pt idx="14">
                  <c:v>18.132339999999999</c:v>
                </c:pt>
                <c:pt idx="15">
                  <c:v>18.2287</c:v>
                </c:pt>
                <c:pt idx="16">
                  <c:v>18.142530000000001</c:v>
                </c:pt>
                <c:pt idx="17">
                  <c:v>18.119119999999999</c:v>
                </c:pt>
                <c:pt idx="18">
                  <c:v>17.934889999999999</c:v>
                </c:pt>
                <c:pt idx="19">
                  <c:v>17.914490000000001</c:v>
                </c:pt>
                <c:pt idx="20">
                  <c:v>18.03153</c:v>
                </c:pt>
                <c:pt idx="21">
                  <c:v>18.104620000000001</c:v>
                </c:pt>
                <c:pt idx="22">
                  <c:v>17.62032</c:v>
                </c:pt>
                <c:pt idx="23">
                  <c:v>17.87135</c:v>
                </c:pt>
                <c:pt idx="24">
                  <c:v>17.98855</c:v>
                </c:pt>
                <c:pt idx="25">
                  <c:v>17.986630000000002</c:v>
                </c:pt>
                <c:pt idx="26">
                  <c:v>17.771100000000001</c:v>
                </c:pt>
                <c:pt idx="27">
                  <c:v>17.635490000000001</c:v>
                </c:pt>
                <c:pt idx="28">
                  <c:v>17.5975</c:v>
                </c:pt>
                <c:pt idx="29">
                  <c:v>17.837289999999999</c:v>
                </c:pt>
                <c:pt idx="30">
                  <c:v>17.393560000000001</c:v>
                </c:pt>
                <c:pt idx="31">
                  <c:v>17.99278</c:v>
                </c:pt>
                <c:pt idx="32">
                  <c:v>17.742560000000001</c:v>
                </c:pt>
                <c:pt idx="33">
                  <c:v>17.767749999999999</c:v>
                </c:pt>
                <c:pt idx="34">
                  <c:v>18.041370000000001</c:v>
                </c:pt>
                <c:pt idx="35">
                  <c:v>18.31052</c:v>
                </c:pt>
                <c:pt idx="36">
                  <c:v>18.108889999999999</c:v>
                </c:pt>
                <c:pt idx="37">
                  <c:v>17.92182</c:v>
                </c:pt>
                <c:pt idx="38">
                  <c:v>17.894210000000001</c:v>
                </c:pt>
                <c:pt idx="39">
                  <c:v>18.060179999999999</c:v>
                </c:pt>
                <c:pt idx="40">
                  <c:v>18.404489999999999</c:v>
                </c:pt>
                <c:pt idx="41">
                  <c:v>18.6357</c:v>
                </c:pt>
                <c:pt idx="42">
                  <c:v>18.790949999999999</c:v>
                </c:pt>
                <c:pt idx="43">
                  <c:v>18.614509999999999</c:v>
                </c:pt>
                <c:pt idx="44">
                  <c:v>18.759640000000001</c:v>
                </c:pt>
                <c:pt idx="45">
                  <c:v>18.551449999999999</c:v>
                </c:pt>
                <c:pt idx="46">
                  <c:v>18.566289999999999</c:v>
                </c:pt>
                <c:pt idx="47">
                  <c:v>18.366959999999999</c:v>
                </c:pt>
              </c:numCache>
            </c:numRef>
          </c:val>
          <c:smooth val="0"/>
          <c:extLst>
            <c:ext xmlns:c16="http://schemas.microsoft.com/office/drawing/2014/chart" uri="{C3380CC4-5D6E-409C-BE32-E72D297353CC}">
              <c16:uniqueId val="{00000012-AE5F-4461-B68B-ACE23BE3500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E5F-4461-B68B-ACE23BE3500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E5F-4461-B68B-ACE23BE3500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14.533899999999999</c:v>
                </c:pt>
                <c:pt idx="1">
                  <c:v>14.321999999999999</c:v>
                </c:pt>
                <c:pt idx="2">
                  <c:v>14.1463</c:v>
                </c:pt>
                <c:pt idx="3">
                  <c:v>14.9872</c:v>
                </c:pt>
                <c:pt idx="4">
                  <c:v>13.946099999999999</c:v>
                </c:pt>
                <c:pt idx="5">
                  <c:v>14.2484</c:v>
                </c:pt>
                <c:pt idx="6">
                  <c:v>13.9961</c:v>
                </c:pt>
                <c:pt idx="7">
                  <c:v>13.954000000000001</c:v>
                </c:pt>
                <c:pt idx="8">
                  <c:v>13.5305</c:v>
                </c:pt>
                <c:pt idx="9">
                  <c:v>13.638999999999999</c:v>
                </c:pt>
                <c:pt idx="10">
                  <c:v>13.293900000000001</c:v>
                </c:pt>
                <c:pt idx="11">
                  <c:v>12.6662</c:v>
                </c:pt>
                <c:pt idx="12">
                  <c:v>11.8064</c:v>
                </c:pt>
                <c:pt idx="13">
                  <c:v>11.4786</c:v>
                </c:pt>
                <c:pt idx="14">
                  <c:v>11.2477</c:v>
                </c:pt>
                <c:pt idx="15">
                  <c:v>10.775600000000001</c:v>
                </c:pt>
                <c:pt idx="16">
                  <c:v>11.701499999999999</c:v>
                </c:pt>
                <c:pt idx="17">
                  <c:v>11.4488</c:v>
                </c:pt>
                <c:pt idx="18">
                  <c:v>11.3346</c:v>
                </c:pt>
                <c:pt idx="19">
                  <c:v>11.7271</c:v>
                </c:pt>
                <c:pt idx="20">
                  <c:v>12.0893</c:v>
                </c:pt>
                <c:pt idx="21">
                  <c:v>12.4678</c:v>
                </c:pt>
                <c:pt idx="22">
                  <c:v>12.1653</c:v>
                </c:pt>
                <c:pt idx="23">
                  <c:v>11.545999999999999</c:v>
                </c:pt>
                <c:pt idx="24">
                  <c:v>12.0748</c:v>
                </c:pt>
                <c:pt idx="25">
                  <c:v>12.268800000000001</c:v>
                </c:pt>
                <c:pt idx="26">
                  <c:v>11.8001</c:v>
                </c:pt>
                <c:pt idx="27">
                  <c:v>12.41</c:v>
                </c:pt>
                <c:pt idx="28">
                  <c:v>13.106999999999999</c:v>
                </c:pt>
                <c:pt idx="29">
                  <c:v>14.038600000000001</c:v>
                </c:pt>
                <c:pt idx="30">
                  <c:v>13.510199999999999</c:v>
                </c:pt>
                <c:pt idx="31">
                  <c:v>13.083500000000001</c:v>
                </c:pt>
                <c:pt idx="32">
                  <c:v>13.3812</c:v>
                </c:pt>
                <c:pt idx="33">
                  <c:v>12.811500000000001</c:v>
                </c:pt>
                <c:pt idx="34">
                  <c:v>13.1014</c:v>
                </c:pt>
                <c:pt idx="35">
                  <c:v>13.044499999999999</c:v>
                </c:pt>
                <c:pt idx="36">
                  <c:v>12.130599999999999</c:v>
                </c:pt>
                <c:pt idx="37">
                  <c:v>12.263299999999999</c:v>
                </c:pt>
                <c:pt idx="38">
                  <c:v>11.3187</c:v>
                </c:pt>
                <c:pt idx="39">
                  <c:v>11.635199999999999</c:v>
                </c:pt>
                <c:pt idx="40">
                  <c:v>11.2255</c:v>
                </c:pt>
                <c:pt idx="41">
                  <c:v>12.165800000000001</c:v>
                </c:pt>
                <c:pt idx="42">
                  <c:v>12.8224</c:v>
                </c:pt>
                <c:pt idx="43">
                  <c:v>12.6775</c:v>
                </c:pt>
                <c:pt idx="44">
                  <c:v>12.7782</c:v>
                </c:pt>
                <c:pt idx="45">
                  <c:v>13.559100000000001</c:v>
                </c:pt>
                <c:pt idx="46">
                  <c:v>14.688000000000001</c:v>
                </c:pt>
                <c:pt idx="47">
                  <c:v>14.2972</c:v>
                </c:pt>
              </c:numCache>
            </c:numRef>
          </c:val>
          <c:smooth val="0"/>
          <c:extLst>
            <c:ext xmlns:c16="http://schemas.microsoft.com/office/drawing/2014/chart" uri="{C3380CC4-5D6E-409C-BE32-E72D297353CC}">
              <c16:uniqueId val="{00000015-AE5F-4461-B68B-ACE23BE3500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4.9987199999999996</c:v>
                </c:pt>
                <c:pt idx="1">
                  <c:v>4.9661799999999996</c:v>
                </c:pt>
                <c:pt idx="2">
                  <c:v>4.82219</c:v>
                </c:pt>
                <c:pt idx="3">
                  <c:v>4.87317</c:v>
                </c:pt>
                <c:pt idx="4">
                  <c:v>4.8739299999999997</c:v>
                </c:pt>
                <c:pt idx="5">
                  <c:v>4.6426699999999999</c:v>
                </c:pt>
                <c:pt idx="6">
                  <c:v>4.6339899999999998</c:v>
                </c:pt>
                <c:pt idx="7">
                  <c:v>4.6545800000000002</c:v>
                </c:pt>
                <c:pt idx="8">
                  <c:v>4.7677399999999999</c:v>
                </c:pt>
                <c:pt idx="9">
                  <c:v>4.8088699999999998</c:v>
                </c:pt>
                <c:pt idx="10">
                  <c:v>4.8321699999999996</c:v>
                </c:pt>
                <c:pt idx="11">
                  <c:v>4.7319000000000004</c:v>
                </c:pt>
                <c:pt idx="12">
                  <c:v>4.5780900000000004</c:v>
                </c:pt>
                <c:pt idx="13">
                  <c:v>4.5189199999999996</c:v>
                </c:pt>
                <c:pt idx="14">
                  <c:v>4.4522599999999999</c:v>
                </c:pt>
                <c:pt idx="15">
                  <c:v>4.4541500000000003</c:v>
                </c:pt>
                <c:pt idx="16">
                  <c:v>4.47973</c:v>
                </c:pt>
                <c:pt idx="17">
                  <c:v>4.4521199999999999</c:v>
                </c:pt>
                <c:pt idx="18">
                  <c:v>4.6889399999999997</c:v>
                </c:pt>
                <c:pt idx="19">
                  <c:v>4.7873900000000003</c:v>
                </c:pt>
                <c:pt idx="20">
                  <c:v>4.7537500000000001</c:v>
                </c:pt>
                <c:pt idx="21">
                  <c:v>4.7984400000000003</c:v>
                </c:pt>
                <c:pt idx="22">
                  <c:v>4.8736100000000002</c:v>
                </c:pt>
                <c:pt idx="23">
                  <c:v>4.8656100000000002</c:v>
                </c:pt>
                <c:pt idx="24">
                  <c:v>4.5234300000000003</c:v>
                </c:pt>
                <c:pt idx="25">
                  <c:v>4.5384399999999996</c:v>
                </c:pt>
                <c:pt idx="26">
                  <c:v>4.7766999999999999</c:v>
                </c:pt>
                <c:pt idx="27">
                  <c:v>4.8019400000000001</c:v>
                </c:pt>
                <c:pt idx="28">
                  <c:v>4.7976299999999998</c:v>
                </c:pt>
                <c:pt idx="29">
                  <c:v>4.81576</c:v>
                </c:pt>
                <c:pt idx="30">
                  <c:v>4.8148200000000001</c:v>
                </c:pt>
                <c:pt idx="31">
                  <c:v>4.8335499999999998</c:v>
                </c:pt>
                <c:pt idx="32">
                  <c:v>4.7582500000000003</c:v>
                </c:pt>
                <c:pt idx="33">
                  <c:v>4.7669600000000001</c:v>
                </c:pt>
                <c:pt idx="34">
                  <c:v>4.6768000000000001</c:v>
                </c:pt>
                <c:pt idx="35">
                  <c:v>4.6970999999999998</c:v>
                </c:pt>
                <c:pt idx="36">
                  <c:v>4.8049600000000003</c:v>
                </c:pt>
                <c:pt idx="37">
                  <c:v>4.5510599999999997</c:v>
                </c:pt>
                <c:pt idx="38">
                  <c:v>4.6059900000000003</c:v>
                </c:pt>
                <c:pt idx="39">
                  <c:v>4.7444800000000003</c:v>
                </c:pt>
                <c:pt idx="40">
                  <c:v>4.7272800000000004</c:v>
                </c:pt>
                <c:pt idx="41">
                  <c:v>5.0823600000000004</c:v>
                </c:pt>
                <c:pt idx="42">
                  <c:v>5.2075500000000003</c:v>
                </c:pt>
                <c:pt idx="43">
                  <c:v>5.4024200000000002</c:v>
                </c:pt>
                <c:pt idx="44">
                  <c:v>5.1527000000000003</c:v>
                </c:pt>
                <c:pt idx="45">
                  <c:v>5.0785200000000001</c:v>
                </c:pt>
                <c:pt idx="46">
                  <c:v>5.1224600000000002</c:v>
                </c:pt>
                <c:pt idx="47">
                  <c:v>4.9743199999999996</c:v>
                </c:pt>
              </c:numCache>
            </c:numRef>
          </c:val>
          <c:smooth val="0"/>
          <c:extLst>
            <c:ext xmlns:c16="http://schemas.microsoft.com/office/drawing/2014/chart" uri="{C3380CC4-5D6E-409C-BE32-E72D297353CC}">
              <c16:uniqueId val="{00000016-AE5F-4461-B68B-ACE23BE3500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E5F-4461-B68B-ACE23BE3500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E5F-4461-B68B-ACE23BE3500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15.996790000000001</c:v>
                </c:pt>
                <c:pt idx="1">
                  <c:v>16.003399999999999</c:v>
                </c:pt>
                <c:pt idx="2">
                  <c:v>15.95111</c:v>
                </c:pt>
                <c:pt idx="3">
                  <c:v>15.90659</c:v>
                </c:pt>
                <c:pt idx="4">
                  <c:v>15.86707</c:v>
                </c:pt>
                <c:pt idx="5">
                  <c:v>16.71564</c:v>
                </c:pt>
                <c:pt idx="6">
                  <c:v>16.453279999999999</c:v>
                </c:pt>
                <c:pt idx="7">
                  <c:v>15.992979999999999</c:v>
                </c:pt>
                <c:pt idx="8">
                  <c:v>16.273520000000001</c:v>
                </c:pt>
                <c:pt idx="9">
                  <c:v>14.7727</c:v>
                </c:pt>
                <c:pt idx="10">
                  <c:v>14.05349</c:v>
                </c:pt>
                <c:pt idx="11">
                  <c:v>14.282959999999999</c:v>
                </c:pt>
                <c:pt idx="12">
                  <c:v>12.197179999999999</c:v>
                </c:pt>
                <c:pt idx="13">
                  <c:v>11.608000000000001</c:v>
                </c:pt>
                <c:pt idx="14">
                  <c:v>12.32034</c:v>
                </c:pt>
                <c:pt idx="15">
                  <c:v>12.678129999999999</c:v>
                </c:pt>
                <c:pt idx="16">
                  <c:v>13.1797</c:v>
                </c:pt>
                <c:pt idx="17">
                  <c:v>13.33581</c:v>
                </c:pt>
                <c:pt idx="18">
                  <c:v>13.690849999999999</c:v>
                </c:pt>
                <c:pt idx="19">
                  <c:v>14.0718</c:v>
                </c:pt>
                <c:pt idx="20">
                  <c:v>14.563549999999999</c:v>
                </c:pt>
                <c:pt idx="21">
                  <c:v>15.371980000000001</c:v>
                </c:pt>
                <c:pt idx="22">
                  <c:v>15.4945</c:v>
                </c:pt>
                <c:pt idx="23">
                  <c:v>14.658569999999999</c:v>
                </c:pt>
                <c:pt idx="24">
                  <c:v>14.38814</c:v>
                </c:pt>
                <c:pt idx="25">
                  <c:v>14.630100000000001</c:v>
                </c:pt>
                <c:pt idx="26">
                  <c:v>14.40235</c:v>
                </c:pt>
                <c:pt idx="27">
                  <c:v>15.200810000000001</c:v>
                </c:pt>
                <c:pt idx="28">
                  <c:v>16.414239999999999</c:v>
                </c:pt>
                <c:pt idx="29">
                  <c:v>16.706440000000001</c:v>
                </c:pt>
                <c:pt idx="30">
                  <c:v>16.14208</c:v>
                </c:pt>
                <c:pt idx="31">
                  <c:v>16.18215</c:v>
                </c:pt>
                <c:pt idx="32">
                  <c:v>16.03125</c:v>
                </c:pt>
                <c:pt idx="33">
                  <c:v>15.96855</c:v>
                </c:pt>
                <c:pt idx="34">
                  <c:v>14.79003</c:v>
                </c:pt>
                <c:pt idx="35">
                  <c:v>14.13935</c:v>
                </c:pt>
                <c:pt idx="36">
                  <c:v>12.316700000000001</c:v>
                </c:pt>
                <c:pt idx="37">
                  <c:v>12.767530000000001</c:v>
                </c:pt>
                <c:pt idx="38">
                  <c:v>12.98737</c:v>
                </c:pt>
                <c:pt idx="39">
                  <c:v>14.04373</c:v>
                </c:pt>
                <c:pt idx="40">
                  <c:v>14.49783</c:v>
                </c:pt>
                <c:pt idx="41">
                  <c:v>15.403840000000001</c:v>
                </c:pt>
                <c:pt idx="42">
                  <c:v>15.784179999999999</c:v>
                </c:pt>
                <c:pt idx="43">
                  <c:v>15.71772</c:v>
                </c:pt>
                <c:pt idx="44">
                  <c:v>15.677070000000001</c:v>
                </c:pt>
                <c:pt idx="45">
                  <c:v>16.190100000000001</c:v>
                </c:pt>
                <c:pt idx="46">
                  <c:v>15.974600000000001</c:v>
                </c:pt>
                <c:pt idx="47">
                  <c:v>16.277380000000001</c:v>
                </c:pt>
              </c:numCache>
            </c:numRef>
          </c:val>
          <c:smooth val="0"/>
          <c:extLst>
            <c:ext xmlns:c16="http://schemas.microsoft.com/office/drawing/2014/chart" uri="{C3380CC4-5D6E-409C-BE32-E72D297353CC}">
              <c16:uniqueId val="{00000019-AE5F-4461-B68B-ACE23BE3500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283.19</c:v>
                </c:pt>
                <c:pt idx="1">
                  <c:v>282.62</c:v>
                </c:pt>
                <c:pt idx="2">
                  <c:v>290.51</c:v>
                </c:pt>
                <c:pt idx="3">
                  <c:v>282.36</c:v>
                </c:pt>
                <c:pt idx="4">
                  <c:v>280.19</c:v>
                </c:pt>
                <c:pt idx="5">
                  <c:v>285.54000000000002</c:v>
                </c:pt>
                <c:pt idx="6">
                  <c:v>275</c:v>
                </c:pt>
                <c:pt idx="7">
                  <c:v>277.45</c:v>
                </c:pt>
                <c:pt idx="8">
                  <c:v>284.38</c:v>
                </c:pt>
                <c:pt idx="9">
                  <c:v>287.14999999999998</c:v>
                </c:pt>
                <c:pt idx="10">
                  <c:v>286.70999999999998</c:v>
                </c:pt>
                <c:pt idx="11">
                  <c:v>284.33999999999997</c:v>
                </c:pt>
                <c:pt idx="12">
                  <c:v>281.33999999999997</c:v>
                </c:pt>
                <c:pt idx="13">
                  <c:v>273.74</c:v>
                </c:pt>
                <c:pt idx="14">
                  <c:v>262.81</c:v>
                </c:pt>
                <c:pt idx="15">
                  <c:v>254.44</c:v>
                </c:pt>
                <c:pt idx="16">
                  <c:v>256.33</c:v>
                </c:pt>
                <c:pt idx="17">
                  <c:v>267.36</c:v>
                </c:pt>
                <c:pt idx="18">
                  <c:v>267.66000000000003</c:v>
                </c:pt>
                <c:pt idx="19">
                  <c:v>258.13</c:v>
                </c:pt>
                <c:pt idx="20">
                  <c:v>258.44</c:v>
                </c:pt>
                <c:pt idx="21">
                  <c:v>260.51</c:v>
                </c:pt>
                <c:pt idx="22">
                  <c:v>263.95</c:v>
                </c:pt>
                <c:pt idx="23">
                  <c:v>262.70999999999998</c:v>
                </c:pt>
                <c:pt idx="24">
                  <c:v>266.06</c:v>
                </c:pt>
                <c:pt idx="25">
                  <c:v>262.44</c:v>
                </c:pt>
                <c:pt idx="26">
                  <c:v>246.85</c:v>
                </c:pt>
                <c:pt idx="27">
                  <c:v>254.54</c:v>
                </c:pt>
                <c:pt idx="28">
                  <c:v>255.57</c:v>
                </c:pt>
                <c:pt idx="29">
                  <c:v>259.58999999999997</c:v>
                </c:pt>
                <c:pt idx="30">
                  <c:v>259.54000000000002</c:v>
                </c:pt>
                <c:pt idx="31">
                  <c:v>258.5</c:v>
                </c:pt>
                <c:pt idx="32">
                  <c:v>256.41000000000003</c:v>
                </c:pt>
                <c:pt idx="33">
                  <c:v>257.07</c:v>
                </c:pt>
                <c:pt idx="34">
                  <c:v>263.69</c:v>
                </c:pt>
                <c:pt idx="35">
                  <c:v>264.31</c:v>
                </c:pt>
                <c:pt idx="36">
                  <c:v>265.66000000000003</c:v>
                </c:pt>
                <c:pt idx="37">
                  <c:v>263.06</c:v>
                </c:pt>
                <c:pt idx="38">
                  <c:v>255.53</c:v>
                </c:pt>
                <c:pt idx="39">
                  <c:v>247.76</c:v>
                </c:pt>
                <c:pt idx="40">
                  <c:v>253.52</c:v>
                </c:pt>
                <c:pt idx="41">
                  <c:v>264.69</c:v>
                </c:pt>
                <c:pt idx="42">
                  <c:v>271.63</c:v>
                </c:pt>
                <c:pt idx="43">
                  <c:v>272.39999999999998</c:v>
                </c:pt>
                <c:pt idx="44">
                  <c:v>269.99</c:v>
                </c:pt>
                <c:pt idx="45">
                  <c:v>269.77999999999997</c:v>
                </c:pt>
                <c:pt idx="46">
                  <c:v>269.47000000000003</c:v>
                </c:pt>
                <c:pt idx="47">
                  <c:v>267.81</c:v>
                </c:pt>
              </c:numCache>
            </c:numRef>
          </c:val>
          <c:smooth val="0"/>
          <c:extLst>
            <c:ext xmlns:c16="http://schemas.microsoft.com/office/drawing/2014/chart" uri="{C3380CC4-5D6E-409C-BE32-E72D297353CC}">
              <c16:uniqueId val="{0000001A-AE5F-4461-B68B-ACE23BE3500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E5F-4461-B68B-ACE23BE3500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36.228000000000002</c:v>
                </c:pt>
                <c:pt idx="1">
                  <c:v>37.133000000000003</c:v>
                </c:pt>
                <c:pt idx="2">
                  <c:v>40.323</c:v>
                </c:pt>
                <c:pt idx="3">
                  <c:v>40.212000000000003</c:v>
                </c:pt>
                <c:pt idx="4">
                  <c:v>40.159999999999997</c:v>
                </c:pt>
                <c:pt idx="5">
                  <c:v>40.192</c:v>
                </c:pt>
                <c:pt idx="6">
                  <c:v>39.682000000000002</c:v>
                </c:pt>
                <c:pt idx="7">
                  <c:v>39.698</c:v>
                </c:pt>
                <c:pt idx="8">
                  <c:v>39.677999999999997</c:v>
                </c:pt>
                <c:pt idx="9">
                  <c:v>39.865000000000002</c:v>
                </c:pt>
                <c:pt idx="10">
                  <c:v>39.9</c:v>
                </c:pt>
                <c:pt idx="11">
                  <c:v>39.944000000000003</c:v>
                </c:pt>
                <c:pt idx="12">
                  <c:v>39.886000000000003</c:v>
                </c:pt>
                <c:pt idx="13">
                  <c:v>39.347000000000001</c:v>
                </c:pt>
                <c:pt idx="14">
                  <c:v>35.601999999999997</c:v>
                </c:pt>
                <c:pt idx="15">
                  <c:v>35.075000000000003</c:v>
                </c:pt>
                <c:pt idx="16">
                  <c:v>36.264000000000003</c:v>
                </c:pt>
                <c:pt idx="17">
                  <c:v>36.078000000000003</c:v>
                </c:pt>
                <c:pt idx="18">
                  <c:v>34.906999999999996</c:v>
                </c:pt>
                <c:pt idx="19">
                  <c:v>35.201000000000001</c:v>
                </c:pt>
                <c:pt idx="20">
                  <c:v>34.969000000000001</c:v>
                </c:pt>
                <c:pt idx="21">
                  <c:v>36.276000000000003</c:v>
                </c:pt>
                <c:pt idx="22">
                  <c:v>30.158000000000001</c:v>
                </c:pt>
                <c:pt idx="23">
                  <c:v>38.741999999999997</c:v>
                </c:pt>
                <c:pt idx="24">
                  <c:v>35.956000000000003</c:v>
                </c:pt>
                <c:pt idx="25">
                  <c:v>36.122</c:v>
                </c:pt>
                <c:pt idx="26">
                  <c:v>38.512999999999998</c:v>
                </c:pt>
                <c:pt idx="27">
                  <c:v>38.17</c:v>
                </c:pt>
                <c:pt idx="28">
                  <c:v>36.805999999999997</c:v>
                </c:pt>
                <c:pt idx="29">
                  <c:v>34.497</c:v>
                </c:pt>
                <c:pt idx="30">
                  <c:v>34.905999999999999</c:v>
                </c:pt>
                <c:pt idx="31">
                  <c:v>37.738</c:v>
                </c:pt>
                <c:pt idx="32">
                  <c:v>38.545000000000002</c:v>
                </c:pt>
                <c:pt idx="33">
                  <c:v>39.277000000000001</c:v>
                </c:pt>
                <c:pt idx="34">
                  <c:v>39.76</c:v>
                </c:pt>
                <c:pt idx="35">
                  <c:v>30.597999999999999</c:v>
                </c:pt>
                <c:pt idx="36">
                  <c:v>29.63</c:v>
                </c:pt>
                <c:pt idx="37">
                  <c:v>31.077999999999999</c:v>
                </c:pt>
                <c:pt idx="38">
                  <c:v>30.565999999999999</c:v>
                </c:pt>
                <c:pt idx="39">
                  <c:v>29.83</c:v>
                </c:pt>
                <c:pt idx="40">
                  <c:v>29.503</c:v>
                </c:pt>
                <c:pt idx="41">
                  <c:v>28.646000000000001</c:v>
                </c:pt>
                <c:pt idx="42">
                  <c:v>28.625</c:v>
                </c:pt>
                <c:pt idx="43">
                  <c:v>29.978999999999999</c:v>
                </c:pt>
                <c:pt idx="44">
                  <c:v>33.488</c:v>
                </c:pt>
                <c:pt idx="45">
                  <c:v>33.993000000000002</c:v>
                </c:pt>
                <c:pt idx="46">
                  <c:v>34.006</c:v>
                </c:pt>
                <c:pt idx="47">
                  <c:v>35.954000000000001</c:v>
                </c:pt>
              </c:numCache>
            </c:numRef>
          </c:val>
          <c:smooth val="0"/>
          <c:extLst>
            <c:ext xmlns:c16="http://schemas.microsoft.com/office/drawing/2014/chart" uri="{C3380CC4-5D6E-409C-BE32-E72D297353CC}">
              <c16:uniqueId val="{0000001C-AE5F-4461-B68B-ACE23BE3500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2.3456700000000001</c:v>
                </c:pt>
                <c:pt idx="1">
                  <c:v>2.2827099999999998</c:v>
                </c:pt>
                <c:pt idx="2">
                  <c:v>2.20207</c:v>
                </c:pt>
                <c:pt idx="3">
                  <c:v>2.1719599999999999</c:v>
                </c:pt>
                <c:pt idx="4">
                  <c:v>2.2364099999999998</c:v>
                </c:pt>
                <c:pt idx="5">
                  <c:v>2.2122299999999999</c:v>
                </c:pt>
                <c:pt idx="6">
                  <c:v>2.22323</c:v>
                </c:pt>
                <c:pt idx="7">
                  <c:v>2.2231299999999998</c:v>
                </c:pt>
                <c:pt idx="8">
                  <c:v>2.04122</c:v>
                </c:pt>
                <c:pt idx="9">
                  <c:v>2.0865100000000001</c:v>
                </c:pt>
                <c:pt idx="10">
                  <c:v>2.3422200000000002</c:v>
                </c:pt>
                <c:pt idx="11">
                  <c:v>2.4751099999999999</c:v>
                </c:pt>
                <c:pt idx="12">
                  <c:v>2.5310000000000001</c:v>
                </c:pt>
                <c:pt idx="13">
                  <c:v>2.2825500000000001</c:v>
                </c:pt>
                <c:pt idx="14">
                  <c:v>2.33127</c:v>
                </c:pt>
                <c:pt idx="15">
                  <c:v>2.43242</c:v>
                </c:pt>
                <c:pt idx="16">
                  <c:v>2.4575800000000001</c:v>
                </c:pt>
                <c:pt idx="17">
                  <c:v>2.1904400000000002</c:v>
                </c:pt>
                <c:pt idx="18">
                  <c:v>2.1469100000000001</c:v>
                </c:pt>
                <c:pt idx="19">
                  <c:v>2.1156899999999998</c:v>
                </c:pt>
                <c:pt idx="20">
                  <c:v>2.3212100000000002</c:v>
                </c:pt>
                <c:pt idx="21">
                  <c:v>2.2703799999999998</c:v>
                </c:pt>
                <c:pt idx="22">
                  <c:v>2.2819199999999999</c:v>
                </c:pt>
                <c:pt idx="23">
                  <c:v>2.09613</c:v>
                </c:pt>
                <c:pt idx="24">
                  <c:v>2.0140699999999998</c:v>
                </c:pt>
                <c:pt idx="25">
                  <c:v>2.1472099999999998</c:v>
                </c:pt>
                <c:pt idx="26">
                  <c:v>2.1444100000000001</c:v>
                </c:pt>
                <c:pt idx="27">
                  <c:v>2.18384</c:v>
                </c:pt>
                <c:pt idx="28">
                  <c:v>1.99935</c:v>
                </c:pt>
                <c:pt idx="29">
                  <c:v>1.95949</c:v>
                </c:pt>
                <c:pt idx="30">
                  <c:v>2.2138100000000001</c:v>
                </c:pt>
                <c:pt idx="31">
                  <c:v>2.3510200000000001</c:v>
                </c:pt>
                <c:pt idx="32">
                  <c:v>2.33053</c:v>
                </c:pt>
                <c:pt idx="33">
                  <c:v>2.0613199999999998</c:v>
                </c:pt>
                <c:pt idx="34">
                  <c:v>2.1237300000000001</c:v>
                </c:pt>
                <c:pt idx="35">
                  <c:v>2.3689800000000001</c:v>
                </c:pt>
                <c:pt idx="36">
                  <c:v>2.3273299999999999</c:v>
                </c:pt>
                <c:pt idx="37">
                  <c:v>2.2872499999999998</c:v>
                </c:pt>
                <c:pt idx="38">
                  <c:v>2.0227400000000002</c:v>
                </c:pt>
                <c:pt idx="39">
                  <c:v>2.05477</c:v>
                </c:pt>
                <c:pt idx="40">
                  <c:v>2.1608499999999999</c:v>
                </c:pt>
                <c:pt idx="41">
                  <c:v>2.2911600000000001</c:v>
                </c:pt>
                <c:pt idx="42">
                  <c:v>2.2905099999999998</c:v>
                </c:pt>
                <c:pt idx="43">
                  <c:v>1.8880300000000001</c:v>
                </c:pt>
                <c:pt idx="44">
                  <c:v>2.14175</c:v>
                </c:pt>
                <c:pt idx="45">
                  <c:v>2.0894699999999999</c:v>
                </c:pt>
                <c:pt idx="46">
                  <c:v>2.2043200000000001</c:v>
                </c:pt>
                <c:pt idx="47">
                  <c:v>2.1489500000000001</c:v>
                </c:pt>
              </c:numCache>
            </c:numRef>
          </c:val>
          <c:smooth val="0"/>
          <c:extLst>
            <c:ext xmlns:c16="http://schemas.microsoft.com/office/drawing/2014/chart" uri="{C3380CC4-5D6E-409C-BE32-E72D297353CC}">
              <c16:uniqueId val="{0000001D-AE5F-4461-B68B-ACE23BE3500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23.703700000000001</c:v>
                </c:pt>
                <c:pt idx="1">
                  <c:v>23.772099999999998</c:v>
                </c:pt>
                <c:pt idx="2">
                  <c:v>23.825900000000001</c:v>
                </c:pt>
                <c:pt idx="3">
                  <c:v>24.0303</c:v>
                </c:pt>
                <c:pt idx="4">
                  <c:v>23.962599999999998</c:v>
                </c:pt>
                <c:pt idx="5">
                  <c:v>24.078399999999998</c:v>
                </c:pt>
                <c:pt idx="6">
                  <c:v>24.104700000000001</c:v>
                </c:pt>
                <c:pt idx="7">
                  <c:v>23.037700000000001</c:v>
                </c:pt>
                <c:pt idx="8">
                  <c:v>22.153199999999998</c:v>
                </c:pt>
                <c:pt idx="9">
                  <c:v>27.909800000000001</c:v>
                </c:pt>
                <c:pt idx="10">
                  <c:v>29.835000000000001</c:v>
                </c:pt>
                <c:pt idx="11">
                  <c:v>29.8232</c:v>
                </c:pt>
                <c:pt idx="12">
                  <c:v>29.176600000000001</c:v>
                </c:pt>
                <c:pt idx="13">
                  <c:v>28.6325</c:v>
                </c:pt>
                <c:pt idx="14">
                  <c:v>28.171299999999999</c:v>
                </c:pt>
                <c:pt idx="15">
                  <c:v>26.496400000000001</c:v>
                </c:pt>
                <c:pt idx="16">
                  <c:v>18.144200000000001</c:v>
                </c:pt>
                <c:pt idx="17">
                  <c:v>23.684000000000001</c:v>
                </c:pt>
                <c:pt idx="18">
                  <c:v>19.853100000000001</c:v>
                </c:pt>
                <c:pt idx="19">
                  <c:v>15.963100000000001</c:v>
                </c:pt>
                <c:pt idx="20">
                  <c:v>14.75</c:v>
                </c:pt>
                <c:pt idx="21">
                  <c:v>14.4801</c:v>
                </c:pt>
                <c:pt idx="22">
                  <c:v>9.2926000000000002</c:v>
                </c:pt>
                <c:pt idx="23">
                  <c:v>7.5206999999999997</c:v>
                </c:pt>
                <c:pt idx="24">
                  <c:v>6.4276999999999997</c:v>
                </c:pt>
                <c:pt idx="25">
                  <c:v>11.609299999999999</c:v>
                </c:pt>
                <c:pt idx="26">
                  <c:v>26.0672</c:v>
                </c:pt>
                <c:pt idx="27">
                  <c:v>22.052600000000002</c:v>
                </c:pt>
                <c:pt idx="28">
                  <c:v>22.740200000000002</c:v>
                </c:pt>
                <c:pt idx="29">
                  <c:v>23.892399999999999</c:v>
                </c:pt>
                <c:pt idx="30">
                  <c:v>25.814499999999999</c:v>
                </c:pt>
                <c:pt idx="31">
                  <c:v>22.058499999999999</c:v>
                </c:pt>
                <c:pt idx="32">
                  <c:v>18.723700000000001</c:v>
                </c:pt>
                <c:pt idx="33">
                  <c:v>17.363199999999999</c:v>
                </c:pt>
                <c:pt idx="34">
                  <c:v>21.116599999999998</c:v>
                </c:pt>
                <c:pt idx="35">
                  <c:v>23.200700000000001</c:v>
                </c:pt>
                <c:pt idx="36">
                  <c:v>18.9407</c:v>
                </c:pt>
                <c:pt idx="37">
                  <c:v>18.307099999999998</c:v>
                </c:pt>
                <c:pt idx="38">
                  <c:v>13.6212</c:v>
                </c:pt>
                <c:pt idx="39">
                  <c:v>12.3042</c:v>
                </c:pt>
                <c:pt idx="40">
                  <c:v>13.419499999999999</c:v>
                </c:pt>
                <c:pt idx="41">
                  <c:v>15.661199999999999</c:v>
                </c:pt>
                <c:pt idx="42">
                  <c:v>20.8414</c:v>
                </c:pt>
                <c:pt idx="43">
                  <c:v>23.781400000000001</c:v>
                </c:pt>
                <c:pt idx="44">
                  <c:v>24.225999999999999</c:v>
                </c:pt>
                <c:pt idx="45">
                  <c:v>24.393899999999999</c:v>
                </c:pt>
                <c:pt idx="46">
                  <c:v>24.191500000000001</c:v>
                </c:pt>
                <c:pt idx="47">
                  <c:v>24.316700000000001</c:v>
                </c:pt>
              </c:numCache>
            </c:numRef>
          </c:val>
          <c:smooth val="0"/>
          <c:extLst>
            <c:ext xmlns:c16="http://schemas.microsoft.com/office/drawing/2014/chart" uri="{C3380CC4-5D6E-409C-BE32-E72D297353CC}">
              <c16:uniqueId val="{0000001E-AE5F-4461-B68B-ACE23BE3500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1005.3117</c:v>
                </c:pt>
                <c:pt idx="1">
                  <c:v>1002.5125</c:v>
                </c:pt>
                <c:pt idx="2">
                  <c:v>1004.51313</c:v>
                </c:pt>
                <c:pt idx="3">
                  <c:v>968.41359999999997</c:v>
                </c:pt>
                <c:pt idx="4">
                  <c:v>963.41153999999995</c:v>
                </c:pt>
                <c:pt idx="5">
                  <c:v>958.41258000000005</c:v>
                </c:pt>
                <c:pt idx="6">
                  <c:v>921.21213</c:v>
                </c:pt>
                <c:pt idx="7">
                  <c:v>990.71105</c:v>
                </c:pt>
                <c:pt idx="8">
                  <c:v>982.01137000000006</c:v>
                </c:pt>
                <c:pt idx="9">
                  <c:v>962.21105999999997</c:v>
                </c:pt>
                <c:pt idx="10">
                  <c:v>956.11014</c:v>
                </c:pt>
                <c:pt idx="11">
                  <c:v>967.60991000000001</c:v>
                </c:pt>
                <c:pt idx="12">
                  <c:v>973.91130999999996</c:v>
                </c:pt>
                <c:pt idx="13">
                  <c:v>985.10973000000001</c:v>
                </c:pt>
                <c:pt idx="14">
                  <c:v>998.50888999999995</c:v>
                </c:pt>
                <c:pt idx="15">
                  <c:v>1005.11064</c:v>
                </c:pt>
                <c:pt idx="16">
                  <c:v>995.21100999999999</c:v>
                </c:pt>
                <c:pt idx="17">
                  <c:v>993.71180000000004</c:v>
                </c:pt>
                <c:pt idx="18">
                  <c:v>999.61033999999995</c:v>
                </c:pt>
                <c:pt idx="19">
                  <c:v>994.10949000000005</c:v>
                </c:pt>
                <c:pt idx="20">
                  <c:v>991.01031999999998</c:v>
                </c:pt>
                <c:pt idx="21">
                  <c:v>991.91011000000003</c:v>
                </c:pt>
                <c:pt idx="22">
                  <c:v>997.40998000000002</c:v>
                </c:pt>
                <c:pt idx="23">
                  <c:v>995.41070000000002</c:v>
                </c:pt>
                <c:pt idx="24">
                  <c:v>992.10706000000005</c:v>
                </c:pt>
                <c:pt idx="25">
                  <c:v>986.71108000000004</c:v>
                </c:pt>
                <c:pt idx="26">
                  <c:v>994.11368000000004</c:v>
                </c:pt>
                <c:pt idx="27">
                  <c:v>1012.41387</c:v>
                </c:pt>
                <c:pt idx="28">
                  <c:v>1017.21186</c:v>
                </c:pt>
                <c:pt idx="29">
                  <c:v>1015.41134</c:v>
                </c:pt>
                <c:pt idx="30">
                  <c:v>1016.51284</c:v>
                </c:pt>
                <c:pt idx="31">
                  <c:v>1021.61413</c:v>
                </c:pt>
                <c:pt idx="32">
                  <c:v>1028.01333</c:v>
                </c:pt>
                <c:pt idx="33">
                  <c:v>996.31190000000004</c:v>
                </c:pt>
                <c:pt idx="34">
                  <c:v>1012.41383</c:v>
                </c:pt>
                <c:pt idx="35">
                  <c:v>1014.41306</c:v>
                </c:pt>
                <c:pt idx="36">
                  <c:v>1009.412</c:v>
                </c:pt>
                <c:pt idx="37">
                  <c:v>1009.31368</c:v>
                </c:pt>
                <c:pt idx="38">
                  <c:v>1008.0151</c:v>
                </c:pt>
                <c:pt idx="39">
                  <c:v>1022.21524</c:v>
                </c:pt>
                <c:pt idx="40">
                  <c:v>1017.01463</c:v>
                </c:pt>
                <c:pt idx="41">
                  <c:v>1015.51518</c:v>
                </c:pt>
                <c:pt idx="42">
                  <c:v>1017.21532</c:v>
                </c:pt>
                <c:pt idx="43">
                  <c:v>1018.31588</c:v>
                </c:pt>
                <c:pt idx="44">
                  <c:v>1014.01419</c:v>
                </c:pt>
                <c:pt idx="45">
                  <c:v>1023.41593</c:v>
                </c:pt>
                <c:pt idx="46">
                  <c:v>1014.91437</c:v>
                </c:pt>
                <c:pt idx="47">
                  <c:v>1020.41439</c:v>
                </c:pt>
              </c:numCache>
            </c:numRef>
          </c:val>
          <c:extLst>
            <c:ext xmlns:c16="http://schemas.microsoft.com/office/drawing/2014/chart" uri="{C3380CC4-5D6E-409C-BE32-E72D297353CC}">
              <c16:uniqueId val="{00000000-DCDB-45B2-AD9A-AFDAE2D9C61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3583.8647700000001</c:v>
                </c:pt>
                <c:pt idx="1">
                  <c:v>3476.5910600000002</c:v>
                </c:pt>
                <c:pt idx="2">
                  <c:v>3314.23992</c:v>
                </c:pt>
                <c:pt idx="3">
                  <c:v>3334.7194800000002</c:v>
                </c:pt>
                <c:pt idx="4">
                  <c:v>3264.1759499999998</c:v>
                </c:pt>
                <c:pt idx="5">
                  <c:v>3183.7082999999998</c:v>
                </c:pt>
                <c:pt idx="6">
                  <c:v>3219.8221699999999</c:v>
                </c:pt>
                <c:pt idx="7">
                  <c:v>3336.6771899999999</c:v>
                </c:pt>
                <c:pt idx="8">
                  <c:v>3324.1509099999998</c:v>
                </c:pt>
                <c:pt idx="9">
                  <c:v>3374.4481700000001</c:v>
                </c:pt>
                <c:pt idx="10">
                  <c:v>3340.0864200000001</c:v>
                </c:pt>
                <c:pt idx="11">
                  <c:v>3421.6730299999999</c:v>
                </c:pt>
                <c:pt idx="12">
                  <c:v>3353.36958</c:v>
                </c:pt>
                <c:pt idx="13">
                  <c:v>3274.5414799999999</c:v>
                </c:pt>
                <c:pt idx="14">
                  <c:v>3378.1279100000002</c:v>
                </c:pt>
                <c:pt idx="15">
                  <c:v>3477.8207200000002</c:v>
                </c:pt>
                <c:pt idx="16">
                  <c:v>3364.5409800000002</c:v>
                </c:pt>
                <c:pt idx="17">
                  <c:v>3367.6151199999999</c:v>
                </c:pt>
                <c:pt idx="18">
                  <c:v>3395.62727</c:v>
                </c:pt>
                <c:pt idx="19">
                  <c:v>3321.9841900000001</c:v>
                </c:pt>
                <c:pt idx="20">
                  <c:v>3326.10466</c:v>
                </c:pt>
                <c:pt idx="21">
                  <c:v>3327.60583</c:v>
                </c:pt>
                <c:pt idx="22">
                  <c:v>3293.5688399999999</c:v>
                </c:pt>
                <c:pt idx="23">
                  <c:v>3312.7195299999998</c:v>
                </c:pt>
                <c:pt idx="24">
                  <c:v>3298.1729999999998</c:v>
                </c:pt>
                <c:pt idx="25">
                  <c:v>3299.5095500000002</c:v>
                </c:pt>
                <c:pt idx="26">
                  <c:v>3276.2278099999999</c:v>
                </c:pt>
                <c:pt idx="27">
                  <c:v>3311.7522199999999</c:v>
                </c:pt>
                <c:pt idx="28">
                  <c:v>3335.873</c:v>
                </c:pt>
                <c:pt idx="29">
                  <c:v>3389.8258300000002</c:v>
                </c:pt>
                <c:pt idx="30">
                  <c:v>3353.2655500000001</c:v>
                </c:pt>
                <c:pt idx="31">
                  <c:v>3462.6267499999999</c:v>
                </c:pt>
                <c:pt idx="32">
                  <c:v>3367.4749999999999</c:v>
                </c:pt>
                <c:pt idx="33">
                  <c:v>3247.6146899999999</c:v>
                </c:pt>
                <c:pt idx="34">
                  <c:v>3355.61609</c:v>
                </c:pt>
                <c:pt idx="35">
                  <c:v>3314.8658599999999</c:v>
                </c:pt>
                <c:pt idx="36">
                  <c:v>3379.4944799999998</c:v>
                </c:pt>
                <c:pt idx="37">
                  <c:v>3496.5019200000002</c:v>
                </c:pt>
                <c:pt idx="38">
                  <c:v>3524.16536</c:v>
                </c:pt>
                <c:pt idx="39">
                  <c:v>3449.2291399999999</c:v>
                </c:pt>
                <c:pt idx="40">
                  <c:v>3377.9668299999998</c:v>
                </c:pt>
                <c:pt idx="41">
                  <c:v>3364.9944700000001</c:v>
                </c:pt>
                <c:pt idx="42">
                  <c:v>3345.0315799999998</c:v>
                </c:pt>
                <c:pt idx="43">
                  <c:v>3404.7261100000001</c:v>
                </c:pt>
                <c:pt idx="44">
                  <c:v>3382.5165000000002</c:v>
                </c:pt>
                <c:pt idx="45">
                  <c:v>3360.8561399999999</c:v>
                </c:pt>
                <c:pt idx="46">
                  <c:v>3444.57809</c:v>
                </c:pt>
                <c:pt idx="47">
                  <c:v>3368.9875200000001</c:v>
                </c:pt>
              </c:numCache>
            </c:numRef>
          </c:val>
          <c:extLst>
            <c:ext xmlns:c16="http://schemas.microsoft.com/office/drawing/2014/chart" uri="{C3380CC4-5D6E-409C-BE32-E72D297353CC}">
              <c16:uniqueId val="{00000001-DCDB-45B2-AD9A-AFDAE2D9C61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1804</c:v>
                </c:pt>
                <c:pt idx="1">
                  <c:v>1758</c:v>
                </c:pt>
                <c:pt idx="2">
                  <c:v>1745.6</c:v>
                </c:pt>
                <c:pt idx="3">
                  <c:v>1748.2</c:v>
                </c:pt>
                <c:pt idx="4">
                  <c:v>1732</c:v>
                </c:pt>
                <c:pt idx="5">
                  <c:v>1714.3</c:v>
                </c:pt>
                <c:pt idx="6">
                  <c:v>1726.2</c:v>
                </c:pt>
                <c:pt idx="7">
                  <c:v>1712</c:v>
                </c:pt>
                <c:pt idx="8">
                  <c:v>1750.2</c:v>
                </c:pt>
                <c:pt idx="9">
                  <c:v>1735.2</c:v>
                </c:pt>
                <c:pt idx="10">
                  <c:v>1800.2</c:v>
                </c:pt>
                <c:pt idx="11">
                  <c:v>1930.8</c:v>
                </c:pt>
                <c:pt idx="12">
                  <c:v>1953</c:v>
                </c:pt>
                <c:pt idx="13">
                  <c:v>1952.2</c:v>
                </c:pt>
                <c:pt idx="14">
                  <c:v>2187.6999999999998</c:v>
                </c:pt>
                <c:pt idx="15">
                  <c:v>2347.4</c:v>
                </c:pt>
                <c:pt idx="16">
                  <c:v>2664.1</c:v>
                </c:pt>
                <c:pt idx="17">
                  <c:v>2670.7</c:v>
                </c:pt>
                <c:pt idx="18">
                  <c:v>2769.7</c:v>
                </c:pt>
                <c:pt idx="19">
                  <c:v>2883.7</c:v>
                </c:pt>
                <c:pt idx="20">
                  <c:v>2856.5</c:v>
                </c:pt>
                <c:pt idx="21">
                  <c:v>2847.4</c:v>
                </c:pt>
                <c:pt idx="22">
                  <c:v>2856.1</c:v>
                </c:pt>
                <c:pt idx="23">
                  <c:v>2847.8</c:v>
                </c:pt>
                <c:pt idx="24">
                  <c:v>2547.1999999999998</c:v>
                </c:pt>
                <c:pt idx="25">
                  <c:v>2591.9</c:v>
                </c:pt>
                <c:pt idx="26">
                  <c:v>2509.1999999999998</c:v>
                </c:pt>
                <c:pt idx="27">
                  <c:v>2407.6999999999998</c:v>
                </c:pt>
                <c:pt idx="28">
                  <c:v>2629.3</c:v>
                </c:pt>
                <c:pt idx="29">
                  <c:v>2711.7</c:v>
                </c:pt>
                <c:pt idx="30">
                  <c:v>2771.7</c:v>
                </c:pt>
                <c:pt idx="31">
                  <c:v>2796.4</c:v>
                </c:pt>
                <c:pt idx="32">
                  <c:v>2843.5</c:v>
                </c:pt>
                <c:pt idx="33">
                  <c:v>2673.6</c:v>
                </c:pt>
                <c:pt idx="34">
                  <c:v>2480.3000000000002</c:v>
                </c:pt>
                <c:pt idx="35">
                  <c:v>2435</c:v>
                </c:pt>
                <c:pt idx="36">
                  <c:v>2440.5</c:v>
                </c:pt>
                <c:pt idx="37">
                  <c:v>2588</c:v>
                </c:pt>
                <c:pt idx="38">
                  <c:v>2682</c:v>
                </c:pt>
                <c:pt idx="39">
                  <c:v>2699.5</c:v>
                </c:pt>
                <c:pt idx="40">
                  <c:v>2680.6</c:v>
                </c:pt>
                <c:pt idx="41">
                  <c:v>2654.8</c:v>
                </c:pt>
                <c:pt idx="42">
                  <c:v>2568.5</c:v>
                </c:pt>
                <c:pt idx="43">
                  <c:v>2512.9</c:v>
                </c:pt>
                <c:pt idx="44">
                  <c:v>2545.8000000000002</c:v>
                </c:pt>
                <c:pt idx="45">
                  <c:v>2424.3000000000002</c:v>
                </c:pt>
                <c:pt idx="46">
                  <c:v>2146.4</c:v>
                </c:pt>
                <c:pt idx="47">
                  <c:v>1992.2</c:v>
                </c:pt>
              </c:numCache>
            </c:numRef>
          </c:val>
          <c:extLst>
            <c:ext xmlns:c16="http://schemas.microsoft.com/office/drawing/2014/chart" uri="{C3380CC4-5D6E-409C-BE32-E72D297353CC}">
              <c16:uniqueId val="{00000002-DCDB-45B2-AD9A-AFDAE2D9C61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25.1</c:v>
                </c:pt>
                <c:pt idx="16">
                  <c:v>44.9</c:v>
                </c:pt>
                <c:pt idx="17">
                  <c:v>45.1</c:v>
                </c:pt>
                <c:pt idx="18">
                  <c:v>45.3</c:v>
                </c:pt>
                <c:pt idx="19">
                  <c:v>45.1</c:v>
                </c:pt>
                <c:pt idx="20">
                  <c:v>68.900000000000006</c:v>
                </c:pt>
                <c:pt idx="21">
                  <c:v>69.400000000000006</c:v>
                </c:pt>
                <c:pt idx="22">
                  <c:v>69.3</c:v>
                </c:pt>
                <c:pt idx="23">
                  <c:v>69.2</c:v>
                </c:pt>
                <c:pt idx="24">
                  <c:v>69.5</c:v>
                </c:pt>
                <c:pt idx="25">
                  <c:v>50.2</c:v>
                </c:pt>
                <c:pt idx="26">
                  <c:v>49.8</c:v>
                </c:pt>
                <c:pt idx="27">
                  <c:v>50.1</c:v>
                </c:pt>
                <c:pt idx="28">
                  <c:v>49.5</c:v>
                </c:pt>
                <c:pt idx="29">
                  <c:v>71.3</c:v>
                </c:pt>
                <c:pt idx="30">
                  <c:v>69.8</c:v>
                </c:pt>
                <c:pt idx="31">
                  <c:v>69.599999999999994</c:v>
                </c:pt>
                <c:pt idx="32">
                  <c:v>50</c:v>
                </c:pt>
                <c:pt idx="33">
                  <c:v>49.4</c:v>
                </c:pt>
                <c:pt idx="34">
                  <c:v>50</c:v>
                </c:pt>
                <c:pt idx="35">
                  <c:v>49.7</c:v>
                </c:pt>
                <c:pt idx="36">
                  <c:v>47.8</c:v>
                </c:pt>
                <c:pt idx="37">
                  <c:v>46.8</c:v>
                </c:pt>
                <c:pt idx="38">
                  <c:v>47.7</c:v>
                </c:pt>
                <c:pt idx="39">
                  <c:v>22.5</c:v>
                </c:pt>
                <c:pt idx="40">
                  <c:v>40.200000000000003</c:v>
                </c:pt>
                <c:pt idx="41">
                  <c:v>40.299999999999997</c:v>
                </c:pt>
                <c:pt idx="42">
                  <c:v>39.799999999999997</c:v>
                </c:pt>
                <c:pt idx="43">
                  <c:v>40.299999999999997</c:v>
                </c:pt>
                <c:pt idx="44">
                  <c:v>25.3</c:v>
                </c:pt>
                <c:pt idx="45">
                  <c:v>25.1</c:v>
                </c:pt>
                <c:pt idx="46">
                  <c:v>25.5</c:v>
                </c:pt>
                <c:pt idx="47">
                  <c:v>25.8</c:v>
                </c:pt>
              </c:numCache>
            </c:numRef>
          </c:val>
          <c:extLst>
            <c:ext xmlns:c16="http://schemas.microsoft.com/office/drawing/2014/chart" uri="{C3380CC4-5D6E-409C-BE32-E72D297353CC}">
              <c16:uniqueId val="{00000003-DCDB-45B2-AD9A-AFDAE2D9C613}"/>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27.2</c:v>
                </c:pt>
                <c:pt idx="1">
                  <c:v>27</c:v>
                </c:pt>
                <c:pt idx="2">
                  <c:v>27.1</c:v>
                </c:pt>
                <c:pt idx="3">
                  <c:v>16</c:v>
                </c:pt>
                <c:pt idx="4">
                  <c:v>0</c:v>
                </c:pt>
                <c:pt idx="5">
                  <c:v>0</c:v>
                </c:pt>
                <c:pt idx="6">
                  <c:v>0</c:v>
                </c:pt>
                <c:pt idx="7">
                  <c:v>0</c:v>
                </c:pt>
                <c:pt idx="8">
                  <c:v>0</c:v>
                </c:pt>
                <c:pt idx="9">
                  <c:v>0</c:v>
                </c:pt>
                <c:pt idx="10">
                  <c:v>0</c:v>
                </c:pt>
                <c:pt idx="11">
                  <c:v>0</c:v>
                </c:pt>
                <c:pt idx="12">
                  <c:v>0</c:v>
                </c:pt>
                <c:pt idx="13">
                  <c:v>0</c:v>
                </c:pt>
                <c:pt idx="14">
                  <c:v>0</c:v>
                </c:pt>
                <c:pt idx="15">
                  <c:v>0</c:v>
                </c:pt>
                <c:pt idx="16">
                  <c:v>2.2999999999999998</c:v>
                </c:pt>
                <c:pt idx="17">
                  <c:v>80.5</c:v>
                </c:pt>
                <c:pt idx="18">
                  <c:v>79.7</c:v>
                </c:pt>
                <c:pt idx="19">
                  <c:v>79.400000000000006</c:v>
                </c:pt>
                <c:pt idx="20">
                  <c:v>79.8</c:v>
                </c:pt>
                <c:pt idx="21">
                  <c:v>79.7</c:v>
                </c:pt>
                <c:pt idx="22">
                  <c:v>79.099999999999994</c:v>
                </c:pt>
                <c:pt idx="23">
                  <c:v>81.3</c:v>
                </c:pt>
                <c:pt idx="24">
                  <c:v>78.7</c:v>
                </c:pt>
                <c:pt idx="25">
                  <c:v>62.5</c:v>
                </c:pt>
                <c:pt idx="26">
                  <c:v>61.8</c:v>
                </c:pt>
                <c:pt idx="27">
                  <c:v>61.2</c:v>
                </c:pt>
                <c:pt idx="28">
                  <c:v>62.2</c:v>
                </c:pt>
                <c:pt idx="29">
                  <c:v>82.8</c:v>
                </c:pt>
                <c:pt idx="30">
                  <c:v>82.5</c:v>
                </c:pt>
                <c:pt idx="31">
                  <c:v>81.599999999999994</c:v>
                </c:pt>
                <c:pt idx="32">
                  <c:v>83.2</c:v>
                </c:pt>
                <c:pt idx="33">
                  <c:v>80.099999999999994</c:v>
                </c:pt>
                <c:pt idx="34">
                  <c:v>62.6</c:v>
                </c:pt>
                <c:pt idx="35">
                  <c:v>62.9</c:v>
                </c:pt>
                <c:pt idx="36">
                  <c:v>62</c:v>
                </c:pt>
                <c:pt idx="37">
                  <c:v>63.8</c:v>
                </c:pt>
                <c:pt idx="38">
                  <c:v>81.900000000000006</c:v>
                </c:pt>
                <c:pt idx="39">
                  <c:v>82</c:v>
                </c:pt>
                <c:pt idx="40">
                  <c:v>81.400000000000006</c:v>
                </c:pt>
                <c:pt idx="41">
                  <c:v>79.900000000000006</c:v>
                </c:pt>
                <c:pt idx="42">
                  <c:v>80.3</c:v>
                </c:pt>
                <c:pt idx="43">
                  <c:v>61.6</c:v>
                </c:pt>
                <c:pt idx="44">
                  <c:v>61.7</c:v>
                </c:pt>
                <c:pt idx="45">
                  <c:v>61.3</c:v>
                </c:pt>
                <c:pt idx="46">
                  <c:v>62.2</c:v>
                </c:pt>
                <c:pt idx="47">
                  <c:v>0</c:v>
                </c:pt>
              </c:numCache>
            </c:numRef>
          </c:val>
          <c:extLst>
            <c:ext xmlns:c16="http://schemas.microsoft.com/office/drawing/2014/chart" uri="{C3380CC4-5D6E-409C-BE32-E72D297353CC}">
              <c16:uniqueId val="{00000004-DCDB-45B2-AD9A-AFDAE2D9C613}"/>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59.2</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DCDB-45B2-AD9A-AFDAE2D9C613}"/>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36.78</c:v>
                </c:pt>
                <c:pt idx="1">
                  <c:v>36.21</c:v>
                </c:pt>
                <c:pt idx="2">
                  <c:v>36.57</c:v>
                </c:pt>
                <c:pt idx="3">
                  <c:v>38.25</c:v>
                </c:pt>
                <c:pt idx="4">
                  <c:v>37.17</c:v>
                </c:pt>
                <c:pt idx="5">
                  <c:v>37.159999999999997</c:v>
                </c:pt>
                <c:pt idx="6">
                  <c:v>37.619999999999997</c:v>
                </c:pt>
                <c:pt idx="7">
                  <c:v>38.299999999999997</c:v>
                </c:pt>
                <c:pt idx="8">
                  <c:v>38.590000000000003</c:v>
                </c:pt>
                <c:pt idx="9">
                  <c:v>37.659999999999997</c:v>
                </c:pt>
                <c:pt idx="10">
                  <c:v>37.83</c:v>
                </c:pt>
                <c:pt idx="11">
                  <c:v>37.200000000000003</c:v>
                </c:pt>
                <c:pt idx="12">
                  <c:v>32.119999999999997</c:v>
                </c:pt>
                <c:pt idx="13">
                  <c:v>37.03</c:v>
                </c:pt>
                <c:pt idx="14">
                  <c:v>35.35</c:v>
                </c:pt>
                <c:pt idx="15">
                  <c:v>36.6</c:v>
                </c:pt>
                <c:pt idx="16">
                  <c:v>37.56</c:v>
                </c:pt>
                <c:pt idx="17">
                  <c:v>33.56</c:v>
                </c:pt>
                <c:pt idx="18">
                  <c:v>32.03</c:v>
                </c:pt>
                <c:pt idx="19">
                  <c:v>33.06</c:v>
                </c:pt>
                <c:pt idx="20">
                  <c:v>33.76</c:v>
                </c:pt>
                <c:pt idx="21">
                  <c:v>34.47</c:v>
                </c:pt>
                <c:pt idx="22">
                  <c:v>34.93</c:v>
                </c:pt>
                <c:pt idx="23">
                  <c:v>36.43</c:v>
                </c:pt>
                <c:pt idx="24">
                  <c:v>36.19</c:v>
                </c:pt>
                <c:pt idx="25">
                  <c:v>37.270000000000003</c:v>
                </c:pt>
                <c:pt idx="26">
                  <c:v>36.81</c:v>
                </c:pt>
                <c:pt idx="27">
                  <c:v>34.479999999999997</c:v>
                </c:pt>
                <c:pt idx="28">
                  <c:v>35.26</c:v>
                </c:pt>
                <c:pt idx="29">
                  <c:v>36.36</c:v>
                </c:pt>
                <c:pt idx="30">
                  <c:v>37.44</c:v>
                </c:pt>
                <c:pt idx="31">
                  <c:v>36.9</c:v>
                </c:pt>
                <c:pt idx="32">
                  <c:v>35.85</c:v>
                </c:pt>
                <c:pt idx="33">
                  <c:v>36.24</c:v>
                </c:pt>
                <c:pt idx="34">
                  <c:v>34.4</c:v>
                </c:pt>
                <c:pt idx="35">
                  <c:v>35.32</c:v>
                </c:pt>
                <c:pt idx="36">
                  <c:v>37.270000000000003</c:v>
                </c:pt>
                <c:pt idx="37">
                  <c:v>36.549999999999997</c:v>
                </c:pt>
                <c:pt idx="38">
                  <c:v>34.01</c:v>
                </c:pt>
                <c:pt idx="39">
                  <c:v>36.17</c:v>
                </c:pt>
                <c:pt idx="40">
                  <c:v>37.130000000000003</c:v>
                </c:pt>
                <c:pt idx="41">
                  <c:v>35.74</c:v>
                </c:pt>
                <c:pt idx="42">
                  <c:v>37.450000000000003</c:v>
                </c:pt>
                <c:pt idx="43">
                  <c:v>37.11</c:v>
                </c:pt>
                <c:pt idx="44">
                  <c:v>38.14</c:v>
                </c:pt>
                <c:pt idx="45">
                  <c:v>36.64</c:v>
                </c:pt>
                <c:pt idx="46">
                  <c:v>37.74</c:v>
                </c:pt>
                <c:pt idx="47">
                  <c:v>37.840000000000003</c:v>
                </c:pt>
              </c:numCache>
            </c:numRef>
          </c:val>
          <c:extLst>
            <c:ext xmlns:c16="http://schemas.microsoft.com/office/drawing/2014/chart" uri="{C3380CC4-5D6E-409C-BE32-E72D297353CC}">
              <c16:uniqueId val="{00000006-DCDB-45B2-AD9A-AFDAE2D9C613}"/>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9.4</c:v>
                </c:pt>
                <c:pt idx="7">
                  <c:v>9.4</c:v>
                </c:pt>
                <c:pt idx="8">
                  <c:v>9.4</c:v>
                </c:pt>
                <c:pt idx="9">
                  <c:v>9.3000000000000007</c:v>
                </c:pt>
                <c:pt idx="10">
                  <c:v>9.4</c:v>
                </c:pt>
                <c:pt idx="11">
                  <c:v>9.4</c:v>
                </c:pt>
                <c:pt idx="12">
                  <c:v>9.8000000000000007</c:v>
                </c:pt>
                <c:pt idx="13">
                  <c:v>10.7</c:v>
                </c:pt>
                <c:pt idx="14">
                  <c:v>10.9</c:v>
                </c:pt>
                <c:pt idx="15">
                  <c:v>10.9</c:v>
                </c:pt>
                <c:pt idx="16">
                  <c:v>10.9</c:v>
                </c:pt>
                <c:pt idx="17">
                  <c:v>10.9</c:v>
                </c:pt>
                <c:pt idx="18">
                  <c:v>10.9</c:v>
                </c:pt>
                <c:pt idx="19">
                  <c:v>10.7</c:v>
                </c:pt>
                <c:pt idx="20">
                  <c:v>10.6</c:v>
                </c:pt>
                <c:pt idx="21">
                  <c:v>10.6</c:v>
                </c:pt>
                <c:pt idx="22">
                  <c:v>10.6</c:v>
                </c:pt>
                <c:pt idx="23">
                  <c:v>10.6</c:v>
                </c:pt>
                <c:pt idx="24">
                  <c:v>10.6</c:v>
                </c:pt>
                <c:pt idx="25">
                  <c:v>10.199999999999999</c:v>
                </c:pt>
                <c:pt idx="26">
                  <c:v>10.3</c:v>
                </c:pt>
                <c:pt idx="27">
                  <c:v>10.3</c:v>
                </c:pt>
                <c:pt idx="28">
                  <c:v>10.4</c:v>
                </c:pt>
                <c:pt idx="29">
                  <c:v>11</c:v>
                </c:pt>
                <c:pt idx="30">
                  <c:v>10.9</c:v>
                </c:pt>
                <c:pt idx="31">
                  <c:v>10.8</c:v>
                </c:pt>
                <c:pt idx="32">
                  <c:v>12</c:v>
                </c:pt>
                <c:pt idx="33">
                  <c:v>12.1</c:v>
                </c:pt>
                <c:pt idx="34">
                  <c:v>12.1</c:v>
                </c:pt>
                <c:pt idx="35">
                  <c:v>12.2</c:v>
                </c:pt>
                <c:pt idx="36">
                  <c:v>12.2</c:v>
                </c:pt>
                <c:pt idx="37">
                  <c:v>12.2</c:v>
                </c:pt>
                <c:pt idx="38">
                  <c:v>12.2</c:v>
                </c:pt>
                <c:pt idx="39">
                  <c:v>12.2</c:v>
                </c:pt>
                <c:pt idx="40">
                  <c:v>12.1</c:v>
                </c:pt>
                <c:pt idx="41">
                  <c:v>12.3</c:v>
                </c:pt>
                <c:pt idx="42">
                  <c:v>12.3</c:v>
                </c:pt>
                <c:pt idx="43">
                  <c:v>12.3</c:v>
                </c:pt>
                <c:pt idx="44">
                  <c:v>12.3</c:v>
                </c:pt>
                <c:pt idx="45">
                  <c:v>12.3</c:v>
                </c:pt>
                <c:pt idx="46">
                  <c:v>12.3</c:v>
                </c:pt>
                <c:pt idx="47">
                  <c:v>12.3</c:v>
                </c:pt>
              </c:numCache>
            </c:numRef>
          </c:val>
          <c:extLst>
            <c:ext xmlns:c16="http://schemas.microsoft.com/office/drawing/2014/chart" uri="{C3380CC4-5D6E-409C-BE32-E72D297353CC}">
              <c16:uniqueId val="{00000007-DCDB-45B2-AD9A-AFDAE2D9C613}"/>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1.5</c:v>
                </c:pt>
                <c:pt idx="12">
                  <c:v>9.4</c:v>
                </c:pt>
                <c:pt idx="13">
                  <c:v>32.799999999999997</c:v>
                </c:pt>
                <c:pt idx="14">
                  <c:v>30.1</c:v>
                </c:pt>
                <c:pt idx="15">
                  <c:v>38.6</c:v>
                </c:pt>
                <c:pt idx="16">
                  <c:v>72.3</c:v>
                </c:pt>
                <c:pt idx="17">
                  <c:v>93</c:v>
                </c:pt>
                <c:pt idx="18">
                  <c:v>120.7</c:v>
                </c:pt>
                <c:pt idx="19">
                  <c:v>98</c:v>
                </c:pt>
                <c:pt idx="20">
                  <c:v>169.2</c:v>
                </c:pt>
                <c:pt idx="21">
                  <c:v>195.3</c:v>
                </c:pt>
                <c:pt idx="22">
                  <c:v>220</c:v>
                </c:pt>
                <c:pt idx="23">
                  <c:v>199.6</c:v>
                </c:pt>
                <c:pt idx="24">
                  <c:v>358.8</c:v>
                </c:pt>
                <c:pt idx="25">
                  <c:v>348.5</c:v>
                </c:pt>
                <c:pt idx="26">
                  <c:v>326</c:v>
                </c:pt>
                <c:pt idx="27">
                  <c:v>322.8</c:v>
                </c:pt>
                <c:pt idx="28">
                  <c:v>273.89999999999998</c:v>
                </c:pt>
                <c:pt idx="29">
                  <c:v>220.9</c:v>
                </c:pt>
                <c:pt idx="30">
                  <c:v>184.4</c:v>
                </c:pt>
                <c:pt idx="31">
                  <c:v>35.700000000000003</c:v>
                </c:pt>
                <c:pt idx="32">
                  <c:v>16.2</c:v>
                </c:pt>
                <c:pt idx="33">
                  <c:v>17.3</c:v>
                </c:pt>
                <c:pt idx="34">
                  <c:v>11.1</c:v>
                </c:pt>
                <c:pt idx="35">
                  <c:v>2.8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DCDB-45B2-AD9A-AFDAE2D9C6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23950.244460000002</c:v>
                </c:pt>
                <c:pt idx="1">
                  <c:v>80639.828485000005</c:v>
                </c:pt>
                <c:pt idx="2">
                  <c:v>56663</c:v>
                </c:pt>
                <c:pt idx="3">
                  <c:v>794.15</c:v>
                </c:pt>
                <c:pt idx="4">
                  <c:v>1149.6500000000001</c:v>
                </c:pt>
                <c:pt idx="5">
                  <c:v>29.6</c:v>
                </c:pt>
                <c:pt idx="6">
                  <c:v>0</c:v>
                </c:pt>
                <c:pt idx="7">
                  <c:v>859.72</c:v>
                </c:pt>
                <c:pt idx="8">
                  <c:v>0</c:v>
                </c:pt>
                <c:pt idx="9">
                  <c:v>870.27499999999998</c:v>
                </c:pt>
                <c:pt idx="10">
                  <c:v>260.35000000000002</c:v>
                </c:pt>
                <c:pt idx="11">
                  <c:v>1699.45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92D-4A55-895E-8BDCF5BFCC3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375.9</c:v>
                </c:pt>
                <c:pt idx="1">
                  <c:v>326.45</c:v>
                </c:pt>
                <c:pt idx="2">
                  <c:v>167.92500000000001</c:v>
                </c:pt>
                <c:pt idx="3">
                  <c:v>487.1</c:v>
                </c:pt>
                <c:pt idx="4">
                  <c:v>48.95</c:v>
                </c:pt>
                <c:pt idx="5">
                  <c:v>4.9000000000000004</c:v>
                </c:pt>
                <c:pt idx="6">
                  <c:v>0</c:v>
                </c:pt>
                <c:pt idx="7">
                  <c:v>4.5999999999999996</c:v>
                </c:pt>
                <c:pt idx="8">
                  <c:v>475.8</c:v>
                </c:pt>
                <c:pt idx="9">
                  <c:v>0</c:v>
                </c:pt>
                <c:pt idx="10">
                  <c:v>478.05</c:v>
                </c:pt>
                <c:pt idx="11">
                  <c:v>486.25</c:v>
                </c:pt>
                <c:pt idx="12">
                  <c:v>301.95</c:v>
                </c:pt>
                <c:pt idx="13">
                  <c:v>70.099999999999994</c:v>
                </c:pt>
                <c:pt idx="14">
                  <c:v>82.9</c:v>
                </c:pt>
                <c:pt idx="15">
                  <c:v>479.9</c:v>
                </c:pt>
                <c:pt idx="16">
                  <c:v>486.2</c:v>
                </c:pt>
                <c:pt idx="17">
                  <c:v>464.4</c:v>
                </c:pt>
                <c:pt idx="18">
                  <c:v>451.65</c:v>
                </c:pt>
                <c:pt idx="19">
                  <c:v>108.45</c:v>
                </c:pt>
                <c:pt idx="20">
                  <c:v>996</c:v>
                </c:pt>
                <c:pt idx="21">
                  <c:v>1027.2</c:v>
                </c:pt>
                <c:pt idx="22">
                  <c:v>1588.15</c:v>
                </c:pt>
                <c:pt idx="23">
                  <c:v>1950.15</c:v>
                </c:pt>
                <c:pt idx="24">
                  <c:v>103.15</c:v>
                </c:pt>
                <c:pt idx="25">
                  <c:v>65.849999999999994</c:v>
                </c:pt>
                <c:pt idx="26">
                  <c:v>145.15</c:v>
                </c:pt>
                <c:pt idx="27">
                  <c:v>400.15</c:v>
                </c:pt>
                <c:pt idx="28">
                  <c:v>200.65</c:v>
                </c:pt>
                <c:pt idx="29">
                  <c:v>489.6</c:v>
                </c:pt>
                <c:pt idx="30">
                  <c:v>489.6</c:v>
                </c:pt>
                <c:pt idx="31">
                  <c:v>484.8</c:v>
                </c:pt>
                <c:pt idx="32">
                  <c:v>22.75</c:v>
                </c:pt>
                <c:pt idx="33">
                  <c:v>269.95</c:v>
                </c:pt>
                <c:pt idx="34">
                  <c:v>42.8</c:v>
                </c:pt>
                <c:pt idx="35">
                  <c:v>34.6</c:v>
                </c:pt>
                <c:pt idx="36">
                  <c:v>64.349999999999994</c:v>
                </c:pt>
                <c:pt idx="37">
                  <c:v>448.75</c:v>
                </c:pt>
                <c:pt idx="38">
                  <c:v>0</c:v>
                </c:pt>
                <c:pt idx="39">
                  <c:v>2.25</c:v>
                </c:pt>
                <c:pt idx="40">
                  <c:v>85.7</c:v>
                </c:pt>
                <c:pt idx="41">
                  <c:v>64.95</c:v>
                </c:pt>
                <c:pt idx="42">
                  <c:v>87</c:v>
                </c:pt>
                <c:pt idx="43">
                  <c:v>129.80000000000001</c:v>
                </c:pt>
                <c:pt idx="44">
                  <c:v>237.9</c:v>
                </c:pt>
                <c:pt idx="45">
                  <c:v>660.4</c:v>
                </c:pt>
                <c:pt idx="46">
                  <c:v>529.75</c:v>
                </c:pt>
                <c:pt idx="47">
                  <c:v>712.3</c:v>
                </c:pt>
                <c:pt idx="48">
                  <c:v>365.45</c:v>
                </c:pt>
                <c:pt idx="49">
                  <c:v>14.25</c:v>
                </c:pt>
                <c:pt idx="50">
                  <c:v>99.1</c:v>
                </c:pt>
                <c:pt idx="51">
                  <c:v>237</c:v>
                </c:pt>
                <c:pt idx="52">
                  <c:v>733</c:v>
                </c:pt>
                <c:pt idx="53">
                  <c:v>231.45</c:v>
                </c:pt>
                <c:pt idx="54">
                  <c:v>89</c:v>
                </c:pt>
                <c:pt idx="55">
                  <c:v>59.7</c:v>
                </c:pt>
                <c:pt idx="56">
                  <c:v>54.05</c:v>
                </c:pt>
                <c:pt idx="57">
                  <c:v>57.6</c:v>
                </c:pt>
                <c:pt idx="58">
                  <c:v>47.6</c:v>
                </c:pt>
                <c:pt idx="59">
                  <c:v>0</c:v>
                </c:pt>
                <c:pt idx="60">
                  <c:v>480.2</c:v>
                </c:pt>
                <c:pt idx="61">
                  <c:v>219.65</c:v>
                </c:pt>
                <c:pt idx="62">
                  <c:v>125.65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EA2-413D-9716-D20DCE3FA3B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19448.875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1130.625</c:v>
                </c:pt>
                <c:pt idx="1">
                  <c:v>1699.45</c:v>
                </c:pt>
                <c:pt idx="2">
                  <c:v>8301.0499999999993</c:v>
                </c:pt>
                <c:pt idx="3">
                  <c:v>8317.75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863-40B8-80A8-7ECB5BB1DE8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16.100000000000001</c:v>
                </c:pt>
                <c:pt idx="1">
                  <c:v>15.6</c:v>
                </c:pt>
                <c:pt idx="2">
                  <c:v>15.1</c:v>
                </c:pt>
                <c:pt idx="3">
                  <c:v>16.3</c:v>
                </c:pt>
                <c:pt idx="4">
                  <c:v>16</c:v>
                </c:pt>
                <c:pt idx="5">
                  <c:v>16.100000000000001</c:v>
                </c:pt>
                <c:pt idx="6">
                  <c:v>16.2</c:v>
                </c:pt>
                <c:pt idx="7">
                  <c:v>16.7</c:v>
                </c:pt>
                <c:pt idx="8">
                  <c:v>16.8</c:v>
                </c:pt>
                <c:pt idx="9">
                  <c:v>16</c:v>
                </c:pt>
                <c:pt idx="10">
                  <c:v>16.3</c:v>
                </c:pt>
                <c:pt idx="11">
                  <c:v>16.3</c:v>
                </c:pt>
                <c:pt idx="12">
                  <c:v>16.2</c:v>
                </c:pt>
                <c:pt idx="13">
                  <c:v>17.2</c:v>
                </c:pt>
                <c:pt idx="14">
                  <c:v>16.5</c:v>
                </c:pt>
                <c:pt idx="15">
                  <c:v>16.8</c:v>
                </c:pt>
                <c:pt idx="16">
                  <c:v>17.5</c:v>
                </c:pt>
                <c:pt idx="17">
                  <c:v>13.7</c:v>
                </c:pt>
                <c:pt idx="18">
                  <c:v>12.5</c:v>
                </c:pt>
                <c:pt idx="19">
                  <c:v>13.7</c:v>
                </c:pt>
                <c:pt idx="20">
                  <c:v>12.7</c:v>
                </c:pt>
                <c:pt idx="21">
                  <c:v>13.5</c:v>
                </c:pt>
                <c:pt idx="22">
                  <c:v>14</c:v>
                </c:pt>
                <c:pt idx="23">
                  <c:v>16.2</c:v>
                </c:pt>
                <c:pt idx="24">
                  <c:v>16.2</c:v>
                </c:pt>
                <c:pt idx="25">
                  <c:v>16.5</c:v>
                </c:pt>
                <c:pt idx="26">
                  <c:v>16.600000000000001</c:v>
                </c:pt>
                <c:pt idx="27">
                  <c:v>15.1</c:v>
                </c:pt>
                <c:pt idx="28">
                  <c:v>16.3</c:v>
                </c:pt>
                <c:pt idx="29">
                  <c:v>15.8</c:v>
                </c:pt>
                <c:pt idx="30">
                  <c:v>16</c:v>
                </c:pt>
                <c:pt idx="31">
                  <c:v>15.7</c:v>
                </c:pt>
                <c:pt idx="32">
                  <c:v>14</c:v>
                </c:pt>
                <c:pt idx="33">
                  <c:v>15.5</c:v>
                </c:pt>
                <c:pt idx="34">
                  <c:v>13.5</c:v>
                </c:pt>
                <c:pt idx="35">
                  <c:v>14</c:v>
                </c:pt>
                <c:pt idx="36">
                  <c:v>16.5</c:v>
                </c:pt>
                <c:pt idx="37">
                  <c:v>15.5</c:v>
                </c:pt>
                <c:pt idx="38">
                  <c:v>14</c:v>
                </c:pt>
                <c:pt idx="39">
                  <c:v>15.7</c:v>
                </c:pt>
                <c:pt idx="40">
                  <c:v>16.2</c:v>
                </c:pt>
                <c:pt idx="41">
                  <c:v>15.8</c:v>
                </c:pt>
                <c:pt idx="42">
                  <c:v>16.100000000000001</c:v>
                </c:pt>
                <c:pt idx="43">
                  <c:v>16.2</c:v>
                </c:pt>
                <c:pt idx="44">
                  <c:v>17</c:v>
                </c:pt>
                <c:pt idx="45">
                  <c:v>16.5</c:v>
                </c:pt>
                <c:pt idx="46">
                  <c:v>16.5</c:v>
                </c:pt>
                <c:pt idx="47">
                  <c:v>16.600000000000001</c:v>
                </c:pt>
              </c:numCache>
            </c:numRef>
          </c:val>
          <c:extLst>
            <c:ext xmlns:c16="http://schemas.microsoft.com/office/drawing/2014/chart" uri="{C3380CC4-5D6E-409C-BE32-E72D297353CC}">
              <c16:uniqueId val="{00000000-DEA9-45FC-AEE8-471CA13A9DE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c:v>
                </c:pt>
                <c:pt idx="1">
                  <c:v>13.1</c:v>
                </c:pt>
                <c:pt idx="2">
                  <c:v>14.1</c:v>
                </c:pt>
                <c:pt idx="3">
                  <c:v>14.2</c:v>
                </c:pt>
                <c:pt idx="4">
                  <c:v>14.2</c:v>
                </c:pt>
                <c:pt idx="5">
                  <c:v>13.6</c:v>
                </c:pt>
                <c:pt idx="6">
                  <c:v>14.1</c:v>
                </c:pt>
                <c:pt idx="7">
                  <c:v>13.9</c:v>
                </c:pt>
                <c:pt idx="8">
                  <c:v>14.2</c:v>
                </c:pt>
                <c:pt idx="9">
                  <c:v>14.6</c:v>
                </c:pt>
                <c:pt idx="10">
                  <c:v>14.2</c:v>
                </c:pt>
                <c:pt idx="11">
                  <c:v>13.8</c:v>
                </c:pt>
                <c:pt idx="12">
                  <c:v>10.1</c:v>
                </c:pt>
                <c:pt idx="13">
                  <c:v>13.9</c:v>
                </c:pt>
                <c:pt idx="14">
                  <c:v>12.6</c:v>
                </c:pt>
                <c:pt idx="15">
                  <c:v>13.9</c:v>
                </c:pt>
                <c:pt idx="16">
                  <c:v>14.1</c:v>
                </c:pt>
                <c:pt idx="17">
                  <c:v>14.2</c:v>
                </c:pt>
                <c:pt idx="18">
                  <c:v>12.7</c:v>
                </c:pt>
                <c:pt idx="19">
                  <c:v>12.2</c:v>
                </c:pt>
                <c:pt idx="20">
                  <c:v>13.6</c:v>
                </c:pt>
                <c:pt idx="21">
                  <c:v>13.8</c:v>
                </c:pt>
                <c:pt idx="22">
                  <c:v>13.8</c:v>
                </c:pt>
                <c:pt idx="23">
                  <c:v>13.1</c:v>
                </c:pt>
                <c:pt idx="24">
                  <c:v>13.1</c:v>
                </c:pt>
                <c:pt idx="25">
                  <c:v>13.6</c:v>
                </c:pt>
                <c:pt idx="26">
                  <c:v>13.6</c:v>
                </c:pt>
                <c:pt idx="27">
                  <c:v>12</c:v>
                </c:pt>
                <c:pt idx="28">
                  <c:v>11.8</c:v>
                </c:pt>
                <c:pt idx="29">
                  <c:v>13.6</c:v>
                </c:pt>
                <c:pt idx="30">
                  <c:v>14.1</c:v>
                </c:pt>
                <c:pt idx="31">
                  <c:v>14.2</c:v>
                </c:pt>
                <c:pt idx="32">
                  <c:v>14.1</c:v>
                </c:pt>
                <c:pt idx="33">
                  <c:v>13.7</c:v>
                </c:pt>
                <c:pt idx="34">
                  <c:v>13.8</c:v>
                </c:pt>
                <c:pt idx="35">
                  <c:v>14.1</c:v>
                </c:pt>
                <c:pt idx="36">
                  <c:v>13.5</c:v>
                </c:pt>
                <c:pt idx="37">
                  <c:v>13.9</c:v>
                </c:pt>
                <c:pt idx="38">
                  <c:v>13.3</c:v>
                </c:pt>
                <c:pt idx="39">
                  <c:v>13.7</c:v>
                </c:pt>
                <c:pt idx="40">
                  <c:v>14.1</c:v>
                </c:pt>
                <c:pt idx="41">
                  <c:v>12.7</c:v>
                </c:pt>
                <c:pt idx="42">
                  <c:v>14.1</c:v>
                </c:pt>
                <c:pt idx="43">
                  <c:v>14.1</c:v>
                </c:pt>
                <c:pt idx="44">
                  <c:v>14.2</c:v>
                </c:pt>
                <c:pt idx="45">
                  <c:v>13</c:v>
                </c:pt>
                <c:pt idx="46">
                  <c:v>14.1</c:v>
                </c:pt>
                <c:pt idx="47">
                  <c:v>14.5</c:v>
                </c:pt>
              </c:numCache>
            </c:numRef>
          </c:val>
          <c:extLst>
            <c:ext xmlns:c16="http://schemas.microsoft.com/office/drawing/2014/chart" uri="{C3380CC4-5D6E-409C-BE32-E72D297353CC}">
              <c16:uniqueId val="{00000001-DEA9-45FC-AEE8-471CA13A9DE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6.68</c:v>
                </c:pt>
                <c:pt idx="1">
                  <c:v>7.51</c:v>
                </c:pt>
                <c:pt idx="2">
                  <c:v>7.37</c:v>
                </c:pt>
                <c:pt idx="3">
                  <c:v>7.75</c:v>
                </c:pt>
                <c:pt idx="4">
                  <c:v>6.97</c:v>
                </c:pt>
                <c:pt idx="5">
                  <c:v>7.46</c:v>
                </c:pt>
                <c:pt idx="6">
                  <c:v>7.32</c:v>
                </c:pt>
                <c:pt idx="7">
                  <c:v>7.7</c:v>
                </c:pt>
                <c:pt idx="8">
                  <c:v>7.59</c:v>
                </c:pt>
                <c:pt idx="9">
                  <c:v>7.06</c:v>
                </c:pt>
                <c:pt idx="10">
                  <c:v>7.33</c:v>
                </c:pt>
                <c:pt idx="11">
                  <c:v>7.1</c:v>
                </c:pt>
                <c:pt idx="12">
                  <c:v>5.82</c:v>
                </c:pt>
                <c:pt idx="13">
                  <c:v>5.93</c:v>
                </c:pt>
                <c:pt idx="14">
                  <c:v>6.25</c:v>
                </c:pt>
                <c:pt idx="15">
                  <c:v>5.9</c:v>
                </c:pt>
                <c:pt idx="16">
                  <c:v>5.96</c:v>
                </c:pt>
                <c:pt idx="17">
                  <c:v>5.66</c:v>
                </c:pt>
                <c:pt idx="18">
                  <c:v>6.83</c:v>
                </c:pt>
                <c:pt idx="19">
                  <c:v>7.16</c:v>
                </c:pt>
                <c:pt idx="20">
                  <c:v>7.46</c:v>
                </c:pt>
                <c:pt idx="21">
                  <c:v>7.17</c:v>
                </c:pt>
                <c:pt idx="22">
                  <c:v>7.13</c:v>
                </c:pt>
                <c:pt idx="23">
                  <c:v>7.13</c:v>
                </c:pt>
                <c:pt idx="24">
                  <c:v>6.89</c:v>
                </c:pt>
                <c:pt idx="25">
                  <c:v>7.17</c:v>
                </c:pt>
                <c:pt idx="26">
                  <c:v>6.61</c:v>
                </c:pt>
                <c:pt idx="27">
                  <c:v>7.38</c:v>
                </c:pt>
                <c:pt idx="28">
                  <c:v>7.16</c:v>
                </c:pt>
                <c:pt idx="29">
                  <c:v>6.96</c:v>
                </c:pt>
                <c:pt idx="30">
                  <c:v>7.34</c:v>
                </c:pt>
                <c:pt idx="31">
                  <c:v>7</c:v>
                </c:pt>
                <c:pt idx="32">
                  <c:v>7.75</c:v>
                </c:pt>
                <c:pt idx="33">
                  <c:v>7.04</c:v>
                </c:pt>
                <c:pt idx="34">
                  <c:v>7.1</c:v>
                </c:pt>
                <c:pt idx="35">
                  <c:v>7.22</c:v>
                </c:pt>
                <c:pt idx="36">
                  <c:v>7.27</c:v>
                </c:pt>
                <c:pt idx="37">
                  <c:v>7.15</c:v>
                </c:pt>
                <c:pt idx="38">
                  <c:v>6.71</c:v>
                </c:pt>
                <c:pt idx="39">
                  <c:v>6.77</c:v>
                </c:pt>
                <c:pt idx="40">
                  <c:v>6.83</c:v>
                </c:pt>
                <c:pt idx="41">
                  <c:v>7.24</c:v>
                </c:pt>
                <c:pt idx="42">
                  <c:v>7.25</c:v>
                </c:pt>
                <c:pt idx="43">
                  <c:v>6.81</c:v>
                </c:pt>
                <c:pt idx="44">
                  <c:v>6.94</c:v>
                </c:pt>
                <c:pt idx="45">
                  <c:v>7.14</c:v>
                </c:pt>
                <c:pt idx="46">
                  <c:v>7.14</c:v>
                </c:pt>
                <c:pt idx="47">
                  <c:v>6.74</c:v>
                </c:pt>
              </c:numCache>
            </c:numRef>
          </c:val>
          <c:extLst>
            <c:ext xmlns:c16="http://schemas.microsoft.com/office/drawing/2014/chart" uri="{C3380CC4-5D6E-409C-BE32-E72D297353CC}">
              <c16:uniqueId val="{00000002-DEA9-45FC-AEE8-471CA13A9DE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DEA9-45FC-AEE8-471CA13A9DE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35.479999999999997</c:v>
                </c:pt>
                <c:pt idx="1">
                  <c:v>35.729999999999997</c:v>
                </c:pt>
                <c:pt idx="2">
                  <c:v>35.979999999999997</c:v>
                </c:pt>
                <c:pt idx="3">
                  <c:v>36.07</c:v>
                </c:pt>
                <c:pt idx="4">
                  <c:v>35.869999999999997</c:v>
                </c:pt>
                <c:pt idx="5">
                  <c:v>35.31</c:v>
                </c:pt>
                <c:pt idx="6">
                  <c:v>35.479999999999997</c:v>
                </c:pt>
                <c:pt idx="7">
                  <c:v>35.68</c:v>
                </c:pt>
                <c:pt idx="8">
                  <c:v>35.67</c:v>
                </c:pt>
                <c:pt idx="9">
                  <c:v>35.94</c:v>
                </c:pt>
                <c:pt idx="10">
                  <c:v>35.65</c:v>
                </c:pt>
                <c:pt idx="11">
                  <c:v>35.590000000000003</c:v>
                </c:pt>
                <c:pt idx="12">
                  <c:v>35.36</c:v>
                </c:pt>
                <c:pt idx="13">
                  <c:v>35.6</c:v>
                </c:pt>
                <c:pt idx="14">
                  <c:v>35.67</c:v>
                </c:pt>
                <c:pt idx="15">
                  <c:v>35.520000000000003</c:v>
                </c:pt>
                <c:pt idx="16">
                  <c:v>35.54</c:v>
                </c:pt>
                <c:pt idx="17">
                  <c:v>35.54</c:v>
                </c:pt>
                <c:pt idx="18">
                  <c:v>35.54</c:v>
                </c:pt>
                <c:pt idx="19">
                  <c:v>35.74</c:v>
                </c:pt>
                <c:pt idx="20">
                  <c:v>35.799999999999997</c:v>
                </c:pt>
                <c:pt idx="21">
                  <c:v>35.72</c:v>
                </c:pt>
                <c:pt idx="22">
                  <c:v>35.42</c:v>
                </c:pt>
                <c:pt idx="23">
                  <c:v>35.58</c:v>
                </c:pt>
                <c:pt idx="24">
                  <c:v>35.44</c:v>
                </c:pt>
                <c:pt idx="25">
                  <c:v>35.32</c:v>
                </c:pt>
                <c:pt idx="26">
                  <c:v>35.42</c:v>
                </c:pt>
                <c:pt idx="27">
                  <c:v>35.369999999999997</c:v>
                </c:pt>
                <c:pt idx="28">
                  <c:v>35.42</c:v>
                </c:pt>
                <c:pt idx="29">
                  <c:v>35.44</c:v>
                </c:pt>
                <c:pt idx="30">
                  <c:v>35.4</c:v>
                </c:pt>
                <c:pt idx="31">
                  <c:v>36.479999999999997</c:v>
                </c:pt>
                <c:pt idx="32">
                  <c:v>36.14</c:v>
                </c:pt>
                <c:pt idx="33">
                  <c:v>36.08</c:v>
                </c:pt>
                <c:pt idx="34">
                  <c:v>36.18</c:v>
                </c:pt>
                <c:pt idx="35">
                  <c:v>36.049999999999997</c:v>
                </c:pt>
                <c:pt idx="36">
                  <c:v>36.020000000000003</c:v>
                </c:pt>
                <c:pt idx="37">
                  <c:v>35.83</c:v>
                </c:pt>
                <c:pt idx="38">
                  <c:v>35.89</c:v>
                </c:pt>
                <c:pt idx="39">
                  <c:v>35.83</c:v>
                </c:pt>
                <c:pt idx="40">
                  <c:v>36.22</c:v>
                </c:pt>
                <c:pt idx="41">
                  <c:v>36.26</c:v>
                </c:pt>
                <c:pt idx="42">
                  <c:v>36.5</c:v>
                </c:pt>
                <c:pt idx="43">
                  <c:v>36.42</c:v>
                </c:pt>
                <c:pt idx="44">
                  <c:v>36.81</c:v>
                </c:pt>
                <c:pt idx="45">
                  <c:v>36.42</c:v>
                </c:pt>
                <c:pt idx="46">
                  <c:v>36.520000000000003</c:v>
                </c:pt>
                <c:pt idx="47">
                  <c:v>36.5</c:v>
                </c:pt>
              </c:numCache>
            </c:numRef>
          </c:val>
          <c:extLst>
            <c:ext xmlns:c16="http://schemas.microsoft.com/office/drawing/2014/chart" uri="{C3380CC4-5D6E-409C-BE32-E72D297353CC}">
              <c16:uniqueId val="{00000004-DEA9-45FC-AEE8-471CA13A9DE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32.200000000000003</c:v>
                </c:pt>
                <c:pt idx="1">
                  <c:v>32.200000000000003</c:v>
                </c:pt>
                <c:pt idx="2">
                  <c:v>32.1</c:v>
                </c:pt>
                <c:pt idx="3">
                  <c:v>32.200000000000003</c:v>
                </c:pt>
                <c:pt idx="4">
                  <c:v>32.200000000000003</c:v>
                </c:pt>
                <c:pt idx="5">
                  <c:v>32.200000000000003</c:v>
                </c:pt>
                <c:pt idx="6">
                  <c:v>32.200000000000003</c:v>
                </c:pt>
                <c:pt idx="7">
                  <c:v>32.299999999999997</c:v>
                </c:pt>
                <c:pt idx="8">
                  <c:v>32.1</c:v>
                </c:pt>
                <c:pt idx="9">
                  <c:v>31.8</c:v>
                </c:pt>
                <c:pt idx="10">
                  <c:v>31.9</c:v>
                </c:pt>
                <c:pt idx="11">
                  <c:v>31.8</c:v>
                </c:pt>
                <c:pt idx="12">
                  <c:v>32.299999999999997</c:v>
                </c:pt>
                <c:pt idx="13">
                  <c:v>32.1</c:v>
                </c:pt>
                <c:pt idx="14">
                  <c:v>32.200000000000003</c:v>
                </c:pt>
                <c:pt idx="15">
                  <c:v>32.1</c:v>
                </c:pt>
                <c:pt idx="16">
                  <c:v>31.9</c:v>
                </c:pt>
                <c:pt idx="17">
                  <c:v>31.6</c:v>
                </c:pt>
                <c:pt idx="18">
                  <c:v>31.2</c:v>
                </c:pt>
                <c:pt idx="19">
                  <c:v>31.1</c:v>
                </c:pt>
                <c:pt idx="20">
                  <c:v>30.8</c:v>
                </c:pt>
                <c:pt idx="21">
                  <c:v>30.8</c:v>
                </c:pt>
                <c:pt idx="22">
                  <c:v>30.9</c:v>
                </c:pt>
                <c:pt idx="23">
                  <c:v>31</c:v>
                </c:pt>
                <c:pt idx="24">
                  <c:v>30.9</c:v>
                </c:pt>
                <c:pt idx="25">
                  <c:v>30.9</c:v>
                </c:pt>
                <c:pt idx="26">
                  <c:v>30.7</c:v>
                </c:pt>
                <c:pt idx="27">
                  <c:v>30.9</c:v>
                </c:pt>
                <c:pt idx="28">
                  <c:v>31.1</c:v>
                </c:pt>
                <c:pt idx="29">
                  <c:v>31.4</c:v>
                </c:pt>
                <c:pt idx="30">
                  <c:v>31.3</c:v>
                </c:pt>
                <c:pt idx="31">
                  <c:v>31.4</c:v>
                </c:pt>
                <c:pt idx="32">
                  <c:v>31.5</c:v>
                </c:pt>
                <c:pt idx="33">
                  <c:v>31.5</c:v>
                </c:pt>
                <c:pt idx="34">
                  <c:v>31.8</c:v>
                </c:pt>
                <c:pt idx="35">
                  <c:v>31.8</c:v>
                </c:pt>
                <c:pt idx="36">
                  <c:v>31.9</c:v>
                </c:pt>
                <c:pt idx="37">
                  <c:v>31.9</c:v>
                </c:pt>
                <c:pt idx="38">
                  <c:v>31.9</c:v>
                </c:pt>
                <c:pt idx="39">
                  <c:v>31.8</c:v>
                </c:pt>
                <c:pt idx="40">
                  <c:v>31.8</c:v>
                </c:pt>
                <c:pt idx="41">
                  <c:v>31.9</c:v>
                </c:pt>
                <c:pt idx="42">
                  <c:v>31.8</c:v>
                </c:pt>
                <c:pt idx="43">
                  <c:v>32</c:v>
                </c:pt>
                <c:pt idx="44">
                  <c:v>32</c:v>
                </c:pt>
                <c:pt idx="45">
                  <c:v>32.1</c:v>
                </c:pt>
                <c:pt idx="46">
                  <c:v>32.1</c:v>
                </c:pt>
                <c:pt idx="47">
                  <c:v>32.1</c:v>
                </c:pt>
              </c:numCache>
            </c:numRef>
          </c:val>
          <c:extLst>
            <c:ext xmlns:c16="http://schemas.microsoft.com/office/drawing/2014/chart" uri="{C3380CC4-5D6E-409C-BE32-E72D297353CC}">
              <c16:uniqueId val="{00000005-DEA9-45FC-AEE8-471CA13A9D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EVO_PRO_ENE!$I$188:$I$254</c:f>
              <c:strCache>
                <c:ptCount val="67"/>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SAN GABAN</c:v>
                </c:pt>
                <c:pt idx="13">
                  <c:v>EGASA</c:v>
                </c:pt>
                <c:pt idx="14">
                  <c:v>INLAND ENERGY SAC</c:v>
                </c:pt>
                <c:pt idx="15">
                  <c:v>EGEJUNIN</c:v>
                </c:pt>
                <c:pt idx="16">
                  <c:v>EMPRESA DE GENERACION HUANZA</c:v>
                </c:pt>
                <c:pt idx="17">
                  <c:v>GENERADORA DE ENERGÍA DEL PERÚ</c:v>
                </c:pt>
                <c:pt idx="18">
                  <c:v>LA VIRGEN</c:v>
                </c:pt>
                <c:pt idx="19">
                  <c:v>ENERGIA RENOVABLE DEL SUR S.A.</c:v>
                </c:pt>
                <c:pt idx="20">
                  <c:v>ENEL GENERACION PIURA S.A.</c:v>
                </c:pt>
                <c:pt idx="21">
                  <c:v>SDF ENERGIA SAC</c:v>
                </c:pt>
                <c:pt idx="22">
                  <c:v>SINERSA</c:v>
                </c:pt>
                <c:pt idx="23">
                  <c:v>ENERGÍA EÓLICA S.A.</c:v>
                </c:pt>
                <c:pt idx="24">
                  <c:v>GM OPERACIONES S.A.C.</c:v>
                </c:pt>
                <c:pt idx="25">
                  <c:v>PARQUE EOLICO TRES HERMANAS S.A.C.</c:v>
                </c:pt>
                <c:pt idx="26">
                  <c:v>GENERACIÓN ANDINA S.A.C.</c:v>
                </c:pt>
                <c:pt idx="27">
                  <c:v>TERMOSELVA</c:v>
                </c:pt>
                <c:pt idx="28">
                  <c:v>GR CORTARRAMA SOCIEDAD ANONIMA CERRADA</c:v>
                </c:pt>
                <c:pt idx="29">
                  <c:v>EMPRESA ELECTRICA AGUA AZUL</c:v>
                </c:pt>
                <c:pt idx="30">
                  <c:v>EMPRESA DE GENERACION ELECTRICA RIO BAÑOS S.A.C.</c:v>
                </c:pt>
                <c:pt idx="31">
                  <c:v>ANDEAN POWER S.A.C.</c:v>
                </c:pt>
                <c:pt idx="32">
                  <c:v>EMPRESA ELECTRICA RIO DOBLE</c:v>
                </c:pt>
                <c:pt idx="33">
                  <c:v>HIDROELECTRICA HUANCHOR S.A.C.</c:v>
                </c:pt>
                <c:pt idx="34">
                  <c:v>HUAURA POWER GROUP S.A.</c:v>
                </c:pt>
                <c:pt idx="35">
                  <c:v>EGESUR</c:v>
                </c:pt>
                <c:pt idx="36">
                  <c:v>PERUANA DE INVERSIONES EN ENERGIAS RENOVABLES S.A.</c:v>
                </c:pt>
                <c:pt idx="37">
                  <c:v>CELEPSA RENOVABLES S.R.L.</c:v>
                </c:pt>
                <c:pt idx="38">
                  <c:v>AGRO INDUSTRIAL PARAMONGA S.A.</c:v>
                </c:pt>
                <c:pt idx="39">
                  <c:v>AGROAURORA S.A.C.</c:v>
                </c:pt>
                <c:pt idx="40">
                  <c:v>PETRAMAS</c:v>
                </c:pt>
                <c:pt idx="41">
                  <c:v>EMPRESA DE GENERACION ELECTRICA SANTA ANA S.A.C.</c:v>
                </c:pt>
                <c:pt idx="42">
                  <c:v>PARQUE EOLICO MARCONA S.A.C.</c:v>
                </c:pt>
                <c:pt idx="43">
                  <c:v>BIOENERGIA DEL CHIRA S.A.</c:v>
                </c:pt>
                <c:pt idx="44">
                  <c:v>TACNA SOLAR SAC.</c:v>
                </c:pt>
                <c:pt idx="45">
                  <c:v>PANAMERICANA  SOLAR SAC.</c:v>
                </c:pt>
                <c:pt idx="46">
                  <c:v>AGROINDUSTRIAS SAN JACINTO S.A.A.</c:v>
                </c:pt>
                <c:pt idx="47">
                  <c:v>MOQUEGUA FV S.A.C.</c:v>
                </c:pt>
                <c:pt idx="48">
                  <c:v>MAJES ARCUS S.A.C.</c:v>
                </c:pt>
                <c:pt idx="49">
                  <c:v>EMPRESA DE GENERACION ELECTRICA CANCHAYLLO SAC</c:v>
                </c:pt>
                <c:pt idx="50">
                  <c:v>GR TARUCA SOCIEDAD ANONIMA CERRADA</c:v>
                </c:pt>
                <c:pt idx="51">
                  <c:v>REPARTICIÓN ARCUS S.A.C.</c:v>
                </c:pt>
                <c:pt idx="52">
                  <c:v>MINERA CERRO VERDE</c:v>
                </c:pt>
                <c:pt idx="53">
                  <c:v>MAJA ENERGIA S.A.C.</c:v>
                </c:pt>
                <c:pt idx="54">
                  <c:v>GR PAINO SOCIEDAD ANONIMA CERRADA</c:v>
                </c:pt>
                <c:pt idx="55">
                  <c:v>HIDROCAÑETE S.A.</c:v>
                </c:pt>
                <c:pt idx="56">
                  <c:v>INVERSIONES SHAQSHA S.A.C.</c:v>
                </c:pt>
                <c:pt idx="57">
                  <c:v>ELECTRICA YANAPAMPA SAC</c:v>
                </c:pt>
                <c:pt idx="58">
                  <c:v>SAMAY I S.A.C</c:v>
                </c:pt>
                <c:pt idx="59">
                  <c:v>CENTRALES SANTA ROSA S.A.C.</c:v>
                </c:pt>
                <c:pt idx="60">
                  <c:v>ASOCIACIÓN SANTA LUCIA DE CHACAS</c:v>
                </c:pt>
                <c:pt idx="61">
                  <c:v>INFRAESTRUCTURAS Y ENERGIAS DEL PERU S.A.C.</c:v>
                </c:pt>
                <c:pt idx="62">
                  <c:v>SHOUGESA</c:v>
                </c:pt>
                <c:pt idx="63">
                  <c:v>COLCA SOLAR S.A.C.</c:v>
                </c:pt>
                <c:pt idx="64">
                  <c:v>KONDU SAC</c:v>
                </c:pt>
                <c:pt idx="65">
                  <c:v>PLANTA DE RESERVA FRIA DE GENERACION  DE ETEN S.A.</c:v>
                </c:pt>
                <c:pt idx="66">
                  <c:v>ATRIA ENERGIA S.A.C.</c:v>
                </c:pt>
              </c:strCache>
            </c:strRef>
          </c:cat>
          <c:val>
            <c:numRef>
              <c:f>EVO_PRO_ENE!$J$188:$J$254</c:f>
              <c:numCache>
                <c:formatCode>General</c:formatCode>
                <c:ptCount val="67"/>
                <c:pt idx="0">
                  <c:v>616493.05000000005</c:v>
                </c:pt>
                <c:pt idx="1">
                  <c:v>413027.6545</c:v>
                </c:pt>
                <c:pt idx="2">
                  <c:v>351369.08</c:v>
                </c:pt>
                <c:pt idx="3">
                  <c:v>265356.84999999998</c:v>
                </c:pt>
                <c:pt idx="4">
                  <c:v>195182.296455</c:v>
                </c:pt>
                <c:pt idx="5">
                  <c:v>190682.57183</c:v>
                </c:pt>
                <c:pt idx="6">
                  <c:v>158213.04999999999</c:v>
                </c:pt>
                <c:pt idx="7">
                  <c:v>134662.6</c:v>
                </c:pt>
                <c:pt idx="8">
                  <c:v>82703.350000000006</c:v>
                </c:pt>
                <c:pt idx="9">
                  <c:v>77908</c:v>
                </c:pt>
                <c:pt idx="10">
                  <c:v>70551.3</c:v>
                </c:pt>
                <c:pt idx="11">
                  <c:v>62349.298000000003</c:v>
                </c:pt>
                <c:pt idx="12">
                  <c:v>47252</c:v>
                </c:pt>
                <c:pt idx="13">
                  <c:v>45806.565000000002</c:v>
                </c:pt>
                <c:pt idx="14">
                  <c:v>38381.49</c:v>
                </c:pt>
                <c:pt idx="15">
                  <c:v>29902.85</c:v>
                </c:pt>
                <c:pt idx="16">
                  <c:v>27746.05</c:v>
                </c:pt>
                <c:pt idx="17">
                  <c:v>26972.55</c:v>
                </c:pt>
                <c:pt idx="18">
                  <c:v>22326.25</c:v>
                </c:pt>
                <c:pt idx="19">
                  <c:v>17886.25</c:v>
                </c:pt>
                <c:pt idx="20">
                  <c:v>17660.55</c:v>
                </c:pt>
                <c:pt idx="21">
                  <c:v>13599.55219</c:v>
                </c:pt>
                <c:pt idx="22">
                  <c:v>12311.5</c:v>
                </c:pt>
                <c:pt idx="23">
                  <c:v>12005.45</c:v>
                </c:pt>
                <c:pt idx="24">
                  <c:v>11982.52</c:v>
                </c:pt>
                <c:pt idx="25">
                  <c:v>11656.7</c:v>
                </c:pt>
                <c:pt idx="26">
                  <c:v>11268.55</c:v>
                </c:pt>
                <c:pt idx="27">
                  <c:v>9794.25</c:v>
                </c:pt>
                <c:pt idx="28">
                  <c:v>8640</c:v>
                </c:pt>
                <c:pt idx="29">
                  <c:v>8468.9</c:v>
                </c:pt>
                <c:pt idx="30">
                  <c:v>8418.0499999999993</c:v>
                </c:pt>
                <c:pt idx="31">
                  <c:v>8189.95</c:v>
                </c:pt>
                <c:pt idx="32">
                  <c:v>7999.5</c:v>
                </c:pt>
                <c:pt idx="33">
                  <c:v>7853.25</c:v>
                </c:pt>
                <c:pt idx="34">
                  <c:v>7471.85</c:v>
                </c:pt>
                <c:pt idx="35">
                  <c:v>7299.2354999999998</c:v>
                </c:pt>
                <c:pt idx="36">
                  <c:v>6764</c:v>
                </c:pt>
                <c:pt idx="37">
                  <c:v>6645.15</c:v>
                </c:pt>
                <c:pt idx="38">
                  <c:v>5218.1499999999996</c:v>
                </c:pt>
                <c:pt idx="39">
                  <c:v>4650.76</c:v>
                </c:pt>
                <c:pt idx="40">
                  <c:v>4629.25</c:v>
                </c:pt>
                <c:pt idx="41">
                  <c:v>4349.3500000000004</c:v>
                </c:pt>
                <c:pt idx="42">
                  <c:v>3982.6</c:v>
                </c:pt>
                <c:pt idx="43">
                  <c:v>3283.25</c:v>
                </c:pt>
                <c:pt idx="44">
                  <c:v>2736.05</c:v>
                </c:pt>
                <c:pt idx="45">
                  <c:v>2657.5</c:v>
                </c:pt>
                <c:pt idx="46">
                  <c:v>2493.3832499999999</c:v>
                </c:pt>
                <c:pt idx="47">
                  <c:v>2185.25</c:v>
                </c:pt>
                <c:pt idx="48">
                  <c:v>1991.65</c:v>
                </c:pt>
                <c:pt idx="49">
                  <c:v>1928.3</c:v>
                </c:pt>
                <c:pt idx="50">
                  <c:v>1805.3</c:v>
                </c:pt>
                <c:pt idx="51">
                  <c:v>1701.75</c:v>
                </c:pt>
                <c:pt idx="52">
                  <c:v>1637.55</c:v>
                </c:pt>
                <c:pt idx="53">
                  <c:v>1486.25</c:v>
                </c:pt>
                <c:pt idx="54">
                  <c:v>1484.1</c:v>
                </c:pt>
                <c:pt idx="55">
                  <c:v>1419.75</c:v>
                </c:pt>
                <c:pt idx="56">
                  <c:v>1351.55</c:v>
                </c:pt>
                <c:pt idx="57">
                  <c:v>1302.0999999999999</c:v>
                </c:pt>
                <c:pt idx="58">
                  <c:v>1142.75</c:v>
                </c:pt>
                <c:pt idx="59">
                  <c:v>1059.9187099999999</c:v>
                </c:pt>
                <c:pt idx="60">
                  <c:v>859</c:v>
                </c:pt>
                <c:pt idx="61">
                  <c:v>192.5</c:v>
                </c:pt>
                <c:pt idx="62">
                  <c:v>116.27500000000001</c:v>
                </c:pt>
                <c:pt idx="63">
                  <c:v>81.25</c:v>
                </c:pt>
                <c:pt idx="64">
                  <c:v>31.45</c:v>
                </c:pt>
                <c:pt idx="65">
                  <c:v>29.6</c:v>
                </c:pt>
                <c:pt idx="66">
                  <c:v>21.3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C5-47CF-9D33-E7F058051F4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633.96</c:v>
                </c:pt>
                <c:pt idx="1">
                  <c:v>634.84</c:v>
                </c:pt>
                <c:pt idx="2">
                  <c:v>632.45000000000005</c:v>
                </c:pt>
                <c:pt idx="3">
                  <c:v>636.22</c:v>
                </c:pt>
                <c:pt idx="4">
                  <c:v>632.34</c:v>
                </c:pt>
                <c:pt idx="5">
                  <c:v>628.07000000000005</c:v>
                </c:pt>
                <c:pt idx="6">
                  <c:v>633.4</c:v>
                </c:pt>
                <c:pt idx="7">
                  <c:v>630.38</c:v>
                </c:pt>
                <c:pt idx="8">
                  <c:v>621.96</c:v>
                </c:pt>
                <c:pt idx="9">
                  <c:v>626</c:v>
                </c:pt>
                <c:pt idx="10">
                  <c:v>637.48</c:v>
                </c:pt>
                <c:pt idx="11">
                  <c:v>626.39</c:v>
                </c:pt>
                <c:pt idx="12">
                  <c:v>614.08000000000004</c:v>
                </c:pt>
                <c:pt idx="13">
                  <c:v>613.92999999999995</c:v>
                </c:pt>
                <c:pt idx="14">
                  <c:v>621.32000000000005</c:v>
                </c:pt>
                <c:pt idx="15">
                  <c:v>650.32000000000005</c:v>
                </c:pt>
                <c:pt idx="16">
                  <c:v>659.9</c:v>
                </c:pt>
                <c:pt idx="17">
                  <c:v>671.2</c:v>
                </c:pt>
                <c:pt idx="18">
                  <c:v>665.57</c:v>
                </c:pt>
                <c:pt idx="19">
                  <c:v>674.6</c:v>
                </c:pt>
                <c:pt idx="20">
                  <c:v>735.86</c:v>
                </c:pt>
                <c:pt idx="21">
                  <c:v>704.29</c:v>
                </c:pt>
                <c:pt idx="22">
                  <c:v>699.95</c:v>
                </c:pt>
                <c:pt idx="23">
                  <c:v>758.41</c:v>
                </c:pt>
                <c:pt idx="24">
                  <c:v>818.13</c:v>
                </c:pt>
                <c:pt idx="25">
                  <c:v>745.49</c:v>
                </c:pt>
                <c:pt idx="26">
                  <c:v>741.83</c:v>
                </c:pt>
                <c:pt idx="27">
                  <c:v>744.85</c:v>
                </c:pt>
                <c:pt idx="28">
                  <c:v>750.58</c:v>
                </c:pt>
                <c:pt idx="29">
                  <c:v>774.3</c:v>
                </c:pt>
                <c:pt idx="30">
                  <c:v>776.64</c:v>
                </c:pt>
                <c:pt idx="31">
                  <c:v>778.98</c:v>
                </c:pt>
                <c:pt idx="32">
                  <c:v>759.19</c:v>
                </c:pt>
                <c:pt idx="33">
                  <c:v>736.92</c:v>
                </c:pt>
                <c:pt idx="34">
                  <c:v>748.48</c:v>
                </c:pt>
                <c:pt idx="35">
                  <c:v>756.47</c:v>
                </c:pt>
                <c:pt idx="36">
                  <c:v>760.09</c:v>
                </c:pt>
                <c:pt idx="37">
                  <c:v>749.68</c:v>
                </c:pt>
                <c:pt idx="38">
                  <c:v>737.1</c:v>
                </c:pt>
                <c:pt idx="39">
                  <c:v>721.3</c:v>
                </c:pt>
                <c:pt idx="40">
                  <c:v>721.05</c:v>
                </c:pt>
                <c:pt idx="41">
                  <c:v>723.5</c:v>
                </c:pt>
                <c:pt idx="42">
                  <c:v>720.85</c:v>
                </c:pt>
                <c:pt idx="43">
                  <c:v>721.13</c:v>
                </c:pt>
                <c:pt idx="44">
                  <c:v>704.45</c:v>
                </c:pt>
                <c:pt idx="45">
                  <c:v>700.36</c:v>
                </c:pt>
                <c:pt idx="46">
                  <c:v>699.86</c:v>
                </c:pt>
                <c:pt idx="47">
                  <c:v>705.64</c:v>
                </c:pt>
              </c:numCache>
            </c:numRef>
          </c:val>
          <c:extLst>
            <c:ext xmlns:c16="http://schemas.microsoft.com/office/drawing/2014/chart" uri="{C3380CC4-5D6E-409C-BE32-E72D297353CC}">
              <c16:uniqueId val="{00000000-8AC6-425F-AE09-3957BD24BA9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5590.07647</c:v>
                </c:pt>
                <c:pt idx="1">
                  <c:v>5463.5035600000001</c:v>
                </c:pt>
                <c:pt idx="2">
                  <c:v>5252.6530499999999</c:v>
                </c:pt>
                <c:pt idx="3">
                  <c:v>5215.1330799999996</c:v>
                </c:pt>
                <c:pt idx="4">
                  <c:v>5119.9874900000004</c:v>
                </c:pt>
                <c:pt idx="5">
                  <c:v>4983.9208799999997</c:v>
                </c:pt>
                <c:pt idx="6">
                  <c:v>5015.3343000000004</c:v>
                </c:pt>
                <c:pt idx="7">
                  <c:v>5145.8882400000002</c:v>
                </c:pt>
                <c:pt idx="8">
                  <c:v>5151.9622799999997</c:v>
                </c:pt>
                <c:pt idx="9">
                  <c:v>5182.5592299999998</c:v>
                </c:pt>
                <c:pt idx="10">
                  <c:v>5175.4965599999996</c:v>
                </c:pt>
                <c:pt idx="11">
                  <c:v>5357.1829399999997</c:v>
                </c:pt>
                <c:pt idx="12">
                  <c:v>5337.9808899999998</c:v>
                </c:pt>
                <c:pt idx="13">
                  <c:v>5256.65121</c:v>
                </c:pt>
                <c:pt idx="14">
                  <c:v>5557.1368000000002</c:v>
                </c:pt>
                <c:pt idx="15">
                  <c:v>5825.1313600000003</c:v>
                </c:pt>
                <c:pt idx="16">
                  <c:v>6063.5519899999999</c:v>
                </c:pt>
                <c:pt idx="17">
                  <c:v>6149.2269200000001</c:v>
                </c:pt>
                <c:pt idx="18">
                  <c:v>6298.2376100000001</c:v>
                </c:pt>
                <c:pt idx="19">
                  <c:v>6384.0936799999999</c:v>
                </c:pt>
                <c:pt idx="20">
                  <c:v>6418.2149799999997</c:v>
                </c:pt>
                <c:pt idx="21">
                  <c:v>6480.0159400000002</c:v>
                </c:pt>
                <c:pt idx="22">
                  <c:v>6538.0788199999997</c:v>
                </c:pt>
                <c:pt idx="23">
                  <c:v>6529.3302299999996</c:v>
                </c:pt>
                <c:pt idx="24">
                  <c:v>6234.78006</c:v>
                </c:pt>
                <c:pt idx="25">
                  <c:v>6240.8206300000002</c:v>
                </c:pt>
                <c:pt idx="26">
                  <c:v>6143.2414900000003</c:v>
                </c:pt>
                <c:pt idx="27">
                  <c:v>6106.9660899999999</c:v>
                </c:pt>
                <c:pt idx="28">
                  <c:v>6329.7848599999998</c:v>
                </c:pt>
                <c:pt idx="29">
                  <c:v>6484.4371700000002</c:v>
                </c:pt>
                <c:pt idx="30">
                  <c:v>6516.17839</c:v>
                </c:pt>
                <c:pt idx="31">
                  <c:v>6735.9408800000001</c:v>
                </c:pt>
                <c:pt idx="32">
                  <c:v>6689.3883299999998</c:v>
                </c:pt>
                <c:pt idx="33">
                  <c:v>6397.6265899999999</c:v>
                </c:pt>
                <c:pt idx="34">
                  <c:v>6191.3299200000001</c:v>
                </c:pt>
                <c:pt idx="35">
                  <c:v>6022.6789200000003</c:v>
                </c:pt>
                <c:pt idx="36">
                  <c:v>6130.2064799999998</c:v>
                </c:pt>
                <c:pt idx="37">
                  <c:v>6402.5155999999997</c:v>
                </c:pt>
                <c:pt idx="38">
                  <c:v>6489.4804599999998</c:v>
                </c:pt>
                <c:pt idx="39">
                  <c:v>6472.6443799999997</c:v>
                </c:pt>
                <c:pt idx="40">
                  <c:v>6409.6814599999998</c:v>
                </c:pt>
                <c:pt idx="41">
                  <c:v>6381.50965</c:v>
                </c:pt>
                <c:pt idx="42">
                  <c:v>6268.1468999999997</c:v>
                </c:pt>
                <c:pt idx="43">
                  <c:v>6198.2419900000004</c:v>
                </c:pt>
                <c:pt idx="44">
                  <c:v>6261.13069</c:v>
                </c:pt>
                <c:pt idx="45">
                  <c:v>6096.4720699999998</c:v>
                </c:pt>
                <c:pt idx="46">
                  <c:v>5917.2924599999997</c:v>
                </c:pt>
                <c:pt idx="47">
                  <c:v>5618.4019099999996</c:v>
                </c:pt>
              </c:numCache>
            </c:numRef>
          </c:val>
          <c:extLst>
            <c:ext xmlns:c16="http://schemas.microsoft.com/office/drawing/2014/chart" uri="{C3380CC4-5D6E-409C-BE32-E72D297353CC}">
              <c16:uniqueId val="{00000001-8AC6-425F-AE09-3957BD24BA9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555.29999999999995</c:v>
                </c:pt>
                <c:pt idx="1">
                  <c:v>548.79999999999995</c:v>
                </c:pt>
                <c:pt idx="2">
                  <c:v>552.6</c:v>
                </c:pt>
                <c:pt idx="3">
                  <c:v>561.20000000000005</c:v>
                </c:pt>
                <c:pt idx="4">
                  <c:v>557</c:v>
                </c:pt>
                <c:pt idx="5">
                  <c:v>555.6</c:v>
                </c:pt>
                <c:pt idx="6">
                  <c:v>540</c:v>
                </c:pt>
                <c:pt idx="7">
                  <c:v>559.20000000000005</c:v>
                </c:pt>
                <c:pt idx="8">
                  <c:v>558.1</c:v>
                </c:pt>
                <c:pt idx="9">
                  <c:v>558.9</c:v>
                </c:pt>
                <c:pt idx="10">
                  <c:v>559.79999999999995</c:v>
                </c:pt>
                <c:pt idx="11">
                  <c:v>557.29999999999995</c:v>
                </c:pt>
                <c:pt idx="12">
                  <c:v>565.29999999999995</c:v>
                </c:pt>
                <c:pt idx="13">
                  <c:v>583.6</c:v>
                </c:pt>
                <c:pt idx="14">
                  <c:v>589.79999999999995</c:v>
                </c:pt>
                <c:pt idx="15">
                  <c:v>605.9</c:v>
                </c:pt>
                <c:pt idx="16">
                  <c:v>630.9</c:v>
                </c:pt>
                <c:pt idx="17">
                  <c:v>648.5</c:v>
                </c:pt>
                <c:pt idx="18">
                  <c:v>685</c:v>
                </c:pt>
                <c:pt idx="19">
                  <c:v>655.9</c:v>
                </c:pt>
                <c:pt idx="20">
                  <c:v>722.8</c:v>
                </c:pt>
                <c:pt idx="21">
                  <c:v>748</c:v>
                </c:pt>
                <c:pt idx="22">
                  <c:v>778</c:v>
                </c:pt>
                <c:pt idx="23">
                  <c:v>761.1</c:v>
                </c:pt>
                <c:pt idx="24">
                  <c:v>925.1</c:v>
                </c:pt>
                <c:pt idx="25">
                  <c:v>904.6</c:v>
                </c:pt>
                <c:pt idx="26">
                  <c:v>885.3</c:v>
                </c:pt>
                <c:pt idx="27">
                  <c:v>884</c:v>
                </c:pt>
                <c:pt idx="28">
                  <c:v>825.3</c:v>
                </c:pt>
                <c:pt idx="29">
                  <c:v>785.5</c:v>
                </c:pt>
                <c:pt idx="30">
                  <c:v>748.6</c:v>
                </c:pt>
                <c:pt idx="31">
                  <c:v>603.79999999999995</c:v>
                </c:pt>
                <c:pt idx="32">
                  <c:v>598.9</c:v>
                </c:pt>
                <c:pt idx="33">
                  <c:v>584.4</c:v>
                </c:pt>
                <c:pt idx="34">
                  <c:v>604.29999999999995</c:v>
                </c:pt>
                <c:pt idx="35">
                  <c:v>600</c:v>
                </c:pt>
                <c:pt idx="36">
                  <c:v>597.70000000000005</c:v>
                </c:pt>
                <c:pt idx="37">
                  <c:v>596</c:v>
                </c:pt>
                <c:pt idx="38">
                  <c:v>595.20000000000005</c:v>
                </c:pt>
                <c:pt idx="39">
                  <c:v>601.29999999999995</c:v>
                </c:pt>
                <c:pt idx="40">
                  <c:v>596.20000000000005</c:v>
                </c:pt>
                <c:pt idx="41">
                  <c:v>598</c:v>
                </c:pt>
                <c:pt idx="42">
                  <c:v>597.70000000000005</c:v>
                </c:pt>
                <c:pt idx="43">
                  <c:v>599.5</c:v>
                </c:pt>
                <c:pt idx="44">
                  <c:v>593.5</c:v>
                </c:pt>
                <c:pt idx="45">
                  <c:v>602.5</c:v>
                </c:pt>
                <c:pt idx="46">
                  <c:v>597.70000000000005</c:v>
                </c:pt>
                <c:pt idx="47">
                  <c:v>600.9</c:v>
                </c:pt>
              </c:numCache>
            </c:numRef>
          </c:val>
          <c:extLst>
            <c:ext xmlns:c16="http://schemas.microsoft.com/office/drawing/2014/chart" uri="{C3380CC4-5D6E-409C-BE32-E72D297353CC}">
              <c16:uniqueId val="{00000002-8AC6-425F-AE09-3957BD24BA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4589.1764700000003</c:v>
                </c:pt>
                <c:pt idx="1">
                  <c:v>4479.1035599999996</c:v>
                </c:pt>
                <c:pt idx="2">
                  <c:v>4318.7530500000003</c:v>
                </c:pt>
                <c:pt idx="3">
                  <c:v>4303.1330799999996</c:v>
                </c:pt>
                <c:pt idx="4">
                  <c:v>4227.5874899999999</c:v>
                </c:pt>
                <c:pt idx="5">
                  <c:v>4142.1208800000004</c:v>
                </c:pt>
                <c:pt idx="6">
                  <c:v>4141.0343000000003</c:v>
                </c:pt>
                <c:pt idx="7">
                  <c:v>4327.3882400000002</c:v>
                </c:pt>
                <c:pt idx="8">
                  <c:v>4306.1622799999996</c:v>
                </c:pt>
                <c:pt idx="9">
                  <c:v>4336.6592300000002</c:v>
                </c:pt>
                <c:pt idx="10">
                  <c:v>4296.1965600000003</c:v>
                </c:pt>
                <c:pt idx="11">
                  <c:v>4389.2829400000001</c:v>
                </c:pt>
                <c:pt idx="12">
                  <c:v>4327.28089</c:v>
                </c:pt>
                <c:pt idx="13">
                  <c:v>4259.65121</c:v>
                </c:pt>
                <c:pt idx="14">
                  <c:v>4376.6368000000002</c:v>
                </c:pt>
                <c:pt idx="15">
                  <c:v>4482.9313599999996</c:v>
                </c:pt>
                <c:pt idx="16">
                  <c:v>4359.7519899999998</c:v>
                </c:pt>
                <c:pt idx="17">
                  <c:v>4361.3269200000004</c:v>
                </c:pt>
                <c:pt idx="18">
                  <c:v>4395.2376100000001</c:v>
                </c:pt>
                <c:pt idx="19">
                  <c:v>4316.0936799999999</c:v>
                </c:pt>
                <c:pt idx="20">
                  <c:v>4317.1149800000003</c:v>
                </c:pt>
                <c:pt idx="21">
                  <c:v>4319.5159400000002</c:v>
                </c:pt>
                <c:pt idx="22">
                  <c:v>4290.9788200000003</c:v>
                </c:pt>
                <c:pt idx="23">
                  <c:v>4308.1302299999998</c:v>
                </c:pt>
                <c:pt idx="24">
                  <c:v>4290.28006</c:v>
                </c:pt>
                <c:pt idx="25">
                  <c:v>4286.2206299999998</c:v>
                </c:pt>
                <c:pt idx="26">
                  <c:v>4270.3414899999998</c:v>
                </c:pt>
                <c:pt idx="27">
                  <c:v>4324.1660899999997</c:v>
                </c:pt>
                <c:pt idx="28">
                  <c:v>4353.0848599999999</c:v>
                </c:pt>
                <c:pt idx="29">
                  <c:v>4405.2371700000003</c:v>
                </c:pt>
                <c:pt idx="30">
                  <c:v>4369.7783900000004</c:v>
                </c:pt>
                <c:pt idx="31">
                  <c:v>4484.2408800000003</c:v>
                </c:pt>
                <c:pt idx="32">
                  <c:v>4395.4883300000001</c:v>
                </c:pt>
                <c:pt idx="33">
                  <c:v>4243.92659</c:v>
                </c:pt>
                <c:pt idx="34">
                  <c:v>4368.0299199999999</c:v>
                </c:pt>
                <c:pt idx="35">
                  <c:v>4329.2789199999997</c:v>
                </c:pt>
                <c:pt idx="36">
                  <c:v>4388.9064799999996</c:v>
                </c:pt>
                <c:pt idx="37">
                  <c:v>4505.8155999999999</c:v>
                </c:pt>
                <c:pt idx="38">
                  <c:v>4532.1804599999996</c:v>
                </c:pt>
                <c:pt idx="39">
                  <c:v>4471.4443799999999</c:v>
                </c:pt>
                <c:pt idx="40">
                  <c:v>4394.98146</c:v>
                </c:pt>
                <c:pt idx="41">
                  <c:v>4380.50965</c:v>
                </c:pt>
                <c:pt idx="42">
                  <c:v>4362.2469000000001</c:v>
                </c:pt>
                <c:pt idx="43">
                  <c:v>4423.0419899999997</c:v>
                </c:pt>
                <c:pt idx="44">
                  <c:v>4396.5306899999996</c:v>
                </c:pt>
                <c:pt idx="45">
                  <c:v>4384.27207</c:v>
                </c:pt>
                <c:pt idx="46">
                  <c:v>4459.4924600000004</c:v>
                </c:pt>
                <c:pt idx="47">
                  <c:v>4389.4019099999996</c:v>
                </c:pt>
              </c:numCache>
            </c:numRef>
          </c:val>
          <c:extLst>
            <c:ext xmlns:c16="http://schemas.microsoft.com/office/drawing/2014/chart" uri="{C3380CC4-5D6E-409C-BE32-E72D297353CC}">
              <c16:uniqueId val="{00000000-973C-4195-961A-09894ECAACB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1912.86</c:v>
                </c:pt>
                <c:pt idx="1">
                  <c:v>1866.34</c:v>
                </c:pt>
                <c:pt idx="2">
                  <c:v>1854.65</c:v>
                </c:pt>
                <c:pt idx="3">
                  <c:v>1847.92</c:v>
                </c:pt>
                <c:pt idx="4">
                  <c:v>1814.44</c:v>
                </c:pt>
                <c:pt idx="5">
                  <c:v>1796.17</c:v>
                </c:pt>
                <c:pt idx="6">
                  <c:v>1808.7</c:v>
                </c:pt>
                <c:pt idx="7">
                  <c:v>1795.38</c:v>
                </c:pt>
                <c:pt idx="8">
                  <c:v>1833.86</c:v>
                </c:pt>
                <c:pt idx="9">
                  <c:v>1818.1</c:v>
                </c:pt>
                <c:pt idx="10">
                  <c:v>1883.08</c:v>
                </c:pt>
                <c:pt idx="11">
                  <c:v>2012.99</c:v>
                </c:pt>
                <c:pt idx="12">
                  <c:v>2030.28</c:v>
                </c:pt>
                <c:pt idx="13">
                  <c:v>2035.53</c:v>
                </c:pt>
                <c:pt idx="14">
                  <c:v>2269.62</c:v>
                </c:pt>
                <c:pt idx="15">
                  <c:v>2455.52</c:v>
                </c:pt>
                <c:pt idx="16">
                  <c:v>2795.3</c:v>
                </c:pt>
                <c:pt idx="17">
                  <c:v>2876.3</c:v>
                </c:pt>
                <c:pt idx="18">
                  <c:v>2973.17</c:v>
                </c:pt>
                <c:pt idx="19">
                  <c:v>3087.7</c:v>
                </c:pt>
                <c:pt idx="20">
                  <c:v>3085.36</c:v>
                </c:pt>
                <c:pt idx="21">
                  <c:v>3077.29</c:v>
                </c:pt>
                <c:pt idx="22">
                  <c:v>3085.45</c:v>
                </c:pt>
                <c:pt idx="23">
                  <c:v>3080.91</c:v>
                </c:pt>
                <c:pt idx="24">
                  <c:v>2836.83</c:v>
                </c:pt>
                <c:pt idx="25">
                  <c:v>2787.39</c:v>
                </c:pt>
                <c:pt idx="26">
                  <c:v>2703.33</c:v>
                </c:pt>
                <c:pt idx="27">
                  <c:v>2599.15</c:v>
                </c:pt>
                <c:pt idx="28">
                  <c:v>2822.08</c:v>
                </c:pt>
                <c:pt idx="29">
                  <c:v>2948.6</c:v>
                </c:pt>
                <c:pt idx="30">
                  <c:v>3007.74</c:v>
                </c:pt>
                <c:pt idx="31">
                  <c:v>3031.78</c:v>
                </c:pt>
                <c:pt idx="32">
                  <c:v>3060.69</c:v>
                </c:pt>
                <c:pt idx="33">
                  <c:v>2887.52</c:v>
                </c:pt>
                <c:pt idx="34">
                  <c:v>2675.58</c:v>
                </c:pt>
                <c:pt idx="35">
                  <c:v>2631.17</c:v>
                </c:pt>
                <c:pt idx="36">
                  <c:v>2635.79</c:v>
                </c:pt>
                <c:pt idx="37">
                  <c:v>2783.18</c:v>
                </c:pt>
                <c:pt idx="38">
                  <c:v>2893.7</c:v>
                </c:pt>
                <c:pt idx="39">
                  <c:v>2888.2</c:v>
                </c:pt>
                <c:pt idx="40">
                  <c:v>2887.65</c:v>
                </c:pt>
                <c:pt idx="41">
                  <c:v>2859.3</c:v>
                </c:pt>
                <c:pt idx="42">
                  <c:v>2774.85</c:v>
                </c:pt>
                <c:pt idx="43">
                  <c:v>2700.63</c:v>
                </c:pt>
                <c:pt idx="44">
                  <c:v>2720.05</c:v>
                </c:pt>
                <c:pt idx="45">
                  <c:v>2596.06</c:v>
                </c:pt>
                <c:pt idx="46">
                  <c:v>2320.66</c:v>
                </c:pt>
                <c:pt idx="47">
                  <c:v>2104.64</c:v>
                </c:pt>
              </c:numCache>
            </c:numRef>
          </c:val>
          <c:extLst>
            <c:ext xmlns:c16="http://schemas.microsoft.com/office/drawing/2014/chart" uri="{C3380CC4-5D6E-409C-BE32-E72D297353CC}">
              <c16:uniqueId val="{00000001-973C-4195-961A-09894ECAACB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1.5</c:v>
                </c:pt>
                <c:pt idx="12">
                  <c:v>9.4</c:v>
                </c:pt>
                <c:pt idx="13">
                  <c:v>32.799999999999997</c:v>
                </c:pt>
                <c:pt idx="14">
                  <c:v>30.1</c:v>
                </c:pt>
                <c:pt idx="15">
                  <c:v>38.6</c:v>
                </c:pt>
                <c:pt idx="16">
                  <c:v>72.3</c:v>
                </c:pt>
                <c:pt idx="17">
                  <c:v>93</c:v>
                </c:pt>
                <c:pt idx="18">
                  <c:v>120.7</c:v>
                </c:pt>
                <c:pt idx="19">
                  <c:v>98</c:v>
                </c:pt>
                <c:pt idx="20">
                  <c:v>169.2</c:v>
                </c:pt>
                <c:pt idx="21">
                  <c:v>195.3</c:v>
                </c:pt>
                <c:pt idx="22">
                  <c:v>220</c:v>
                </c:pt>
                <c:pt idx="23">
                  <c:v>199.6</c:v>
                </c:pt>
                <c:pt idx="24">
                  <c:v>358.8</c:v>
                </c:pt>
                <c:pt idx="25">
                  <c:v>348.5</c:v>
                </c:pt>
                <c:pt idx="26">
                  <c:v>326</c:v>
                </c:pt>
                <c:pt idx="27">
                  <c:v>322.8</c:v>
                </c:pt>
                <c:pt idx="28">
                  <c:v>273.89999999999998</c:v>
                </c:pt>
                <c:pt idx="29">
                  <c:v>220.9</c:v>
                </c:pt>
                <c:pt idx="30">
                  <c:v>184.4</c:v>
                </c:pt>
                <c:pt idx="31">
                  <c:v>35.700000000000003</c:v>
                </c:pt>
                <c:pt idx="32">
                  <c:v>16.2</c:v>
                </c:pt>
                <c:pt idx="33">
                  <c:v>17.3</c:v>
                </c:pt>
                <c:pt idx="34">
                  <c:v>11.1</c:v>
                </c:pt>
                <c:pt idx="35">
                  <c:v>2.8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73C-4195-961A-09894ECAACB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277.3</c:v>
                </c:pt>
                <c:pt idx="1">
                  <c:v>301.7</c:v>
                </c:pt>
                <c:pt idx="2">
                  <c:v>264.3</c:v>
                </c:pt>
                <c:pt idx="3">
                  <c:v>261.5</c:v>
                </c:pt>
                <c:pt idx="4">
                  <c:v>267.3</c:v>
                </c:pt>
                <c:pt idx="5">
                  <c:v>229.3</c:v>
                </c:pt>
                <c:pt idx="6">
                  <c:v>239</c:v>
                </c:pt>
                <c:pt idx="7">
                  <c:v>212.7</c:v>
                </c:pt>
                <c:pt idx="8">
                  <c:v>192</c:v>
                </c:pt>
                <c:pt idx="9">
                  <c:v>212.7</c:v>
                </c:pt>
                <c:pt idx="10">
                  <c:v>193.5</c:v>
                </c:pt>
                <c:pt idx="11">
                  <c:v>137.1</c:v>
                </c:pt>
                <c:pt idx="12">
                  <c:v>150.4</c:v>
                </c:pt>
                <c:pt idx="13">
                  <c:v>126.2</c:v>
                </c:pt>
                <c:pt idx="14">
                  <c:v>91.9</c:v>
                </c:pt>
                <c:pt idx="15">
                  <c:v>104.3</c:v>
                </c:pt>
                <c:pt idx="16">
                  <c:v>127</c:v>
                </c:pt>
                <c:pt idx="17">
                  <c:v>138.30000000000001</c:v>
                </c:pt>
                <c:pt idx="18">
                  <c:v>159.69999999999999</c:v>
                </c:pt>
                <c:pt idx="19">
                  <c:v>212.8</c:v>
                </c:pt>
                <c:pt idx="20">
                  <c:v>305.2</c:v>
                </c:pt>
                <c:pt idx="21">
                  <c:v>340.2</c:v>
                </c:pt>
                <c:pt idx="22">
                  <c:v>419.6</c:v>
                </c:pt>
                <c:pt idx="23">
                  <c:v>460.2</c:v>
                </c:pt>
                <c:pt idx="24">
                  <c:v>492.1</c:v>
                </c:pt>
                <c:pt idx="25">
                  <c:v>468.8</c:v>
                </c:pt>
                <c:pt idx="26">
                  <c:v>470.7</c:v>
                </c:pt>
                <c:pt idx="27">
                  <c:v>489.7</c:v>
                </c:pt>
                <c:pt idx="28">
                  <c:v>456.6</c:v>
                </c:pt>
                <c:pt idx="29">
                  <c:v>469.5</c:v>
                </c:pt>
                <c:pt idx="30">
                  <c:v>479.5</c:v>
                </c:pt>
                <c:pt idx="31">
                  <c:v>567</c:v>
                </c:pt>
                <c:pt idx="32">
                  <c:v>575.1</c:v>
                </c:pt>
                <c:pt idx="33">
                  <c:v>570.20000000000005</c:v>
                </c:pt>
                <c:pt idx="34">
                  <c:v>489.4</c:v>
                </c:pt>
                <c:pt idx="35">
                  <c:v>415.9</c:v>
                </c:pt>
                <c:pt idx="36">
                  <c:v>463.3</c:v>
                </c:pt>
                <c:pt idx="37">
                  <c:v>459.2</c:v>
                </c:pt>
                <c:pt idx="38">
                  <c:v>395.9</c:v>
                </c:pt>
                <c:pt idx="39">
                  <c:v>435.6</c:v>
                </c:pt>
                <c:pt idx="40">
                  <c:v>444.3</c:v>
                </c:pt>
                <c:pt idx="41">
                  <c:v>463.2</c:v>
                </c:pt>
                <c:pt idx="42">
                  <c:v>449.6</c:v>
                </c:pt>
                <c:pt idx="43">
                  <c:v>395.2</c:v>
                </c:pt>
                <c:pt idx="44">
                  <c:v>442.5</c:v>
                </c:pt>
                <c:pt idx="45">
                  <c:v>419</c:v>
                </c:pt>
                <c:pt idx="46">
                  <c:v>434.7</c:v>
                </c:pt>
                <c:pt idx="47">
                  <c:v>430.9</c:v>
                </c:pt>
              </c:numCache>
            </c:numRef>
          </c:val>
          <c:extLst>
            <c:ext xmlns:c16="http://schemas.microsoft.com/office/drawing/2014/chart" uri="{C3380CC4-5D6E-409C-BE32-E72D297353CC}">
              <c16:uniqueId val="{00000003-973C-4195-961A-09894ECAAC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337.5</c:v>
                </c:pt>
                <c:pt idx="1">
                  <c:v>338.2</c:v>
                </c:pt>
                <c:pt idx="2">
                  <c:v>337.9</c:v>
                </c:pt>
                <c:pt idx="3">
                  <c:v>337.3</c:v>
                </c:pt>
                <c:pt idx="4">
                  <c:v>337.5</c:v>
                </c:pt>
                <c:pt idx="5">
                  <c:v>337.2</c:v>
                </c:pt>
                <c:pt idx="6">
                  <c:v>337.1</c:v>
                </c:pt>
                <c:pt idx="7">
                  <c:v>322.2</c:v>
                </c:pt>
                <c:pt idx="8">
                  <c:v>317.60000000000002</c:v>
                </c:pt>
                <c:pt idx="9">
                  <c:v>316.39999999999998</c:v>
                </c:pt>
                <c:pt idx="10">
                  <c:v>318.10000000000002</c:v>
                </c:pt>
                <c:pt idx="11">
                  <c:v>317.10000000000002</c:v>
                </c:pt>
                <c:pt idx="12">
                  <c:v>324.3</c:v>
                </c:pt>
                <c:pt idx="13">
                  <c:v>339.3</c:v>
                </c:pt>
                <c:pt idx="14">
                  <c:v>343.4</c:v>
                </c:pt>
                <c:pt idx="15">
                  <c:v>342.6</c:v>
                </c:pt>
                <c:pt idx="16">
                  <c:v>341.8</c:v>
                </c:pt>
                <c:pt idx="17">
                  <c:v>342.7</c:v>
                </c:pt>
                <c:pt idx="18">
                  <c:v>341.4</c:v>
                </c:pt>
                <c:pt idx="19">
                  <c:v>341.6</c:v>
                </c:pt>
                <c:pt idx="20">
                  <c:v>341.7</c:v>
                </c:pt>
                <c:pt idx="21">
                  <c:v>342.6</c:v>
                </c:pt>
                <c:pt idx="22">
                  <c:v>341.9</c:v>
                </c:pt>
                <c:pt idx="23">
                  <c:v>335.1</c:v>
                </c:pt>
                <c:pt idx="24">
                  <c:v>327.5</c:v>
                </c:pt>
                <c:pt idx="25">
                  <c:v>338.2</c:v>
                </c:pt>
                <c:pt idx="26">
                  <c:v>339.9</c:v>
                </c:pt>
                <c:pt idx="27">
                  <c:v>354.3</c:v>
                </c:pt>
                <c:pt idx="28">
                  <c:v>362.5</c:v>
                </c:pt>
                <c:pt idx="29">
                  <c:v>361.1</c:v>
                </c:pt>
                <c:pt idx="30">
                  <c:v>362.4</c:v>
                </c:pt>
                <c:pt idx="31">
                  <c:v>365.6</c:v>
                </c:pt>
                <c:pt idx="32">
                  <c:v>365.5</c:v>
                </c:pt>
                <c:pt idx="33">
                  <c:v>363.7</c:v>
                </c:pt>
                <c:pt idx="34">
                  <c:v>362.8</c:v>
                </c:pt>
                <c:pt idx="35">
                  <c:v>361.6</c:v>
                </c:pt>
                <c:pt idx="36">
                  <c:v>363.4</c:v>
                </c:pt>
                <c:pt idx="37">
                  <c:v>353.4</c:v>
                </c:pt>
                <c:pt idx="38">
                  <c:v>356</c:v>
                </c:pt>
                <c:pt idx="39">
                  <c:v>363.3</c:v>
                </c:pt>
                <c:pt idx="40">
                  <c:v>363.1</c:v>
                </c:pt>
                <c:pt idx="41">
                  <c:v>363.2</c:v>
                </c:pt>
                <c:pt idx="42">
                  <c:v>363.1</c:v>
                </c:pt>
                <c:pt idx="43">
                  <c:v>363.7</c:v>
                </c:pt>
                <c:pt idx="44">
                  <c:v>361.6</c:v>
                </c:pt>
                <c:pt idx="45">
                  <c:v>362.5</c:v>
                </c:pt>
                <c:pt idx="46">
                  <c:v>362</c:v>
                </c:pt>
                <c:pt idx="47">
                  <c:v>362.6</c:v>
                </c:pt>
              </c:numCache>
            </c:numRef>
          </c:val>
          <c:extLst>
            <c:ext xmlns:c16="http://schemas.microsoft.com/office/drawing/2014/chart" uri="{C3380CC4-5D6E-409C-BE32-E72D297353CC}">
              <c16:uniqueId val="{00000000-E5FA-48F4-9FE0-09C88EF9DC3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46.18</c:v>
                </c:pt>
                <c:pt idx="1">
                  <c:v>45.61</c:v>
                </c:pt>
                <c:pt idx="2">
                  <c:v>45.97</c:v>
                </c:pt>
                <c:pt idx="3">
                  <c:v>47.65</c:v>
                </c:pt>
                <c:pt idx="4">
                  <c:v>46.57</c:v>
                </c:pt>
                <c:pt idx="5">
                  <c:v>46.56</c:v>
                </c:pt>
                <c:pt idx="6">
                  <c:v>47.02</c:v>
                </c:pt>
                <c:pt idx="7">
                  <c:v>47.7</c:v>
                </c:pt>
                <c:pt idx="8">
                  <c:v>47.99</c:v>
                </c:pt>
                <c:pt idx="9">
                  <c:v>46.96</c:v>
                </c:pt>
                <c:pt idx="10">
                  <c:v>47.23</c:v>
                </c:pt>
                <c:pt idx="11">
                  <c:v>46.6</c:v>
                </c:pt>
                <c:pt idx="12">
                  <c:v>41.92</c:v>
                </c:pt>
                <c:pt idx="13">
                  <c:v>47.73</c:v>
                </c:pt>
                <c:pt idx="14">
                  <c:v>46.25</c:v>
                </c:pt>
                <c:pt idx="15">
                  <c:v>47.5</c:v>
                </c:pt>
                <c:pt idx="16">
                  <c:v>48.46</c:v>
                </c:pt>
                <c:pt idx="17">
                  <c:v>44.46</c:v>
                </c:pt>
                <c:pt idx="18">
                  <c:v>42.93</c:v>
                </c:pt>
                <c:pt idx="19">
                  <c:v>43.76</c:v>
                </c:pt>
                <c:pt idx="20">
                  <c:v>44.36</c:v>
                </c:pt>
                <c:pt idx="21">
                  <c:v>45.07</c:v>
                </c:pt>
                <c:pt idx="22">
                  <c:v>45.53</c:v>
                </c:pt>
                <c:pt idx="23">
                  <c:v>47.03</c:v>
                </c:pt>
                <c:pt idx="24">
                  <c:v>46.79</c:v>
                </c:pt>
                <c:pt idx="25">
                  <c:v>47.47</c:v>
                </c:pt>
                <c:pt idx="26">
                  <c:v>47.11</c:v>
                </c:pt>
                <c:pt idx="27">
                  <c:v>44.78</c:v>
                </c:pt>
                <c:pt idx="28">
                  <c:v>45.66</c:v>
                </c:pt>
                <c:pt idx="29">
                  <c:v>47.36</c:v>
                </c:pt>
                <c:pt idx="30">
                  <c:v>48.34</c:v>
                </c:pt>
                <c:pt idx="31">
                  <c:v>47.7</c:v>
                </c:pt>
                <c:pt idx="32">
                  <c:v>47.85</c:v>
                </c:pt>
                <c:pt idx="33">
                  <c:v>48.34</c:v>
                </c:pt>
                <c:pt idx="34">
                  <c:v>46.5</c:v>
                </c:pt>
                <c:pt idx="35">
                  <c:v>47.52</c:v>
                </c:pt>
                <c:pt idx="36">
                  <c:v>49.47</c:v>
                </c:pt>
                <c:pt idx="37">
                  <c:v>48.75</c:v>
                </c:pt>
                <c:pt idx="38">
                  <c:v>46.21</c:v>
                </c:pt>
                <c:pt idx="39">
                  <c:v>48.37</c:v>
                </c:pt>
                <c:pt idx="40">
                  <c:v>49.23</c:v>
                </c:pt>
                <c:pt idx="41">
                  <c:v>48.04</c:v>
                </c:pt>
                <c:pt idx="42">
                  <c:v>49.75</c:v>
                </c:pt>
                <c:pt idx="43">
                  <c:v>49.41</c:v>
                </c:pt>
                <c:pt idx="44">
                  <c:v>50.44</c:v>
                </c:pt>
                <c:pt idx="45">
                  <c:v>48.94</c:v>
                </c:pt>
                <c:pt idx="46">
                  <c:v>50.04</c:v>
                </c:pt>
                <c:pt idx="47">
                  <c:v>50.14</c:v>
                </c:pt>
              </c:numCache>
            </c:numRef>
          </c:val>
          <c:extLst>
            <c:ext xmlns:c16="http://schemas.microsoft.com/office/drawing/2014/chart" uri="{C3380CC4-5D6E-409C-BE32-E72D297353CC}">
              <c16:uniqueId val="{00000001-E5FA-48F4-9FE0-09C88EF9DC3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1.5</c:v>
                </c:pt>
                <c:pt idx="12">
                  <c:v>9.4</c:v>
                </c:pt>
                <c:pt idx="13">
                  <c:v>32.799999999999997</c:v>
                </c:pt>
                <c:pt idx="14">
                  <c:v>30.1</c:v>
                </c:pt>
                <c:pt idx="15">
                  <c:v>38.6</c:v>
                </c:pt>
                <c:pt idx="16">
                  <c:v>72.3</c:v>
                </c:pt>
                <c:pt idx="17">
                  <c:v>93</c:v>
                </c:pt>
                <c:pt idx="18">
                  <c:v>120.7</c:v>
                </c:pt>
                <c:pt idx="19">
                  <c:v>98</c:v>
                </c:pt>
                <c:pt idx="20">
                  <c:v>169.2</c:v>
                </c:pt>
                <c:pt idx="21">
                  <c:v>195.3</c:v>
                </c:pt>
                <c:pt idx="22">
                  <c:v>220</c:v>
                </c:pt>
                <c:pt idx="23">
                  <c:v>199.6</c:v>
                </c:pt>
                <c:pt idx="24">
                  <c:v>358.8</c:v>
                </c:pt>
                <c:pt idx="25">
                  <c:v>348.5</c:v>
                </c:pt>
                <c:pt idx="26">
                  <c:v>326</c:v>
                </c:pt>
                <c:pt idx="27">
                  <c:v>322.8</c:v>
                </c:pt>
                <c:pt idx="28">
                  <c:v>273.89999999999998</c:v>
                </c:pt>
                <c:pt idx="29">
                  <c:v>220.9</c:v>
                </c:pt>
                <c:pt idx="30">
                  <c:v>184.4</c:v>
                </c:pt>
                <c:pt idx="31">
                  <c:v>35.700000000000003</c:v>
                </c:pt>
                <c:pt idx="32">
                  <c:v>16.2</c:v>
                </c:pt>
                <c:pt idx="33">
                  <c:v>17.3</c:v>
                </c:pt>
                <c:pt idx="34">
                  <c:v>11.1</c:v>
                </c:pt>
                <c:pt idx="35">
                  <c:v>2.8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5FA-48F4-9FE0-09C88EF9DC3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277.3</c:v>
                </c:pt>
                <c:pt idx="1">
                  <c:v>301.7</c:v>
                </c:pt>
                <c:pt idx="2">
                  <c:v>264.3</c:v>
                </c:pt>
                <c:pt idx="3">
                  <c:v>261.5</c:v>
                </c:pt>
                <c:pt idx="4">
                  <c:v>267.3</c:v>
                </c:pt>
                <c:pt idx="5">
                  <c:v>229.3</c:v>
                </c:pt>
                <c:pt idx="6">
                  <c:v>239</c:v>
                </c:pt>
                <c:pt idx="7">
                  <c:v>212.7</c:v>
                </c:pt>
                <c:pt idx="8">
                  <c:v>192</c:v>
                </c:pt>
                <c:pt idx="9">
                  <c:v>212.7</c:v>
                </c:pt>
                <c:pt idx="10">
                  <c:v>193.5</c:v>
                </c:pt>
                <c:pt idx="11">
                  <c:v>137.1</c:v>
                </c:pt>
                <c:pt idx="12">
                  <c:v>150.4</c:v>
                </c:pt>
                <c:pt idx="13">
                  <c:v>126.2</c:v>
                </c:pt>
                <c:pt idx="14">
                  <c:v>91.9</c:v>
                </c:pt>
                <c:pt idx="15">
                  <c:v>104.3</c:v>
                </c:pt>
                <c:pt idx="16">
                  <c:v>127</c:v>
                </c:pt>
                <c:pt idx="17">
                  <c:v>138.30000000000001</c:v>
                </c:pt>
                <c:pt idx="18">
                  <c:v>159.69999999999999</c:v>
                </c:pt>
                <c:pt idx="19">
                  <c:v>212.8</c:v>
                </c:pt>
                <c:pt idx="20">
                  <c:v>305.2</c:v>
                </c:pt>
                <c:pt idx="21">
                  <c:v>340.2</c:v>
                </c:pt>
                <c:pt idx="22">
                  <c:v>419.6</c:v>
                </c:pt>
                <c:pt idx="23">
                  <c:v>460.2</c:v>
                </c:pt>
                <c:pt idx="24">
                  <c:v>492.1</c:v>
                </c:pt>
                <c:pt idx="25">
                  <c:v>468.8</c:v>
                </c:pt>
                <c:pt idx="26">
                  <c:v>470.7</c:v>
                </c:pt>
                <c:pt idx="27">
                  <c:v>489.7</c:v>
                </c:pt>
                <c:pt idx="28">
                  <c:v>456.6</c:v>
                </c:pt>
                <c:pt idx="29">
                  <c:v>469.5</c:v>
                </c:pt>
                <c:pt idx="30">
                  <c:v>479.5</c:v>
                </c:pt>
                <c:pt idx="31">
                  <c:v>567</c:v>
                </c:pt>
                <c:pt idx="32">
                  <c:v>575.1</c:v>
                </c:pt>
                <c:pt idx="33">
                  <c:v>570.20000000000005</c:v>
                </c:pt>
                <c:pt idx="34">
                  <c:v>489.4</c:v>
                </c:pt>
                <c:pt idx="35">
                  <c:v>415.9</c:v>
                </c:pt>
                <c:pt idx="36">
                  <c:v>463.3</c:v>
                </c:pt>
                <c:pt idx="37">
                  <c:v>459.2</c:v>
                </c:pt>
                <c:pt idx="38">
                  <c:v>395.9</c:v>
                </c:pt>
                <c:pt idx="39">
                  <c:v>435.6</c:v>
                </c:pt>
                <c:pt idx="40">
                  <c:v>444.3</c:v>
                </c:pt>
                <c:pt idx="41">
                  <c:v>463.2</c:v>
                </c:pt>
                <c:pt idx="42">
                  <c:v>449.6</c:v>
                </c:pt>
                <c:pt idx="43">
                  <c:v>395.2</c:v>
                </c:pt>
                <c:pt idx="44">
                  <c:v>442.5</c:v>
                </c:pt>
                <c:pt idx="45">
                  <c:v>419</c:v>
                </c:pt>
                <c:pt idx="46">
                  <c:v>434.7</c:v>
                </c:pt>
                <c:pt idx="47">
                  <c:v>430.9</c:v>
                </c:pt>
              </c:numCache>
            </c:numRef>
          </c:val>
          <c:extLst>
            <c:ext xmlns:c16="http://schemas.microsoft.com/office/drawing/2014/chart" uri="{C3380CC4-5D6E-409C-BE32-E72D297353CC}">
              <c16:uniqueId val="{00000003-E5FA-48F4-9FE0-09C88EF9DC3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27.18</c:v>
                </c:pt>
                <c:pt idx="1">
                  <c:v>25.18</c:v>
                </c:pt>
                <c:pt idx="2">
                  <c:v>16.298999999999999</c:v>
                </c:pt>
                <c:pt idx="3">
                  <c:v>12.939</c:v>
                </c:pt>
                <c:pt idx="4">
                  <c:v>10.35</c:v>
                </c:pt>
                <c:pt idx="5">
                  <c:v>12.739000000000001</c:v>
                </c:pt>
                <c:pt idx="6">
                  <c:v>11.859</c:v>
                </c:pt>
                <c:pt idx="7">
                  <c:v>24.219000000000001</c:v>
                </c:pt>
                <c:pt idx="8">
                  <c:v>19.329000000000001</c:v>
                </c:pt>
                <c:pt idx="9">
                  <c:v>17.739000000000001</c:v>
                </c:pt>
                <c:pt idx="10">
                  <c:v>19.03</c:v>
                </c:pt>
                <c:pt idx="11">
                  <c:v>23.489000000000001</c:v>
                </c:pt>
                <c:pt idx="12">
                  <c:v>22.629000000000001</c:v>
                </c:pt>
                <c:pt idx="13">
                  <c:v>22.719000000000001</c:v>
                </c:pt>
                <c:pt idx="14">
                  <c:v>26.27</c:v>
                </c:pt>
                <c:pt idx="15">
                  <c:v>31.739000000000001</c:v>
                </c:pt>
                <c:pt idx="16">
                  <c:v>29.04</c:v>
                </c:pt>
                <c:pt idx="17">
                  <c:v>37.418999999999997</c:v>
                </c:pt>
                <c:pt idx="18">
                  <c:v>39.130000000000003</c:v>
                </c:pt>
                <c:pt idx="19">
                  <c:v>43.24</c:v>
                </c:pt>
                <c:pt idx="20">
                  <c:v>37.29</c:v>
                </c:pt>
                <c:pt idx="21">
                  <c:v>44.61</c:v>
                </c:pt>
                <c:pt idx="22">
                  <c:v>47.29</c:v>
                </c:pt>
                <c:pt idx="23">
                  <c:v>42.668999999999997</c:v>
                </c:pt>
                <c:pt idx="24">
                  <c:v>34.770000000000003</c:v>
                </c:pt>
                <c:pt idx="25">
                  <c:v>41.54</c:v>
                </c:pt>
                <c:pt idx="26">
                  <c:v>36.340000000000003</c:v>
                </c:pt>
                <c:pt idx="27">
                  <c:v>39.158999999999999</c:v>
                </c:pt>
                <c:pt idx="28">
                  <c:v>42.74</c:v>
                </c:pt>
                <c:pt idx="29">
                  <c:v>39.93</c:v>
                </c:pt>
                <c:pt idx="30">
                  <c:v>38.598999999999997</c:v>
                </c:pt>
                <c:pt idx="31">
                  <c:v>39.048999999999999</c:v>
                </c:pt>
                <c:pt idx="32">
                  <c:v>39.520000000000003</c:v>
                </c:pt>
                <c:pt idx="33">
                  <c:v>39.189</c:v>
                </c:pt>
                <c:pt idx="34">
                  <c:v>33.380000000000003</c:v>
                </c:pt>
                <c:pt idx="35">
                  <c:v>30.86</c:v>
                </c:pt>
                <c:pt idx="36">
                  <c:v>34.529000000000003</c:v>
                </c:pt>
                <c:pt idx="37">
                  <c:v>44.168999999999997</c:v>
                </c:pt>
                <c:pt idx="38">
                  <c:v>46.798999999999999</c:v>
                </c:pt>
                <c:pt idx="39">
                  <c:v>47.668999999999997</c:v>
                </c:pt>
                <c:pt idx="40">
                  <c:v>47.259</c:v>
                </c:pt>
                <c:pt idx="41">
                  <c:v>44.36</c:v>
                </c:pt>
                <c:pt idx="42">
                  <c:v>44.009</c:v>
                </c:pt>
                <c:pt idx="43">
                  <c:v>42.72</c:v>
                </c:pt>
                <c:pt idx="44">
                  <c:v>36.029000000000003</c:v>
                </c:pt>
                <c:pt idx="45">
                  <c:v>35.630000000000003</c:v>
                </c:pt>
                <c:pt idx="46">
                  <c:v>29.34</c:v>
                </c:pt>
                <c:pt idx="47">
                  <c:v>22.739000000000001</c:v>
                </c:pt>
              </c:numCache>
            </c:numRef>
          </c:val>
          <c:extLst>
            <c:ext xmlns:c16="http://schemas.microsoft.com/office/drawing/2014/chart" uri="{C3380CC4-5D6E-409C-BE32-E72D297353CC}">
              <c16:uniqueId val="{00000000-F991-42FA-A585-8E48DC7A4C5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27.719000000000001</c:v>
                </c:pt>
                <c:pt idx="1">
                  <c:v>24.899000000000001</c:v>
                </c:pt>
                <c:pt idx="2">
                  <c:v>16.318000000000001</c:v>
                </c:pt>
                <c:pt idx="3">
                  <c:v>13.039</c:v>
                </c:pt>
                <c:pt idx="4">
                  <c:v>10.3</c:v>
                </c:pt>
                <c:pt idx="5">
                  <c:v>12.8</c:v>
                </c:pt>
                <c:pt idx="6">
                  <c:v>11.96</c:v>
                </c:pt>
                <c:pt idx="7">
                  <c:v>23.978999999999999</c:v>
                </c:pt>
                <c:pt idx="8">
                  <c:v>19.45</c:v>
                </c:pt>
                <c:pt idx="9">
                  <c:v>17.670000000000002</c:v>
                </c:pt>
                <c:pt idx="10">
                  <c:v>19.010000000000002</c:v>
                </c:pt>
                <c:pt idx="11">
                  <c:v>23.77</c:v>
                </c:pt>
                <c:pt idx="12">
                  <c:v>22.739000000000001</c:v>
                </c:pt>
                <c:pt idx="13">
                  <c:v>22.52</c:v>
                </c:pt>
                <c:pt idx="14">
                  <c:v>26.809000000000001</c:v>
                </c:pt>
                <c:pt idx="15">
                  <c:v>31.638999999999999</c:v>
                </c:pt>
                <c:pt idx="16">
                  <c:v>28.92</c:v>
                </c:pt>
                <c:pt idx="17">
                  <c:v>37.279000000000003</c:v>
                </c:pt>
                <c:pt idx="18">
                  <c:v>39.959000000000003</c:v>
                </c:pt>
                <c:pt idx="19">
                  <c:v>43.319000000000003</c:v>
                </c:pt>
                <c:pt idx="20">
                  <c:v>37.658999999999999</c:v>
                </c:pt>
                <c:pt idx="21">
                  <c:v>43.298999999999999</c:v>
                </c:pt>
                <c:pt idx="22">
                  <c:v>48.189</c:v>
                </c:pt>
                <c:pt idx="23">
                  <c:v>43.048999999999999</c:v>
                </c:pt>
                <c:pt idx="24">
                  <c:v>35.15</c:v>
                </c:pt>
                <c:pt idx="25">
                  <c:v>41.548999999999999</c:v>
                </c:pt>
                <c:pt idx="26">
                  <c:v>37</c:v>
                </c:pt>
                <c:pt idx="27">
                  <c:v>39.668999999999997</c:v>
                </c:pt>
                <c:pt idx="28">
                  <c:v>43.25</c:v>
                </c:pt>
                <c:pt idx="29">
                  <c:v>40.450000000000003</c:v>
                </c:pt>
                <c:pt idx="30">
                  <c:v>38.590000000000003</c:v>
                </c:pt>
                <c:pt idx="31">
                  <c:v>39.158999999999999</c:v>
                </c:pt>
                <c:pt idx="32">
                  <c:v>39.74</c:v>
                </c:pt>
                <c:pt idx="33">
                  <c:v>39.728999999999999</c:v>
                </c:pt>
                <c:pt idx="34">
                  <c:v>33.369</c:v>
                </c:pt>
                <c:pt idx="35">
                  <c:v>30.829000000000001</c:v>
                </c:pt>
                <c:pt idx="36">
                  <c:v>34.68</c:v>
                </c:pt>
                <c:pt idx="37">
                  <c:v>44.418999999999997</c:v>
                </c:pt>
                <c:pt idx="38">
                  <c:v>46.319000000000003</c:v>
                </c:pt>
                <c:pt idx="39">
                  <c:v>47.939</c:v>
                </c:pt>
                <c:pt idx="40">
                  <c:v>47.639000000000003</c:v>
                </c:pt>
                <c:pt idx="41">
                  <c:v>44.18</c:v>
                </c:pt>
                <c:pt idx="42">
                  <c:v>43.798999999999999</c:v>
                </c:pt>
                <c:pt idx="43">
                  <c:v>42.978999999999999</c:v>
                </c:pt>
                <c:pt idx="44">
                  <c:v>35.889000000000003</c:v>
                </c:pt>
                <c:pt idx="45">
                  <c:v>35.779000000000003</c:v>
                </c:pt>
                <c:pt idx="46">
                  <c:v>29.53</c:v>
                </c:pt>
                <c:pt idx="47">
                  <c:v>22.908999999999999</c:v>
                </c:pt>
              </c:numCache>
            </c:numRef>
          </c:val>
          <c:extLst>
            <c:ext xmlns:c16="http://schemas.microsoft.com/office/drawing/2014/chart" uri="{C3380CC4-5D6E-409C-BE32-E72D297353CC}">
              <c16:uniqueId val="{00000001-F991-42FA-A585-8E48DC7A4C5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64.3</c:v>
                </c:pt>
                <c:pt idx="1">
                  <c:v>62.023000000000003</c:v>
                </c:pt>
                <c:pt idx="2">
                  <c:v>61.219000000000001</c:v>
                </c:pt>
                <c:pt idx="3">
                  <c:v>59.343000000000004</c:v>
                </c:pt>
                <c:pt idx="4">
                  <c:v>49.295999999999999</c:v>
                </c:pt>
                <c:pt idx="5">
                  <c:v>58.271999999999998</c:v>
                </c:pt>
                <c:pt idx="6">
                  <c:v>60.280999999999999</c:v>
                </c:pt>
                <c:pt idx="7">
                  <c:v>67.917000000000002</c:v>
                </c:pt>
                <c:pt idx="8">
                  <c:v>63.764000000000003</c:v>
                </c:pt>
                <c:pt idx="9">
                  <c:v>62.156999999999996</c:v>
                </c:pt>
                <c:pt idx="10">
                  <c:v>62.692</c:v>
                </c:pt>
                <c:pt idx="11">
                  <c:v>66.308999999999997</c:v>
                </c:pt>
                <c:pt idx="12">
                  <c:v>65.506</c:v>
                </c:pt>
                <c:pt idx="13">
                  <c:v>64.701999999999998</c:v>
                </c:pt>
                <c:pt idx="14">
                  <c:v>66.978999999999999</c:v>
                </c:pt>
                <c:pt idx="15">
                  <c:v>69.792000000000002</c:v>
                </c:pt>
                <c:pt idx="16">
                  <c:v>72.337000000000003</c:v>
                </c:pt>
                <c:pt idx="17">
                  <c:v>79.838999999999999</c:v>
                </c:pt>
                <c:pt idx="18">
                  <c:v>82.116</c:v>
                </c:pt>
                <c:pt idx="19">
                  <c:v>85.197999999999993</c:v>
                </c:pt>
                <c:pt idx="20">
                  <c:v>78.231999999999999</c:v>
                </c:pt>
                <c:pt idx="21">
                  <c:v>81.313000000000002</c:v>
                </c:pt>
                <c:pt idx="22">
                  <c:v>87.340999999999994</c:v>
                </c:pt>
                <c:pt idx="23">
                  <c:v>84.26</c:v>
                </c:pt>
                <c:pt idx="24">
                  <c:v>74.748999999999995</c:v>
                </c:pt>
                <c:pt idx="25">
                  <c:v>85.599000000000004</c:v>
                </c:pt>
                <c:pt idx="26">
                  <c:v>78.634</c:v>
                </c:pt>
                <c:pt idx="27">
                  <c:v>81.045000000000002</c:v>
                </c:pt>
                <c:pt idx="28">
                  <c:v>85.867000000000004</c:v>
                </c:pt>
                <c:pt idx="29">
                  <c:v>82.518000000000001</c:v>
                </c:pt>
                <c:pt idx="30">
                  <c:v>82.25</c:v>
                </c:pt>
                <c:pt idx="31">
                  <c:v>83.858000000000004</c:v>
                </c:pt>
                <c:pt idx="32">
                  <c:v>83.992000000000004</c:v>
                </c:pt>
                <c:pt idx="33">
                  <c:v>73.944999999999993</c:v>
                </c:pt>
                <c:pt idx="34">
                  <c:v>70.73</c:v>
                </c:pt>
                <c:pt idx="35">
                  <c:v>71.400000000000006</c:v>
                </c:pt>
                <c:pt idx="36">
                  <c:v>73.944999999999993</c:v>
                </c:pt>
                <c:pt idx="37">
                  <c:v>81.447000000000003</c:v>
                </c:pt>
                <c:pt idx="38">
                  <c:v>83.456000000000003</c:v>
                </c:pt>
                <c:pt idx="39">
                  <c:v>85.867000000000004</c:v>
                </c:pt>
                <c:pt idx="40">
                  <c:v>84.26</c:v>
                </c:pt>
                <c:pt idx="41">
                  <c:v>81.849000000000004</c:v>
                </c:pt>
                <c:pt idx="42">
                  <c:v>81.045000000000002</c:v>
                </c:pt>
                <c:pt idx="43">
                  <c:v>81.045000000000002</c:v>
                </c:pt>
                <c:pt idx="44">
                  <c:v>72.739000000000004</c:v>
                </c:pt>
                <c:pt idx="45">
                  <c:v>73.275000000000006</c:v>
                </c:pt>
                <c:pt idx="46">
                  <c:v>67.381</c:v>
                </c:pt>
                <c:pt idx="47">
                  <c:v>65.103999999999999</c:v>
                </c:pt>
              </c:numCache>
            </c:numRef>
          </c:val>
          <c:extLst>
            <c:ext xmlns:c16="http://schemas.microsoft.com/office/drawing/2014/chart" uri="{C3380CC4-5D6E-409C-BE32-E72D297353CC}">
              <c16:uniqueId val="{00000002-F991-42FA-A585-8E48DC7A4C5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991-42FA-A585-8E48DC7A4C5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282.67</c:v>
                </c:pt>
                <c:pt idx="1">
                  <c:v>299.04000000000002</c:v>
                </c:pt>
                <c:pt idx="2">
                  <c:v>268.49</c:v>
                </c:pt>
                <c:pt idx="3">
                  <c:v>261.99</c:v>
                </c:pt>
                <c:pt idx="4">
                  <c:v>280.41000000000003</c:v>
                </c:pt>
                <c:pt idx="5">
                  <c:v>258.89</c:v>
                </c:pt>
                <c:pt idx="6">
                  <c:v>280.24</c:v>
                </c:pt>
                <c:pt idx="7">
                  <c:v>257.47000000000003</c:v>
                </c:pt>
                <c:pt idx="8">
                  <c:v>254.49</c:v>
                </c:pt>
                <c:pt idx="9">
                  <c:v>243.89</c:v>
                </c:pt>
                <c:pt idx="10">
                  <c:v>257.60000000000002</c:v>
                </c:pt>
                <c:pt idx="11">
                  <c:v>265.2</c:v>
                </c:pt>
                <c:pt idx="12">
                  <c:v>293.08999999999997</c:v>
                </c:pt>
                <c:pt idx="13">
                  <c:v>293.10000000000002</c:v>
                </c:pt>
                <c:pt idx="14">
                  <c:v>302.85000000000002</c:v>
                </c:pt>
                <c:pt idx="15">
                  <c:v>297.94</c:v>
                </c:pt>
                <c:pt idx="16">
                  <c:v>327.26</c:v>
                </c:pt>
                <c:pt idx="17">
                  <c:v>319.88</c:v>
                </c:pt>
                <c:pt idx="18">
                  <c:v>350.95</c:v>
                </c:pt>
                <c:pt idx="19">
                  <c:v>364.38</c:v>
                </c:pt>
                <c:pt idx="20">
                  <c:v>319.02</c:v>
                </c:pt>
                <c:pt idx="21">
                  <c:v>370.88</c:v>
                </c:pt>
                <c:pt idx="22">
                  <c:v>382.78</c:v>
                </c:pt>
                <c:pt idx="23">
                  <c:v>381.01</c:v>
                </c:pt>
                <c:pt idx="24">
                  <c:v>324.58</c:v>
                </c:pt>
                <c:pt idx="25">
                  <c:v>395.81</c:v>
                </c:pt>
                <c:pt idx="26">
                  <c:v>342.13</c:v>
                </c:pt>
                <c:pt idx="27">
                  <c:v>342.86</c:v>
                </c:pt>
                <c:pt idx="28">
                  <c:v>364.83</c:v>
                </c:pt>
                <c:pt idx="29">
                  <c:v>375.01</c:v>
                </c:pt>
                <c:pt idx="30">
                  <c:v>368.73</c:v>
                </c:pt>
                <c:pt idx="31">
                  <c:v>370.28</c:v>
                </c:pt>
                <c:pt idx="32">
                  <c:v>373.48</c:v>
                </c:pt>
                <c:pt idx="33">
                  <c:v>348.86</c:v>
                </c:pt>
                <c:pt idx="34">
                  <c:v>305.58</c:v>
                </c:pt>
                <c:pt idx="35">
                  <c:v>264.32</c:v>
                </c:pt>
                <c:pt idx="36">
                  <c:v>298.04000000000002</c:v>
                </c:pt>
                <c:pt idx="37">
                  <c:v>382.22</c:v>
                </c:pt>
                <c:pt idx="38">
                  <c:v>395.52</c:v>
                </c:pt>
                <c:pt idx="39">
                  <c:v>411.53</c:v>
                </c:pt>
                <c:pt idx="40">
                  <c:v>407.17</c:v>
                </c:pt>
                <c:pt idx="41">
                  <c:v>388.09</c:v>
                </c:pt>
                <c:pt idx="42">
                  <c:v>376.79</c:v>
                </c:pt>
                <c:pt idx="43">
                  <c:v>374.75</c:v>
                </c:pt>
                <c:pt idx="44">
                  <c:v>335.59</c:v>
                </c:pt>
                <c:pt idx="45">
                  <c:v>326.08999999999997</c:v>
                </c:pt>
                <c:pt idx="46">
                  <c:v>266.91000000000003</c:v>
                </c:pt>
                <c:pt idx="47">
                  <c:v>264.58999999999997</c:v>
                </c:pt>
              </c:numCache>
            </c:numRef>
          </c:val>
          <c:extLst>
            <c:ext xmlns:c16="http://schemas.microsoft.com/office/drawing/2014/chart" uri="{C3380CC4-5D6E-409C-BE32-E72D297353CC}">
              <c16:uniqueId val="{00000004-F991-42FA-A585-8E48DC7A4C5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153.34</c:v>
                </c:pt>
                <c:pt idx="1">
                  <c:v>149.08000000000001</c:v>
                </c:pt>
                <c:pt idx="2">
                  <c:v>147.58000000000001</c:v>
                </c:pt>
                <c:pt idx="3">
                  <c:v>142.36000000000001</c:v>
                </c:pt>
                <c:pt idx="4">
                  <c:v>141.72</c:v>
                </c:pt>
                <c:pt idx="5">
                  <c:v>143.21</c:v>
                </c:pt>
                <c:pt idx="6">
                  <c:v>145.08000000000001</c:v>
                </c:pt>
                <c:pt idx="7">
                  <c:v>146.85</c:v>
                </c:pt>
                <c:pt idx="8">
                  <c:v>149.11000000000001</c:v>
                </c:pt>
                <c:pt idx="9">
                  <c:v>151.97</c:v>
                </c:pt>
                <c:pt idx="10">
                  <c:v>154.03</c:v>
                </c:pt>
                <c:pt idx="11">
                  <c:v>151.97</c:v>
                </c:pt>
                <c:pt idx="12">
                  <c:v>150.31</c:v>
                </c:pt>
                <c:pt idx="13">
                  <c:v>147.28</c:v>
                </c:pt>
                <c:pt idx="14">
                  <c:v>155.69999999999999</c:v>
                </c:pt>
                <c:pt idx="15">
                  <c:v>154.53</c:v>
                </c:pt>
                <c:pt idx="16">
                  <c:v>156.78</c:v>
                </c:pt>
                <c:pt idx="17">
                  <c:v>162.13</c:v>
                </c:pt>
                <c:pt idx="18">
                  <c:v>155.28</c:v>
                </c:pt>
                <c:pt idx="19">
                  <c:v>159.16</c:v>
                </c:pt>
                <c:pt idx="20">
                  <c:v>152.66999999999999</c:v>
                </c:pt>
                <c:pt idx="21">
                  <c:v>149.77000000000001</c:v>
                </c:pt>
                <c:pt idx="22">
                  <c:v>146.72</c:v>
                </c:pt>
                <c:pt idx="23">
                  <c:v>144.41999999999999</c:v>
                </c:pt>
                <c:pt idx="24">
                  <c:v>129.44</c:v>
                </c:pt>
                <c:pt idx="25">
                  <c:v>134.78</c:v>
                </c:pt>
                <c:pt idx="26">
                  <c:v>137.16999999999999</c:v>
                </c:pt>
                <c:pt idx="27">
                  <c:v>139.66</c:v>
                </c:pt>
                <c:pt idx="28">
                  <c:v>153.66</c:v>
                </c:pt>
                <c:pt idx="29">
                  <c:v>155.34</c:v>
                </c:pt>
                <c:pt idx="30">
                  <c:v>152.54</c:v>
                </c:pt>
                <c:pt idx="31">
                  <c:v>168.94</c:v>
                </c:pt>
                <c:pt idx="32">
                  <c:v>167.03</c:v>
                </c:pt>
                <c:pt idx="33">
                  <c:v>161.34</c:v>
                </c:pt>
                <c:pt idx="34">
                  <c:v>165.14</c:v>
                </c:pt>
                <c:pt idx="35">
                  <c:v>166.98</c:v>
                </c:pt>
                <c:pt idx="36">
                  <c:v>168.42</c:v>
                </c:pt>
                <c:pt idx="37">
                  <c:v>168.57</c:v>
                </c:pt>
                <c:pt idx="38">
                  <c:v>165.06</c:v>
                </c:pt>
                <c:pt idx="39">
                  <c:v>168.25</c:v>
                </c:pt>
                <c:pt idx="40">
                  <c:v>160.88</c:v>
                </c:pt>
                <c:pt idx="41">
                  <c:v>165.04</c:v>
                </c:pt>
                <c:pt idx="42">
                  <c:v>163.69</c:v>
                </c:pt>
                <c:pt idx="43">
                  <c:v>162.56</c:v>
                </c:pt>
                <c:pt idx="44">
                  <c:v>161.59</c:v>
                </c:pt>
                <c:pt idx="45">
                  <c:v>157.34</c:v>
                </c:pt>
                <c:pt idx="46">
                  <c:v>159.65</c:v>
                </c:pt>
                <c:pt idx="47">
                  <c:v>156.26</c:v>
                </c:pt>
              </c:numCache>
            </c:numRef>
          </c:val>
          <c:extLst>
            <c:ext xmlns:c16="http://schemas.microsoft.com/office/drawing/2014/chart" uri="{C3380CC4-5D6E-409C-BE32-E72D297353CC}">
              <c16:uniqueId val="{00000000-9715-4952-80D0-E08449573CB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153.69</c:v>
                </c:pt>
                <c:pt idx="1">
                  <c:v>149.13999999999999</c:v>
                </c:pt>
                <c:pt idx="2">
                  <c:v>147.77000000000001</c:v>
                </c:pt>
                <c:pt idx="3">
                  <c:v>142.54</c:v>
                </c:pt>
                <c:pt idx="4">
                  <c:v>141.19999999999999</c:v>
                </c:pt>
                <c:pt idx="5">
                  <c:v>146.03</c:v>
                </c:pt>
                <c:pt idx="6">
                  <c:v>146.71</c:v>
                </c:pt>
                <c:pt idx="7">
                  <c:v>146.63999999999999</c:v>
                </c:pt>
                <c:pt idx="8">
                  <c:v>148.83000000000001</c:v>
                </c:pt>
                <c:pt idx="9">
                  <c:v>151.99</c:v>
                </c:pt>
                <c:pt idx="10">
                  <c:v>154.83000000000001</c:v>
                </c:pt>
                <c:pt idx="11">
                  <c:v>152.49</c:v>
                </c:pt>
                <c:pt idx="12">
                  <c:v>150.77000000000001</c:v>
                </c:pt>
                <c:pt idx="13">
                  <c:v>148.97</c:v>
                </c:pt>
                <c:pt idx="14">
                  <c:v>152.38999999999999</c:v>
                </c:pt>
                <c:pt idx="15">
                  <c:v>155.75</c:v>
                </c:pt>
                <c:pt idx="16">
                  <c:v>156.11000000000001</c:v>
                </c:pt>
                <c:pt idx="17">
                  <c:v>162.44</c:v>
                </c:pt>
                <c:pt idx="18">
                  <c:v>154.31</c:v>
                </c:pt>
                <c:pt idx="19">
                  <c:v>161.88999999999999</c:v>
                </c:pt>
                <c:pt idx="20">
                  <c:v>152.43</c:v>
                </c:pt>
                <c:pt idx="21">
                  <c:v>148.21</c:v>
                </c:pt>
                <c:pt idx="22">
                  <c:v>146.01</c:v>
                </c:pt>
                <c:pt idx="23">
                  <c:v>144.84</c:v>
                </c:pt>
                <c:pt idx="24">
                  <c:v>129.58000000000001</c:v>
                </c:pt>
                <c:pt idx="25">
                  <c:v>135.16</c:v>
                </c:pt>
                <c:pt idx="26">
                  <c:v>137.32</c:v>
                </c:pt>
                <c:pt idx="27">
                  <c:v>138.29</c:v>
                </c:pt>
                <c:pt idx="28">
                  <c:v>154.22</c:v>
                </c:pt>
                <c:pt idx="29">
                  <c:v>153.4</c:v>
                </c:pt>
                <c:pt idx="30">
                  <c:v>153.38999999999999</c:v>
                </c:pt>
                <c:pt idx="31">
                  <c:v>168.53</c:v>
                </c:pt>
                <c:pt idx="32">
                  <c:v>166.03</c:v>
                </c:pt>
                <c:pt idx="33">
                  <c:v>163.37</c:v>
                </c:pt>
                <c:pt idx="34">
                  <c:v>166.19</c:v>
                </c:pt>
                <c:pt idx="35">
                  <c:v>167.68</c:v>
                </c:pt>
                <c:pt idx="36">
                  <c:v>168.67</c:v>
                </c:pt>
                <c:pt idx="37">
                  <c:v>168.66</c:v>
                </c:pt>
                <c:pt idx="38">
                  <c:v>165.26</c:v>
                </c:pt>
                <c:pt idx="39">
                  <c:v>168.16</c:v>
                </c:pt>
                <c:pt idx="40">
                  <c:v>160.41</c:v>
                </c:pt>
                <c:pt idx="41">
                  <c:v>162.27000000000001</c:v>
                </c:pt>
                <c:pt idx="42">
                  <c:v>163.74</c:v>
                </c:pt>
                <c:pt idx="43">
                  <c:v>162.4</c:v>
                </c:pt>
                <c:pt idx="44">
                  <c:v>162.22</c:v>
                </c:pt>
                <c:pt idx="45">
                  <c:v>158.12</c:v>
                </c:pt>
                <c:pt idx="46">
                  <c:v>157.31</c:v>
                </c:pt>
                <c:pt idx="47">
                  <c:v>154.94</c:v>
                </c:pt>
              </c:numCache>
            </c:numRef>
          </c:val>
          <c:extLst>
            <c:ext xmlns:c16="http://schemas.microsoft.com/office/drawing/2014/chart" uri="{C3380CC4-5D6E-409C-BE32-E72D297353CC}">
              <c16:uniqueId val="{00000001-9715-4952-80D0-E08449573CB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470.56</c:v>
                </c:pt>
                <c:pt idx="1">
                  <c:v>462.35</c:v>
                </c:pt>
                <c:pt idx="2">
                  <c:v>459.27</c:v>
                </c:pt>
                <c:pt idx="3">
                  <c:v>438.93</c:v>
                </c:pt>
                <c:pt idx="4">
                  <c:v>430.5</c:v>
                </c:pt>
                <c:pt idx="5">
                  <c:v>438.58</c:v>
                </c:pt>
                <c:pt idx="6">
                  <c:v>435.78</c:v>
                </c:pt>
                <c:pt idx="7">
                  <c:v>433.69</c:v>
                </c:pt>
                <c:pt idx="8">
                  <c:v>447.76</c:v>
                </c:pt>
                <c:pt idx="9">
                  <c:v>448.95</c:v>
                </c:pt>
                <c:pt idx="10">
                  <c:v>465.13</c:v>
                </c:pt>
                <c:pt idx="11">
                  <c:v>455.92</c:v>
                </c:pt>
                <c:pt idx="12">
                  <c:v>441.98</c:v>
                </c:pt>
                <c:pt idx="13">
                  <c:v>431.65</c:v>
                </c:pt>
                <c:pt idx="14">
                  <c:v>442.37</c:v>
                </c:pt>
                <c:pt idx="15">
                  <c:v>440.94</c:v>
                </c:pt>
                <c:pt idx="16">
                  <c:v>452.21</c:v>
                </c:pt>
                <c:pt idx="17">
                  <c:v>440.65</c:v>
                </c:pt>
                <c:pt idx="18">
                  <c:v>419.44</c:v>
                </c:pt>
                <c:pt idx="19">
                  <c:v>445.84</c:v>
                </c:pt>
                <c:pt idx="20">
                  <c:v>426.77</c:v>
                </c:pt>
                <c:pt idx="21">
                  <c:v>415.19</c:v>
                </c:pt>
                <c:pt idx="22">
                  <c:v>406.32</c:v>
                </c:pt>
                <c:pt idx="23">
                  <c:v>415.15</c:v>
                </c:pt>
                <c:pt idx="24">
                  <c:v>322.56</c:v>
                </c:pt>
                <c:pt idx="25">
                  <c:v>329.55</c:v>
                </c:pt>
                <c:pt idx="26">
                  <c:v>347.61</c:v>
                </c:pt>
                <c:pt idx="27">
                  <c:v>356.61</c:v>
                </c:pt>
                <c:pt idx="28">
                  <c:v>395.66</c:v>
                </c:pt>
                <c:pt idx="29">
                  <c:v>420.29</c:v>
                </c:pt>
                <c:pt idx="30">
                  <c:v>429.41</c:v>
                </c:pt>
                <c:pt idx="31">
                  <c:v>524.24</c:v>
                </c:pt>
                <c:pt idx="32">
                  <c:v>516.88</c:v>
                </c:pt>
                <c:pt idx="33">
                  <c:v>535.53</c:v>
                </c:pt>
                <c:pt idx="34">
                  <c:v>529.48</c:v>
                </c:pt>
                <c:pt idx="35">
                  <c:v>531.09</c:v>
                </c:pt>
                <c:pt idx="36">
                  <c:v>550.91</c:v>
                </c:pt>
                <c:pt idx="37">
                  <c:v>554.47</c:v>
                </c:pt>
                <c:pt idx="38">
                  <c:v>548.03</c:v>
                </c:pt>
                <c:pt idx="39">
                  <c:v>550.78</c:v>
                </c:pt>
                <c:pt idx="40">
                  <c:v>529.35</c:v>
                </c:pt>
                <c:pt idx="41">
                  <c:v>539.59</c:v>
                </c:pt>
                <c:pt idx="42">
                  <c:v>539.29</c:v>
                </c:pt>
                <c:pt idx="43">
                  <c:v>523.97</c:v>
                </c:pt>
                <c:pt idx="44">
                  <c:v>525.86</c:v>
                </c:pt>
                <c:pt idx="45">
                  <c:v>514.28</c:v>
                </c:pt>
                <c:pt idx="46">
                  <c:v>516.72</c:v>
                </c:pt>
                <c:pt idx="47">
                  <c:v>489.74</c:v>
                </c:pt>
              </c:numCache>
            </c:numRef>
          </c:val>
          <c:extLst>
            <c:ext xmlns:c16="http://schemas.microsoft.com/office/drawing/2014/chart" uri="{C3380CC4-5D6E-409C-BE32-E72D297353CC}">
              <c16:uniqueId val="{00000002-9715-4952-80D0-E08449573CB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381.72</c:v>
                </c:pt>
                <c:pt idx="1">
                  <c:v>366.49</c:v>
                </c:pt>
                <c:pt idx="2">
                  <c:v>365.45</c:v>
                </c:pt>
                <c:pt idx="3">
                  <c:v>359.43</c:v>
                </c:pt>
                <c:pt idx="4">
                  <c:v>350.8</c:v>
                </c:pt>
                <c:pt idx="5">
                  <c:v>352.21</c:v>
                </c:pt>
                <c:pt idx="6">
                  <c:v>364.35</c:v>
                </c:pt>
                <c:pt idx="7">
                  <c:v>373.42</c:v>
                </c:pt>
                <c:pt idx="8">
                  <c:v>392.51</c:v>
                </c:pt>
                <c:pt idx="9">
                  <c:v>389.23</c:v>
                </c:pt>
                <c:pt idx="10">
                  <c:v>399.21</c:v>
                </c:pt>
                <c:pt idx="11">
                  <c:v>405.81</c:v>
                </c:pt>
                <c:pt idx="12">
                  <c:v>393.55</c:v>
                </c:pt>
                <c:pt idx="13">
                  <c:v>376.74</c:v>
                </c:pt>
                <c:pt idx="14">
                  <c:v>398.08</c:v>
                </c:pt>
                <c:pt idx="15">
                  <c:v>399.56</c:v>
                </c:pt>
                <c:pt idx="16">
                  <c:v>400.87</c:v>
                </c:pt>
                <c:pt idx="17">
                  <c:v>418.74</c:v>
                </c:pt>
                <c:pt idx="18">
                  <c:v>397.59</c:v>
                </c:pt>
                <c:pt idx="19">
                  <c:v>403.57</c:v>
                </c:pt>
                <c:pt idx="20">
                  <c:v>368.23</c:v>
                </c:pt>
                <c:pt idx="21">
                  <c:v>353.37</c:v>
                </c:pt>
                <c:pt idx="22">
                  <c:v>325.83</c:v>
                </c:pt>
                <c:pt idx="23">
                  <c:v>321.93</c:v>
                </c:pt>
                <c:pt idx="24">
                  <c:v>256.98</c:v>
                </c:pt>
                <c:pt idx="25">
                  <c:v>271.04000000000002</c:v>
                </c:pt>
                <c:pt idx="26">
                  <c:v>273.83</c:v>
                </c:pt>
                <c:pt idx="27">
                  <c:v>272.05</c:v>
                </c:pt>
                <c:pt idx="28">
                  <c:v>323.48</c:v>
                </c:pt>
                <c:pt idx="29">
                  <c:v>340.99</c:v>
                </c:pt>
                <c:pt idx="30">
                  <c:v>350.12</c:v>
                </c:pt>
                <c:pt idx="31">
                  <c:v>415.8</c:v>
                </c:pt>
                <c:pt idx="32">
                  <c:v>418.7</c:v>
                </c:pt>
                <c:pt idx="33">
                  <c:v>427.18</c:v>
                </c:pt>
                <c:pt idx="34">
                  <c:v>421.49</c:v>
                </c:pt>
                <c:pt idx="35">
                  <c:v>423.88</c:v>
                </c:pt>
                <c:pt idx="36">
                  <c:v>435.81</c:v>
                </c:pt>
                <c:pt idx="37">
                  <c:v>395.96</c:v>
                </c:pt>
                <c:pt idx="38">
                  <c:v>437</c:v>
                </c:pt>
                <c:pt idx="39">
                  <c:v>429.65</c:v>
                </c:pt>
                <c:pt idx="40">
                  <c:v>402.41</c:v>
                </c:pt>
                <c:pt idx="41">
                  <c:v>387.27</c:v>
                </c:pt>
                <c:pt idx="42">
                  <c:v>387.53</c:v>
                </c:pt>
                <c:pt idx="43">
                  <c:v>395.26</c:v>
                </c:pt>
                <c:pt idx="44">
                  <c:v>398.09</c:v>
                </c:pt>
                <c:pt idx="45">
                  <c:v>386.55</c:v>
                </c:pt>
                <c:pt idx="46">
                  <c:v>380.54</c:v>
                </c:pt>
                <c:pt idx="47">
                  <c:v>360.01</c:v>
                </c:pt>
              </c:numCache>
            </c:numRef>
          </c:val>
          <c:extLst>
            <c:ext xmlns:c16="http://schemas.microsoft.com/office/drawing/2014/chart" uri="{C3380CC4-5D6E-409C-BE32-E72D297353CC}">
              <c16:uniqueId val="{00000003-9715-4952-80D0-E08449573CB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6779.3364700000002</c:v>
                </c:pt>
                <c:pt idx="1">
                  <c:v>6647.1435600000004</c:v>
                </c:pt>
                <c:pt idx="2">
                  <c:v>6437.7030500000001</c:v>
                </c:pt>
                <c:pt idx="3">
                  <c:v>6412.5530799999997</c:v>
                </c:pt>
                <c:pt idx="4">
                  <c:v>6309.3274899999997</c:v>
                </c:pt>
                <c:pt idx="5">
                  <c:v>6167.5908799999997</c:v>
                </c:pt>
                <c:pt idx="6">
                  <c:v>6188.7343000000001</c:v>
                </c:pt>
                <c:pt idx="7">
                  <c:v>6335.4682400000002</c:v>
                </c:pt>
                <c:pt idx="8">
                  <c:v>6332.0222800000001</c:v>
                </c:pt>
                <c:pt idx="9">
                  <c:v>6367.4592300000004</c:v>
                </c:pt>
                <c:pt idx="10">
                  <c:v>6372.7765600000002</c:v>
                </c:pt>
                <c:pt idx="11">
                  <c:v>6540.8729400000002</c:v>
                </c:pt>
                <c:pt idx="12">
                  <c:v>6517.3608899999999</c:v>
                </c:pt>
                <c:pt idx="13">
                  <c:v>6454.1812099999997</c:v>
                </c:pt>
                <c:pt idx="14">
                  <c:v>6768.2568000000001</c:v>
                </c:pt>
                <c:pt idx="15">
                  <c:v>7081.3513599999997</c:v>
                </c:pt>
                <c:pt idx="16">
                  <c:v>7354.3519900000001</c:v>
                </c:pt>
                <c:pt idx="17">
                  <c:v>7468.9269199999999</c:v>
                </c:pt>
                <c:pt idx="18">
                  <c:v>7648.8076099999998</c:v>
                </c:pt>
                <c:pt idx="19">
                  <c:v>7714.5936799999999</c:v>
                </c:pt>
                <c:pt idx="20">
                  <c:v>7876.8749799999996</c:v>
                </c:pt>
                <c:pt idx="21">
                  <c:v>7932.3059400000002</c:v>
                </c:pt>
                <c:pt idx="22">
                  <c:v>8016.0288200000005</c:v>
                </c:pt>
                <c:pt idx="23">
                  <c:v>8048.8402299999998</c:v>
                </c:pt>
                <c:pt idx="24">
                  <c:v>7978.0100599999996</c:v>
                </c:pt>
                <c:pt idx="25">
                  <c:v>7890.9106300000003</c:v>
                </c:pt>
                <c:pt idx="26">
                  <c:v>7770.3714900000004</c:v>
                </c:pt>
                <c:pt idx="27">
                  <c:v>7735.8160900000003</c:v>
                </c:pt>
                <c:pt idx="28">
                  <c:v>7905.6648599999999</c:v>
                </c:pt>
                <c:pt idx="29">
                  <c:v>8044.2371700000003</c:v>
                </c:pt>
                <c:pt idx="30">
                  <c:v>8041.4183899999998</c:v>
                </c:pt>
                <c:pt idx="31">
                  <c:v>8118.7208799999999</c:v>
                </c:pt>
                <c:pt idx="32">
                  <c:v>8047.4783299999999</c:v>
                </c:pt>
                <c:pt idx="33">
                  <c:v>7718.9465899999996</c:v>
                </c:pt>
                <c:pt idx="34">
                  <c:v>7544.1099199999999</c:v>
                </c:pt>
                <c:pt idx="35">
                  <c:v>7379.1489199999996</c:v>
                </c:pt>
                <c:pt idx="36">
                  <c:v>7487.9964799999998</c:v>
                </c:pt>
                <c:pt idx="37">
                  <c:v>7748.1956</c:v>
                </c:pt>
                <c:pt idx="38">
                  <c:v>7821.7804599999999</c:v>
                </c:pt>
                <c:pt idx="39">
                  <c:v>7795.2443800000001</c:v>
                </c:pt>
                <c:pt idx="40">
                  <c:v>7726.9314599999998</c:v>
                </c:pt>
                <c:pt idx="41">
                  <c:v>7703.00965</c:v>
                </c:pt>
                <c:pt idx="42">
                  <c:v>7586.6968999999999</c:v>
                </c:pt>
                <c:pt idx="43">
                  <c:v>7518.8719899999996</c:v>
                </c:pt>
                <c:pt idx="44">
                  <c:v>7559.0806899999998</c:v>
                </c:pt>
                <c:pt idx="45">
                  <c:v>7399.3320700000004</c:v>
                </c:pt>
                <c:pt idx="46">
                  <c:v>7214.8524600000001</c:v>
                </c:pt>
                <c:pt idx="47">
                  <c:v>6924.9419099999996</c:v>
                </c:pt>
              </c:numCache>
            </c:numRef>
          </c:val>
          <c:smooth val="0"/>
          <c:extLst>
            <c:ext xmlns:c16="http://schemas.microsoft.com/office/drawing/2014/chart" uri="{C3380CC4-5D6E-409C-BE32-E72D297353CC}">
              <c16:uniqueId val="{00000000-2C1A-41A4-A95B-E158D1A50DA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6903.55836</c:v>
                </c:pt>
                <c:pt idx="1">
                  <c:v>6768.0170900000003</c:v>
                </c:pt>
                <c:pt idx="2">
                  <c:v>6666.8261700000003</c:v>
                </c:pt>
                <c:pt idx="3">
                  <c:v>6575.5557399999998</c:v>
                </c:pt>
                <c:pt idx="4">
                  <c:v>6517.8638300000002</c:v>
                </c:pt>
                <c:pt idx="5">
                  <c:v>6478.3131100000001</c:v>
                </c:pt>
                <c:pt idx="6">
                  <c:v>6473.7051700000002</c:v>
                </c:pt>
                <c:pt idx="7">
                  <c:v>6496.6538499999997</c:v>
                </c:pt>
                <c:pt idx="8">
                  <c:v>6497.57755</c:v>
                </c:pt>
                <c:pt idx="9">
                  <c:v>6510.7780700000003</c:v>
                </c:pt>
                <c:pt idx="10">
                  <c:v>6594.0306300000002</c:v>
                </c:pt>
                <c:pt idx="11">
                  <c:v>6625.1795499999998</c:v>
                </c:pt>
                <c:pt idx="12">
                  <c:v>6614.6016900000004</c:v>
                </c:pt>
                <c:pt idx="13">
                  <c:v>6662.2405799999997</c:v>
                </c:pt>
                <c:pt idx="14">
                  <c:v>6928.2977700000001</c:v>
                </c:pt>
                <c:pt idx="15">
                  <c:v>7137.2707300000002</c:v>
                </c:pt>
                <c:pt idx="16">
                  <c:v>7425.1749900000004</c:v>
                </c:pt>
                <c:pt idx="17">
                  <c:v>7635.4716099999996</c:v>
                </c:pt>
                <c:pt idx="18">
                  <c:v>7794.1289699999998</c:v>
                </c:pt>
                <c:pt idx="19">
                  <c:v>7929.0691900000002</c:v>
                </c:pt>
                <c:pt idx="20">
                  <c:v>8060.0420400000003</c:v>
                </c:pt>
                <c:pt idx="21">
                  <c:v>8150.4449299999997</c:v>
                </c:pt>
                <c:pt idx="22">
                  <c:v>8252.1221700000006</c:v>
                </c:pt>
                <c:pt idx="23">
                  <c:v>8283.2690199999997</c:v>
                </c:pt>
                <c:pt idx="24">
                  <c:v>8188.6708600000002</c:v>
                </c:pt>
                <c:pt idx="25">
                  <c:v>8083.5988699999998</c:v>
                </c:pt>
                <c:pt idx="26">
                  <c:v>8035.7612399999998</c:v>
                </c:pt>
                <c:pt idx="27">
                  <c:v>8090.8972999999996</c:v>
                </c:pt>
                <c:pt idx="28">
                  <c:v>8240.7221399999999</c:v>
                </c:pt>
                <c:pt idx="29">
                  <c:v>8259.2422100000003</c:v>
                </c:pt>
                <c:pt idx="30">
                  <c:v>8229.56142</c:v>
                </c:pt>
                <c:pt idx="31">
                  <c:v>8215.0837800000008</c:v>
                </c:pt>
                <c:pt idx="32">
                  <c:v>8061.3308800000004</c:v>
                </c:pt>
                <c:pt idx="33">
                  <c:v>7881.8344800000004</c:v>
                </c:pt>
                <c:pt idx="34">
                  <c:v>7757.3187399999997</c:v>
                </c:pt>
                <c:pt idx="35">
                  <c:v>7632.6369699999996</c:v>
                </c:pt>
                <c:pt idx="36">
                  <c:v>7531.3527599999998</c:v>
                </c:pt>
                <c:pt idx="37">
                  <c:v>7789.79756</c:v>
                </c:pt>
                <c:pt idx="38">
                  <c:v>7847.5427</c:v>
                </c:pt>
                <c:pt idx="39">
                  <c:v>7823.4580599999999</c:v>
                </c:pt>
                <c:pt idx="40">
                  <c:v>7780.5447400000003</c:v>
                </c:pt>
                <c:pt idx="41">
                  <c:v>7769.85988</c:v>
                </c:pt>
                <c:pt idx="42">
                  <c:v>7697.1553899999999</c:v>
                </c:pt>
                <c:pt idx="43">
                  <c:v>7699.9249900000004</c:v>
                </c:pt>
                <c:pt idx="44">
                  <c:v>7583.6164699999999</c:v>
                </c:pt>
                <c:pt idx="45">
                  <c:v>7387.55789</c:v>
                </c:pt>
                <c:pt idx="46">
                  <c:v>7192.5034800000003</c:v>
                </c:pt>
                <c:pt idx="47">
                  <c:v>7021.4312099999997</c:v>
                </c:pt>
              </c:numCache>
            </c:numRef>
          </c:val>
          <c:smooth val="0"/>
          <c:extLst>
            <c:ext xmlns:c16="http://schemas.microsoft.com/office/drawing/2014/chart" uri="{C3380CC4-5D6E-409C-BE32-E72D297353CC}">
              <c16:uniqueId val="{00000001-2C1A-41A4-A95B-E158D1A50DA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11</c:v>
                </c:pt>
                <c:pt idx="1">
                  <c:v>MIE 12</c:v>
                </c:pt>
                <c:pt idx="2">
                  <c:v>JUE 13</c:v>
                </c:pt>
                <c:pt idx="3">
                  <c:v>VIE 14</c:v>
                </c:pt>
                <c:pt idx="4">
                  <c:v>SAB 15</c:v>
                </c:pt>
                <c:pt idx="5">
                  <c:v>DOM 16</c:v>
                </c:pt>
                <c:pt idx="6">
                  <c:v>LUN 17</c:v>
                </c:pt>
                <c:pt idx="7">
                  <c:v>MAR 18</c:v>
                </c:pt>
              </c:strCache>
            </c:strRef>
          </c:cat>
          <c:val>
            <c:numRef>
              <c:f>COSTO_OPE_EJEC!$C$8:$C$15</c:f>
              <c:numCache>
                <c:formatCode>#,##0.0</c:formatCode>
                <c:ptCount val="8"/>
                <c:pt idx="0">
                  <c:v>7169217.3936999999</c:v>
                </c:pt>
                <c:pt idx="1">
                  <c:v>7266192.8436799999</c:v>
                </c:pt>
                <c:pt idx="2">
                  <c:v>6849807.04978</c:v>
                </c:pt>
                <c:pt idx="3">
                  <c:v>6541721.6165800001</c:v>
                </c:pt>
                <c:pt idx="4">
                  <c:v>6300935.9554399997</c:v>
                </c:pt>
                <c:pt idx="5">
                  <c:v>4607826.0383200003</c:v>
                </c:pt>
                <c:pt idx="6">
                  <c:v>5740236.4535100004</c:v>
                </c:pt>
                <c:pt idx="7">
                  <c:v>6518752.80791</c:v>
                </c:pt>
              </c:numCache>
            </c:numRef>
          </c:val>
          <c:extLst>
            <c:ext xmlns:c16="http://schemas.microsoft.com/office/drawing/2014/chart" uri="{C3380CC4-5D6E-409C-BE32-E72D297353CC}">
              <c16:uniqueId val="{00000000-8EAC-4822-895C-A96FE895309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8.3889883112740968E-2</c:v>
                </c:pt>
                <c:pt idx="1">
                  <c:v>0.16667623234093118</c:v>
                </c:pt>
                <c:pt idx="2">
                  <c:v>-1.3910175903172849E-2</c:v>
                </c:pt>
                <c:pt idx="3">
                  <c:v>-4.0571595539679338E-2</c:v>
                </c:pt>
                <c:pt idx="4">
                  <c:v>-4.5043194882492595E-2</c:v>
                </c:pt>
                <c:pt idx="5">
                  <c:v>-0.1323826115685906</c:v>
                </c:pt>
                <c:pt idx="6">
                  <c:v>-0.10338024970494879</c:v>
                </c:pt>
                <c:pt idx="7">
                  <c:v>4.0737688009578644E-2</c:v>
                </c:pt>
              </c:numCache>
            </c:numRef>
          </c:cat>
          <c:val>
            <c:numRef>
              <c:f>COSTO_OPE_EJEC!$D$8:$D$15</c:f>
              <c:numCache>
                <c:formatCode>#,##0.0</c:formatCode>
                <c:ptCount val="8"/>
                <c:pt idx="0">
                  <c:v>6614341.0925759999</c:v>
                </c:pt>
                <c:pt idx="1">
                  <c:v>6228114.2293440001</c:v>
                </c:pt>
                <c:pt idx="2">
                  <c:v>6946433.1568919998</c:v>
                </c:pt>
                <c:pt idx="3">
                  <c:v>6818353.079988</c:v>
                </c:pt>
                <c:pt idx="4">
                  <c:v>6598137.1321446002</c:v>
                </c:pt>
                <c:pt idx="5">
                  <c:v>5310896.3694821997</c:v>
                </c:pt>
                <c:pt idx="6">
                  <c:v>6402085.6685579997</c:v>
                </c:pt>
                <c:pt idx="7">
                  <c:v>6263588.6861915998</c:v>
                </c:pt>
              </c:numCache>
            </c:numRef>
          </c:val>
          <c:extLst>
            <c:ext xmlns:c16="http://schemas.microsoft.com/office/drawing/2014/chart" uri="{C3380CC4-5D6E-409C-BE32-E72D297353CC}">
              <c16:uniqueId val="{00000001-8EAC-4822-895C-A96FE895309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22</v>
      </c>
      <c r="D8" s="5" t="s">
        <v>23</v>
      </c>
      <c r="E8" s="5" t="s">
        <v>24</v>
      </c>
      <c r="F8" s="5" t="s">
        <v>25</v>
      </c>
      <c r="G8" s="4" t="s">
        <v>26</v>
      </c>
      <c r="H8" s="4" t="s">
        <v>27</v>
      </c>
      <c r="I8" s="6" t="s">
        <v>28</v>
      </c>
      <c r="J8" s="4"/>
      <c r="K8" s="4" t="s">
        <v>21</v>
      </c>
      <c r="L8" s="4"/>
    </row>
    <row r="9" spans="1:12" x14ac:dyDescent="0.25">
      <c r="A9" s="1"/>
      <c r="B9" s="4" t="s">
        <v>29</v>
      </c>
      <c r="C9" s="5" t="s">
        <v>30</v>
      </c>
      <c r="D9" s="5" t="s">
        <v>31</v>
      </c>
      <c r="E9" s="5" t="s">
        <v>32</v>
      </c>
      <c r="F9" s="5" t="s">
        <v>33</v>
      </c>
      <c r="G9" s="4" t="s">
        <v>34</v>
      </c>
      <c r="H9" s="4" t="s">
        <v>35</v>
      </c>
      <c r="I9" s="6" t="s">
        <v>36</v>
      </c>
      <c r="J9" s="4">
        <v>1.57</v>
      </c>
      <c r="K9" s="4" t="s">
        <v>37</v>
      </c>
      <c r="L9" s="4">
        <v>60</v>
      </c>
    </row>
    <row r="10" spans="1:12" x14ac:dyDescent="0.25">
      <c r="A10" s="1"/>
      <c r="B10" s="4" t="s">
        <v>29</v>
      </c>
      <c r="C10" s="5" t="s">
        <v>30</v>
      </c>
      <c r="D10" s="5" t="s">
        <v>31</v>
      </c>
      <c r="E10" s="5" t="s">
        <v>32</v>
      </c>
      <c r="F10" s="5" t="s">
        <v>33</v>
      </c>
      <c r="G10" s="4" t="s">
        <v>38</v>
      </c>
      <c r="H10" s="4" t="s">
        <v>39</v>
      </c>
      <c r="I10" s="6" t="s">
        <v>36</v>
      </c>
      <c r="J10" s="4"/>
      <c r="K10" s="4" t="s">
        <v>37</v>
      </c>
      <c r="L10" s="4">
        <v>60</v>
      </c>
    </row>
    <row r="11" spans="1:12" x14ac:dyDescent="0.25">
      <c r="A11" s="1"/>
      <c r="B11" s="4" t="s">
        <v>29</v>
      </c>
      <c r="C11" s="5" t="s">
        <v>40</v>
      </c>
      <c r="D11" s="5" t="s">
        <v>41</v>
      </c>
      <c r="E11" s="5" t="s">
        <v>24</v>
      </c>
      <c r="F11" s="5" t="s">
        <v>42</v>
      </c>
      <c r="G11" s="4" t="s">
        <v>43</v>
      </c>
      <c r="H11" s="4" t="s">
        <v>44</v>
      </c>
      <c r="I11" s="6" t="s">
        <v>45</v>
      </c>
      <c r="J11" s="4"/>
      <c r="K11" s="4" t="s">
        <v>21</v>
      </c>
      <c r="L11" s="4">
        <v>10</v>
      </c>
    </row>
    <row r="12" spans="1:12" x14ac:dyDescent="0.25">
      <c r="A12" s="1"/>
      <c r="B12" s="4" t="s">
        <v>29</v>
      </c>
      <c r="C12" s="5" t="s">
        <v>46</v>
      </c>
      <c r="D12" s="5" t="s">
        <v>47</v>
      </c>
      <c r="E12" s="5" t="s">
        <v>24</v>
      </c>
      <c r="F12" s="5" t="s">
        <v>25</v>
      </c>
      <c r="G12" s="4" t="s">
        <v>48</v>
      </c>
      <c r="H12" s="4" t="s">
        <v>19</v>
      </c>
      <c r="I12" s="6" t="s">
        <v>49</v>
      </c>
      <c r="J12" s="4"/>
      <c r="K12" s="4" t="s">
        <v>21</v>
      </c>
      <c r="L12" s="4">
        <v>0</v>
      </c>
    </row>
    <row r="13" spans="1:12" x14ac:dyDescent="0.25">
      <c r="A13" s="1"/>
      <c r="B13" s="4" t="s">
        <v>13</v>
      </c>
      <c r="C13" s="5" t="s">
        <v>50</v>
      </c>
      <c r="D13" s="5" t="s">
        <v>51</v>
      </c>
      <c r="E13" s="5" t="s">
        <v>32</v>
      </c>
      <c r="F13" s="5" t="s">
        <v>52</v>
      </c>
      <c r="G13" s="4" t="s">
        <v>53</v>
      </c>
      <c r="H13" s="4" t="s">
        <v>54</v>
      </c>
      <c r="I13" s="6" t="s">
        <v>55</v>
      </c>
      <c r="J13" s="4"/>
      <c r="K13" s="4" t="s">
        <v>21</v>
      </c>
      <c r="L13" s="4"/>
    </row>
    <row r="14" spans="1:12" x14ac:dyDescent="0.25">
      <c r="A14" s="1"/>
      <c r="B14" s="4" t="s">
        <v>13</v>
      </c>
      <c r="C14" s="5" t="s">
        <v>50</v>
      </c>
      <c r="D14" s="5" t="s">
        <v>51</v>
      </c>
      <c r="E14" s="5" t="s">
        <v>32</v>
      </c>
      <c r="F14" s="5" t="s">
        <v>52</v>
      </c>
      <c r="G14" s="4" t="s">
        <v>56</v>
      </c>
      <c r="H14" s="4" t="s">
        <v>57</v>
      </c>
      <c r="I14" s="6" t="s">
        <v>55</v>
      </c>
      <c r="J14" s="4"/>
      <c r="K14" s="4" t="s">
        <v>21</v>
      </c>
      <c r="L14" s="4"/>
    </row>
    <row r="15" spans="1:12" x14ac:dyDescent="0.25">
      <c r="A15" s="1"/>
      <c r="B15" s="4" t="s">
        <v>13</v>
      </c>
      <c r="C15" s="5" t="s">
        <v>50</v>
      </c>
      <c r="D15" s="5" t="s">
        <v>51</v>
      </c>
      <c r="E15" s="5" t="s">
        <v>32</v>
      </c>
      <c r="F15" s="5" t="s">
        <v>52</v>
      </c>
      <c r="G15" s="4" t="s">
        <v>58</v>
      </c>
      <c r="H15" s="4" t="s">
        <v>59</v>
      </c>
      <c r="I15" s="6" t="s">
        <v>55</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60</v>
      </c>
      <c r="C5" s="198"/>
      <c r="D5" s="198"/>
      <c r="E5" s="198"/>
      <c r="F5" s="198"/>
      <c r="G5" s="198"/>
      <c r="H5" s="198"/>
      <c r="I5" s="198"/>
    </row>
    <row r="6" spans="1:9" ht="39.950000000000003" customHeight="1" x14ac:dyDescent="0.25">
      <c r="A6" s="1"/>
      <c r="B6" s="7" t="s">
        <v>61</v>
      </c>
      <c r="C6" s="3" t="s">
        <v>62</v>
      </c>
      <c r="D6" s="3" t="s">
        <v>63</v>
      </c>
      <c r="E6" s="7" t="s">
        <v>3</v>
      </c>
      <c r="F6" s="7" t="s">
        <v>4</v>
      </c>
      <c r="G6" s="7" t="s">
        <v>64</v>
      </c>
      <c r="H6" s="7" t="s">
        <v>6</v>
      </c>
      <c r="I6" s="7" t="s">
        <v>9</v>
      </c>
    </row>
    <row r="7" spans="1:9" x14ac:dyDescent="0.25">
      <c r="A7" s="1"/>
      <c r="B7" s="4" t="s">
        <v>65</v>
      </c>
      <c r="C7" s="4" t="s">
        <v>66</v>
      </c>
      <c r="D7" s="4" t="s">
        <v>67</v>
      </c>
      <c r="E7" s="5" t="s">
        <v>68</v>
      </c>
      <c r="F7" s="5" t="s">
        <v>69</v>
      </c>
      <c r="G7" s="5" t="s">
        <v>70</v>
      </c>
      <c r="H7" s="5" t="s">
        <v>71</v>
      </c>
      <c r="I7" s="5" t="s">
        <v>72</v>
      </c>
    </row>
    <row r="8" spans="1:9" x14ac:dyDescent="0.25">
      <c r="A8" s="1"/>
      <c r="B8" s="4" t="s">
        <v>65</v>
      </c>
      <c r="C8" s="4" t="s">
        <v>66</v>
      </c>
      <c r="D8" s="4" t="s">
        <v>67</v>
      </c>
      <c r="E8" s="5" t="s">
        <v>73</v>
      </c>
      <c r="F8" s="5" t="s">
        <v>74</v>
      </c>
      <c r="G8" s="5" t="s">
        <v>70</v>
      </c>
      <c r="H8" s="5" t="s">
        <v>71</v>
      </c>
      <c r="I8" s="5" t="s">
        <v>75</v>
      </c>
    </row>
    <row r="9" spans="1:9" x14ac:dyDescent="0.25">
      <c r="A9" s="1"/>
      <c r="B9" s="4" t="s">
        <v>65</v>
      </c>
      <c r="C9" s="4" t="s">
        <v>66</v>
      </c>
      <c r="D9" s="4" t="s">
        <v>67</v>
      </c>
      <c r="E9" s="5" t="s">
        <v>22</v>
      </c>
      <c r="F9" s="5" t="s">
        <v>76</v>
      </c>
      <c r="G9" s="5" t="s">
        <v>77</v>
      </c>
      <c r="H9" s="5" t="s">
        <v>78</v>
      </c>
      <c r="I9" s="5" t="s">
        <v>79</v>
      </c>
    </row>
    <row r="10" spans="1:9" x14ac:dyDescent="0.25">
      <c r="A10" s="1"/>
      <c r="B10" s="4" t="s">
        <v>65</v>
      </c>
      <c r="C10" s="4" t="s">
        <v>66</v>
      </c>
      <c r="D10" s="4" t="s">
        <v>67</v>
      </c>
      <c r="E10" s="5" t="s">
        <v>80</v>
      </c>
      <c r="F10" s="5" t="s">
        <v>81</v>
      </c>
      <c r="G10" s="5" t="s">
        <v>82</v>
      </c>
      <c r="H10" s="5" t="s">
        <v>71</v>
      </c>
      <c r="I10" s="5" t="s">
        <v>83</v>
      </c>
    </row>
    <row r="11" spans="1:9" x14ac:dyDescent="0.25">
      <c r="A11" s="1"/>
      <c r="B11" s="4" t="s">
        <v>65</v>
      </c>
      <c r="C11" s="4" t="s">
        <v>66</v>
      </c>
      <c r="D11" s="4" t="s">
        <v>67</v>
      </c>
      <c r="E11" s="5" t="s">
        <v>46</v>
      </c>
      <c r="F11" s="5" t="s">
        <v>84</v>
      </c>
      <c r="G11" s="5" t="s">
        <v>85</v>
      </c>
      <c r="H11" s="5" t="s">
        <v>71</v>
      </c>
      <c r="I11" s="5" t="s">
        <v>86</v>
      </c>
    </row>
    <row r="12" spans="1:9" x14ac:dyDescent="0.25">
      <c r="A12" s="1"/>
      <c r="B12" s="4" t="s">
        <v>65</v>
      </c>
      <c r="C12" s="4" t="s">
        <v>66</v>
      </c>
      <c r="D12" s="4" t="s">
        <v>67</v>
      </c>
      <c r="E12" s="5" t="s">
        <v>46</v>
      </c>
      <c r="F12" s="5" t="s">
        <v>87</v>
      </c>
      <c r="G12" s="5" t="s">
        <v>70</v>
      </c>
      <c r="H12" s="5" t="s">
        <v>71</v>
      </c>
      <c r="I12" s="5" t="s">
        <v>88</v>
      </c>
    </row>
    <row r="13" spans="1:9" x14ac:dyDescent="0.25">
      <c r="A13" s="1"/>
      <c r="B13" s="4" t="s">
        <v>65</v>
      </c>
      <c r="C13" s="4" t="s">
        <v>66</v>
      </c>
      <c r="D13" s="4" t="s">
        <v>67</v>
      </c>
      <c r="E13" s="5" t="s">
        <v>46</v>
      </c>
      <c r="F13" s="5" t="s">
        <v>89</v>
      </c>
      <c r="G13" s="5" t="s">
        <v>90</v>
      </c>
      <c r="H13" s="5" t="s">
        <v>91</v>
      </c>
      <c r="I13" s="5" t="s">
        <v>92</v>
      </c>
    </row>
    <row r="14" spans="1:9" x14ac:dyDescent="0.25">
      <c r="A14" s="1"/>
      <c r="B14" s="4" t="s">
        <v>65</v>
      </c>
      <c r="C14" s="4" t="s">
        <v>66</v>
      </c>
      <c r="D14" s="4" t="s">
        <v>67</v>
      </c>
      <c r="E14" s="5" t="s">
        <v>46</v>
      </c>
      <c r="F14" s="5" t="s">
        <v>93</v>
      </c>
      <c r="G14" s="5" t="s">
        <v>82</v>
      </c>
      <c r="H14" s="5" t="s">
        <v>71</v>
      </c>
      <c r="I14" s="5" t="s">
        <v>94</v>
      </c>
    </row>
    <row r="15" spans="1:9" x14ac:dyDescent="0.25">
      <c r="A15" s="1"/>
      <c r="B15" s="4" t="s">
        <v>65</v>
      </c>
      <c r="C15" s="4" t="s">
        <v>66</v>
      </c>
      <c r="D15" s="4" t="s">
        <v>67</v>
      </c>
      <c r="E15" s="5" t="s">
        <v>46</v>
      </c>
      <c r="F15" s="5" t="s">
        <v>93</v>
      </c>
      <c r="G15" s="5" t="s">
        <v>82</v>
      </c>
      <c r="H15" s="5" t="s">
        <v>71</v>
      </c>
      <c r="I15" s="5" t="s">
        <v>95</v>
      </c>
    </row>
    <row r="16" spans="1:9" x14ac:dyDescent="0.25">
      <c r="A16" s="1"/>
      <c r="B16" s="4" t="s">
        <v>65</v>
      </c>
      <c r="C16" s="4" t="s">
        <v>66</v>
      </c>
      <c r="D16" s="4" t="s">
        <v>67</v>
      </c>
      <c r="E16" s="5" t="s">
        <v>46</v>
      </c>
      <c r="F16" s="5" t="s">
        <v>96</v>
      </c>
      <c r="G16" s="5" t="s">
        <v>82</v>
      </c>
      <c r="H16" s="5" t="s">
        <v>71</v>
      </c>
      <c r="I16" s="5" t="s">
        <v>97</v>
      </c>
    </row>
    <row r="17" spans="1:9" x14ac:dyDescent="0.25">
      <c r="A17" s="1"/>
      <c r="B17" s="4" t="s">
        <v>65</v>
      </c>
      <c r="C17" s="4" t="s">
        <v>66</v>
      </c>
      <c r="D17" s="4" t="s">
        <v>67</v>
      </c>
      <c r="E17" s="5" t="s">
        <v>46</v>
      </c>
      <c r="F17" s="5" t="s">
        <v>96</v>
      </c>
      <c r="G17" s="5" t="s">
        <v>82</v>
      </c>
      <c r="H17" s="5" t="s">
        <v>71</v>
      </c>
      <c r="I17" s="5" t="s">
        <v>95</v>
      </c>
    </row>
    <row r="18" spans="1:9" x14ac:dyDescent="0.25">
      <c r="A18" s="1"/>
      <c r="B18" s="4" t="s">
        <v>65</v>
      </c>
      <c r="C18" s="4" t="s">
        <v>66</v>
      </c>
      <c r="D18" s="4" t="s">
        <v>67</v>
      </c>
      <c r="E18" s="5" t="s">
        <v>98</v>
      </c>
      <c r="F18" s="5" t="s">
        <v>99</v>
      </c>
      <c r="G18" s="5" t="s">
        <v>82</v>
      </c>
      <c r="H18" s="5" t="s">
        <v>71</v>
      </c>
      <c r="I18" s="5" t="s">
        <v>100</v>
      </c>
    </row>
    <row r="19" spans="1:9" x14ac:dyDescent="0.25">
      <c r="A19" s="1"/>
      <c r="B19" s="4" t="s">
        <v>65</v>
      </c>
      <c r="C19" s="4" t="s">
        <v>66</v>
      </c>
      <c r="D19" s="4" t="s">
        <v>67</v>
      </c>
      <c r="E19" s="5" t="s">
        <v>101</v>
      </c>
      <c r="F19" s="5" t="s">
        <v>102</v>
      </c>
      <c r="G19" s="5" t="s">
        <v>70</v>
      </c>
      <c r="H19" s="5" t="s">
        <v>71</v>
      </c>
      <c r="I19" s="5" t="s">
        <v>103</v>
      </c>
    </row>
    <row r="20" spans="1:9" x14ac:dyDescent="0.25">
      <c r="A20" s="1"/>
      <c r="B20" s="4" t="s">
        <v>65</v>
      </c>
      <c r="C20" s="4" t="s">
        <v>66</v>
      </c>
      <c r="D20" s="4" t="s">
        <v>67</v>
      </c>
      <c r="E20" s="5" t="s">
        <v>101</v>
      </c>
      <c r="F20" s="5" t="s">
        <v>104</v>
      </c>
      <c r="G20" s="5" t="s">
        <v>82</v>
      </c>
      <c r="H20" s="5" t="s">
        <v>71</v>
      </c>
      <c r="I20" s="5" t="s">
        <v>105</v>
      </c>
    </row>
    <row r="21" spans="1:9" x14ac:dyDescent="0.25">
      <c r="A21" s="1"/>
      <c r="B21" s="4" t="s">
        <v>65</v>
      </c>
      <c r="C21" s="4" t="s">
        <v>66</v>
      </c>
      <c r="D21" s="4" t="s">
        <v>67</v>
      </c>
      <c r="E21" s="5" t="s">
        <v>101</v>
      </c>
      <c r="F21" s="5" t="s">
        <v>104</v>
      </c>
      <c r="G21" s="5" t="s">
        <v>82</v>
      </c>
      <c r="H21" s="5" t="s">
        <v>71</v>
      </c>
      <c r="I21" s="5" t="s">
        <v>106</v>
      </c>
    </row>
    <row r="22" spans="1:9" x14ac:dyDescent="0.25">
      <c r="A22" s="1"/>
      <c r="B22" s="4" t="s">
        <v>65</v>
      </c>
      <c r="C22" s="4" t="s">
        <v>66</v>
      </c>
      <c r="D22" s="4" t="s">
        <v>67</v>
      </c>
      <c r="E22" s="5" t="s">
        <v>101</v>
      </c>
      <c r="F22" s="5" t="s">
        <v>104</v>
      </c>
      <c r="G22" s="5" t="s">
        <v>82</v>
      </c>
      <c r="H22" s="5" t="s">
        <v>71</v>
      </c>
      <c r="I22" s="5" t="s">
        <v>107</v>
      </c>
    </row>
    <row r="23" spans="1:9" x14ac:dyDescent="0.25">
      <c r="A23" s="1"/>
      <c r="B23" s="4" t="s">
        <v>65</v>
      </c>
      <c r="C23" s="4" t="s">
        <v>66</v>
      </c>
      <c r="D23" s="4" t="s">
        <v>67</v>
      </c>
      <c r="E23" s="5" t="s">
        <v>101</v>
      </c>
      <c r="F23" s="5" t="s">
        <v>104</v>
      </c>
      <c r="G23" s="5" t="s">
        <v>82</v>
      </c>
      <c r="H23" s="5" t="s">
        <v>71</v>
      </c>
      <c r="I23" s="5" t="s">
        <v>108</v>
      </c>
    </row>
    <row r="24" spans="1:9" x14ac:dyDescent="0.25">
      <c r="A24" s="1"/>
      <c r="B24" s="4" t="s">
        <v>65</v>
      </c>
      <c r="C24" s="4" t="s">
        <v>66</v>
      </c>
      <c r="D24" s="4" t="s">
        <v>67</v>
      </c>
      <c r="E24" s="5" t="s">
        <v>101</v>
      </c>
      <c r="F24" s="5" t="s">
        <v>104</v>
      </c>
      <c r="G24" s="5" t="s">
        <v>82</v>
      </c>
      <c r="H24" s="5" t="s">
        <v>71</v>
      </c>
      <c r="I24" s="5" t="s">
        <v>109</v>
      </c>
    </row>
    <row r="25" spans="1:9" x14ac:dyDescent="0.25">
      <c r="A25" s="1"/>
      <c r="B25" s="4" t="s">
        <v>65</v>
      </c>
      <c r="C25" s="4" t="s">
        <v>66</v>
      </c>
      <c r="D25" s="4" t="s">
        <v>67</v>
      </c>
      <c r="E25" s="5" t="s">
        <v>101</v>
      </c>
      <c r="F25" s="5" t="s">
        <v>110</v>
      </c>
      <c r="G25" s="5" t="s">
        <v>82</v>
      </c>
      <c r="H25" s="5" t="s">
        <v>71</v>
      </c>
      <c r="I25" s="5" t="s">
        <v>111</v>
      </c>
    </row>
    <row r="26" spans="1:9" x14ac:dyDescent="0.25">
      <c r="A26" s="1"/>
      <c r="B26" s="4" t="s">
        <v>65</v>
      </c>
      <c r="C26" s="4" t="s">
        <v>66</v>
      </c>
      <c r="D26" s="4" t="s">
        <v>67</v>
      </c>
      <c r="E26" s="5" t="s">
        <v>101</v>
      </c>
      <c r="F26" s="5" t="s">
        <v>110</v>
      </c>
      <c r="G26" s="5" t="s">
        <v>82</v>
      </c>
      <c r="H26" s="5" t="s">
        <v>71</v>
      </c>
      <c r="I26" s="5" t="s">
        <v>112</v>
      </c>
    </row>
    <row r="27" spans="1:9" x14ac:dyDescent="0.25">
      <c r="A27" s="1"/>
      <c r="B27" s="4" t="s">
        <v>65</v>
      </c>
      <c r="C27" s="4" t="s">
        <v>66</v>
      </c>
      <c r="D27" s="4" t="s">
        <v>67</v>
      </c>
      <c r="E27" s="5" t="s">
        <v>113</v>
      </c>
      <c r="F27" s="5" t="s">
        <v>114</v>
      </c>
      <c r="G27" s="5" t="s">
        <v>70</v>
      </c>
      <c r="H27" s="5" t="s">
        <v>71</v>
      </c>
      <c r="I27" s="5" t="s">
        <v>115</v>
      </c>
    </row>
    <row r="28" spans="1:9" x14ac:dyDescent="0.25">
      <c r="A28" s="1"/>
      <c r="B28" s="4" t="s">
        <v>65</v>
      </c>
      <c r="C28" s="4" t="s">
        <v>116</v>
      </c>
      <c r="D28" s="4" t="s">
        <v>117</v>
      </c>
      <c r="E28" s="5" t="s">
        <v>113</v>
      </c>
      <c r="F28" s="5" t="s">
        <v>114</v>
      </c>
      <c r="G28" s="5" t="s">
        <v>70</v>
      </c>
      <c r="H28" s="5" t="s">
        <v>71</v>
      </c>
      <c r="I28" s="5" t="s">
        <v>118</v>
      </c>
    </row>
    <row r="29" spans="1:9" x14ac:dyDescent="0.25">
      <c r="A29" s="1"/>
      <c r="B29" s="4" t="s">
        <v>65</v>
      </c>
      <c r="C29" s="4" t="s">
        <v>66</v>
      </c>
      <c r="D29" s="4" t="s">
        <v>67</v>
      </c>
      <c r="E29" s="5" t="s">
        <v>113</v>
      </c>
      <c r="F29" s="5" t="s">
        <v>119</v>
      </c>
      <c r="G29" s="5" t="s">
        <v>70</v>
      </c>
      <c r="H29" s="5" t="s">
        <v>71</v>
      </c>
      <c r="I29" s="5" t="s">
        <v>120</v>
      </c>
    </row>
    <row r="30" spans="1:9" x14ac:dyDescent="0.25">
      <c r="A30" s="1"/>
      <c r="B30" s="4" t="s">
        <v>65</v>
      </c>
      <c r="C30" s="4" t="s">
        <v>66</v>
      </c>
      <c r="D30" s="4" t="s">
        <v>67</v>
      </c>
      <c r="E30" s="5" t="s">
        <v>121</v>
      </c>
      <c r="F30" s="5" t="s">
        <v>122</v>
      </c>
      <c r="G30" s="5" t="s">
        <v>123</v>
      </c>
      <c r="H30" s="5" t="s">
        <v>124</v>
      </c>
      <c r="I30" s="5" t="s">
        <v>125</v>
      </c>
    </row>
    <row r="31" spans="1:9" x14ac:dyDescent="0.25">
      <c r="A31" s="1"/>
      <c r="B31" s="4" t="s">
        <v>65</v>
      </c>
      <c r="C31" s="4" t="s">
        <v>66</v>
      </c>
      <c r="D31" s="4" t="s">
        <v>67</v>
      </c>
      <c r="E31" s="5" t="s">
        <v>121</v>
      </c>
      <c r="F31" s="5" t="s">
        <v>122</v>
      </c>
      <c r="G31" s="5" t="s">
        <v>123</v>
      </c>
      <c r="H31" s="5" t="s">
        <v>124</v>
      </c>
      <c r="I31" s="5" t="s">
        <v>126</v>
      </c>
    </row>
    <row r="32" spans="1:9" x14ac:dyDescent="0.25">
      <c r="A32" s="1"/>
      <c r="B32" s="4" t="s">
        <v>65</v>
      </c>
      <c r="C32" s="4" t="s">
        <v>66</v>
      </c>
      <c r="D32" s="4" t="s">
        <v>67</v>
      </c>
      <c r="E32" s="5" t="s">
        <v>121</v>
      </c>
      <c r="F32" s="5" t="s">
        <v>127</v>
      </c>
      <c r="G32" s="5" t="s">
        <v>82</v>
      </c>
      <c r="H32" s="5" t="s">
        <v>71</v>
      </c>
      <c r="I32" s="5" t="s">
        <v>128</v>
      </c>
    </row>
    <row r="33" spans="1:9" x14ac:dyDescent="0.25">
      <c r="A33" s="1"/>
      <c r="B33" s="4" t="s">
        <v>65</v>
      </c>
      <c r="C33" s="4" t="s">
        <v>66</v>
      </c>
      <c r="D33" s="4" t="s">
        <v>67</v>
      </c>
      <c r="E33" s="5" t="s">
        <v>121</v>
      </c>
      <c r="F33" s="5" t="s">
        <v>127</v>
      </c>
      <c r="G33" s="5" t="s">
        <v>82</v>
      </c>
      <c r="H33" s="5" t="s">
        <v>71</v>
      </c>
      <c r="I33" s="5" t="s">
        <v>129</v>
      </c>
    </row>
    <row r="34" spans="1:9" x14ac:dyDescent="0.25">
      <c r="A34" s="1"/>
      <c r="B34" s="4" t="s">
        <v>65</v>
      </c>
      <c r="C34" s="4" t="s">
        <v>66</v>
      </c>
      <c r="D34" s="4" t="s">
        <v>67</v>
      </c>
      <c r="E34" s="5" t="s">
        <v>121</v>
      </c>
      <c r="F34" s="5" t="s">
        <v>127</v>
      </c>
      <c r="G34" s="5" t="s">
        <v>82</v>
      </c>
      <c r="H34" s="5" t="s">
        <v>71</v>
      </c>
      <c r="I34" s="5" t="s">
        <v>130</v>
      </c>
    </row>
    <row r="35" spans="1:9" x14ac:dyDescent="0.25">
      <c r="A35" s="1"/>
      <c r="B35" s="4" t="s">
        <v>65</v>
      </c>
      <c r="C35" s="4" t="s">
        <v>66</v>
      </c>
      <c r="D35" s="4" t="s">
        <v>67</v>
      </c>
      <c r="E35" s="5" t="s">
        <v>121</v>
      </c>
      <c r="F35" s="5" t="s">
        <v>127</v>
      </c>
      <c r="G35" s="5" t="s">
        <v>82</v>
      </c>
      <c r="H35" s="5" t="s">
        <v>71</v>
      </c>
      <c r="I35" s="5" t="s">
        <v>131</v>
      </c>
    </row>
    <row r="36" spans="1:9" x14ac:dyDescent="0.25">
      <c r="A36" s="1"/>
      <c r="B36" s="4" t="s">
        <v>65</v>
      </c>
      <c r="C36" s="4" t="s">
        <v>66</v>
      </c>
      <c r="D36" s="4" t="s">
        <v>67</v>
      </c>
      <c r="E36" s="5" t="s">
        <v>121</v>
      </c>
      <c r="F36" s="5" t="s">
        <v>127</v>
      </c>
      <c r="G36" s="5" t="s">
        <v>82</v>
      </c>
      <c r="H36" s="5" t="s">
        <v>71</v>
      </c>
      <c r="I36" s="5" t="s">
        <v>132</v>
      </c>
    </row>
    <row r="37" spans="1:9" x14ac:dyDescent="0.25">
      <c r="A37" s="1"/>
      <c r="B37" s="4" t="s">
        <v>65</v>
      </c>
      <c r="C37" s="4" t="s">
        <v>66</v>
      </c>
      <c r="D37" s="4" t="s">
        <v>67</v>
      </c>
      <c r="E37" s="5" t="s">
        <v>121</v>
      </c>
      <c r="F37" s="5" t="s">
        <v>127</v>
      </c>
      <c r="G37" s="5" t="s">
        <v>123</v>
      </c>
      <c r="H37" s="5" t="s">
        <v>133</v>
      </c>
      <c r="I37" s="5" t="s">
        <v>134</v>
      </c>
    </row>
    <row r="38" spans="1:9" x14ac:dyDescent="0.25">
      <c r="A38" s="1"/>
      <c r="B38" s="4" t="s">
        <v>65</v>
      </c>
      <c r="C38" s="4" t="s">
        <v>66</v>
      </c>
      <c r="D38" s="4" t="s">
        <v>67</v>
      </c>
      <c r="E38" s="5" t="s">
        <v>121</v>
      </c>
      <c r="F38" s="5" t="s">
        <v>127</v>
      </c>
      <c r="G38" s="5" t="s">
        <v>123</v>
      </c>
      <c r="H38" s="5" t="s">
        <v>133</v>
      </c>
      <c r="I38" s="5" t="s">
        <v>135</v>
      </c>
    </row>
    <row r="39" spans="1:9" x14ac:dyDescent="0.25">
      <c r="A39" s="1"/>
      <c r="B39" s="4" t="s">
        <v>65</v>
      </c>
      <c r="C39" s="4" t="s">
        <v>66</v>
      </c>
      <c r="D39" s="4" t="s">
        <v>67</v>
      </c>
      <c r="E39" s="5" t="s">
        <v>50</v>
      </c>
      <c r="F39" s="5" t="s">
        <v>136</v>
      </c>
      <c r="G39" s="5" t="s">
        <v>137</v>
      </c>
      <c r="H39" s="5" t="s">
        <v>138</v>
      </c>
      <c r="I39" s="5" t="s">
        <v>139</v>
      </c>
    </row>
    <row r="40" spans="1:9" x14ac:dyDescent="0.25">
      <c r="A40" s="1"/>
      <c r="B40" s="4" t="s">
        <v>65</v>
      </c>
      <c r="C40" s="4" t="s">
        <v>66</v>
      </c>
      <c r="D40" s="4" t="s">
        <v>67</v>
      </c>
      <c r="E40" s="5" t="s">
        <v>140</v>
      </c>
      <c r="F40" s="5" t="s">
        <v>141</v>
      </c>
      <c r="G40" s="5" t="s">
        <v>82</v>
      </c>
      <c r="H40" s="5" t="s">
        <v>71</v>
      </c>
      <c r="I40" s="5" t="s">
        <v>142</v>
      </c>
    </row>
    <row r="41" spans="1:9" x14ac:dyDescent="0.25">
      <c r="A41" s="1"/>
      <c r="B41" s="4" t="s">
        <v>65</v>
      </c>
      <c r="C41" s="4" t="s">
        <v>66</v>
      </c>
      <c r="D41" s="4" t="s">
        <v>67</v>
      </c>
      <c r="E41" s="5" t="s">
        <v>143</v>
      </c>
      <c r="F41" s="5" t="s">
        <v>144</v>
      </c>
      <c r="G41" s="5" t="s">
        <v>70</v>
      </c>
      <c r="H41" s="5" t="s">
        <v>71</v>
      </c>
      <c r="I41" s="5" t="s">
        <v>145</v>
      </c>
    </row>
    <row r="42" spans="1:9" x14ac:dyDescent="0.25">
      <c r="A42" s="1"/>
      <c r="B42" s="4" t="s">
        <v>65</v>
      </c>
      <c r="C42" s="4" t="s">
        <v>66</v>
      </c>
      <c r="D42" s="4" t="s">
        <v>67</v>
      </c>
      <c r="E42" s="5" t="s">
        <v>143</v>
      </c>
      <c r="F42" s="5" t="s">
        <v>144</v>
      </c>
      <c r="G42" s="5" t="s">
        <v>70</v>
      </c>
      <c r="H42" s="5" t="s">
        <v>71</v>
      </c>
      <c r="I42" s="5" t="s">
        <v>146</v>
      </c>
    </row>
    <row r="43" spans="1:9" x14ac:dyDescent="0.25">
      <c r="A43" s="1"/>
      <c r="B43" s="4" t="s">
        <v>65</v>
      </c>
      <c r="C43" s="4" t="s">
        <v>66</v>
      </c>
      <c r="D43" s="4" t="s">
        <v>67</v>
      </c>
      <c r="E43" s="5" t="s">
        <v>143</v>
      </c>
      <c r="F43" s="5" t="s">
        <v>144</v>
      </c>
      <c r="G43" s="5" t="s">
        <v>70</v>
      </c>
      <c r="H43" s="5" t="s">
        <v>71</v>
      </c>
      <c r="I43" s="5" t="s">
        <v>147</v>
      </c>
    </row>
    <row r="44" spans="1:9" x14ac:dyDescent="0.25">
      <c r="A44" s="1"/>
      <c r="B44" s="4" t="s">
        <v>65</v>
      </c>
      <c r="C44" s="4" t="s">
        <v>66</v>
      </c>
      <c r="D44" s="4" t="s">
        <v>67</v>
      </c>
      <c r="E44" s="5" t="s">
        <v>148</v>
      </c>
      <c r="F44" s="5" t="s">
        <v>149</v>
      </c>
      <c r="G44" s="5" t="s">
        <v>82</v>
      </c>
      <c r="H44" s="5" t="s">
        <v>71</v>
      </c>
      <c r="I44" s="5" t="s">
        <v>150</v>
      </c>
    </row>
    <row r="45" spans="1:9" x14ac:dyDescent="0.25">
      <c r="A45" s="1"/>
      <c r="B45" s="4" t="s">
        <v>65</v>
      </c>
      <c r="C45" s="4" t="s">
        <v>66</v>
      </c>
      <c r="D45" s="4" t="s">
        <v>67</v>
      </c>
      <c r="E45" s="5" t="s">
        <v>148</v>
      </c>
      <c r="F45" s="5" t="s">
        <v>149</v>
      </c>
      <c r="G45" s="5" t="s">
        <v>82</v>
      </c>
      <c r="H45" s="5" t="s">
        <v>71</v>
      </c>
      <c r="I45" s="5" t="s">
        <v>151</v>
      </c>
    </row>
    <row r="46" spans="1:9" x14ac:dyDescent="0.25">
      <c r="A46" s="1"/>
      <c r="B46" s="4" t="s">
        <v>65</v>
      </c>
      <c r="C46" s="4" t="s">
        <v>66</v>
      </c>
      <c r="D46" s="4" t="s">
        <v>67</v>
      </c>
      <c r="E46" s="5" t="s">
        <v>152</v>
      </c>
      <c r="F46" s="5" t="s">
        <v>153</v>
      </c>
      <c r="G46" s="5" t="s">
        <v>82</v>
      </c>
      <c r="H46" s="5" t="s">
        <v>71</v>
      </c>
      <c r="I46" s="5" t="s">
        <v>154</v>
      </c>
    </row>
    <row r="47" spans="1:9" x14ac:dyDescent="0.25">
      <c r="A47" s="1"/>
      <c r="B47" s="4" t="s">
        <v>65</v>
      </c>
      <c r="C47" s="4" t="s">
        <v>66</v>
      </c>
      <c r="D47" s="4" t="s">
        <v>67</v>
      </c>
      <c r="E47" s="5" t="s">
        <v>155</v>
      </c>
      <c r="F47" s="5" t="s">
        <v>156</v>
      </c>
      <c r="G47" s="5" t="s">
        <v>157</v>
      </c>
      <c r="H47" s="5" t="s">
        <v>158</v>
      </c>
      <c r="I47"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1"/>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160</v>
      </c>
      <c r="C5" s="1"/>
      <c r="D5" s="1"/>
      <c r="E5" s="1"/>
      <c r="F5" s="1"/>
      <c r="G5" s="1"/>
      <c r="H5" s="1"/>
      <c r="I5" s="1"/>
      <c r="J5" s="1"/>
      <c r="K5" s="1"/>
      <c r="L5" s="1"/>
      <c r="M5" s="1"/>
      <c r="N5" s="1"/>
    </row>
    <row r="6" spans="1:14" ht="20.100000000000001" customHeight="1" x14ac:dyDescent="0.25">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38.25" x14ac:dyDescent="0.25">
      <c r="A7" s="1"/>
      <c r="B7" s="5" t="s">
        <v>174</v>
      </c>
      <c r="C7" s="5" t="s">
        <v>175</v>
      </c>
      <c r="D7" s="5" t="s">
        <v>176</v>
      </c>
      <c r="E7" s="4" t="s">
        <v>177</v>
      </c>
      <c r="F7" s="4" t="s">
        <v>178</v>
      </c>
      <c r="G7" s="6" t="s">
        <v>179</v>
      </c>
      <c r="H7" s="8">
        <v>0</v>
      </c>
      <c r="I7" s="5" t="s">
        <v>180</v>
      </c>
      <c r="J7" s="5" t="s">
        <v>181</v>
      </c>
      <c r="K7" s="5" t="s">
        <v>182</v>
      </c>
      <c r="L7" s="5" t="s">
        <v>183</v>
      </c>
      <c r="M7" s="8">
        <v>13854</v>
      </c>
      <c r="N7" s="5" t="s">
        <v>184</v>
      </c>
    </row>
    <row r="8" spans="1:14" ht="38.25" x14ac:dyDescent="0.25">
      <c r="A8" s="1"/>
      <c r="B8" s="5" t="s">
        <v>174</v>
      </c>
      <c r="C8" s="5" t="s">
        <v>185</v>
      </c>
      <c r="D8" s="5" t="s">
        <v>186</v>
      </c>
      <c r="E8" s="4" t="s">
        <v>177</v>
      </c>
      <c r="F8" s="4" t="s">
        <v>178</v>
      </c>
      <c r="G8" s="6" t="s">
        <v>187</v>
      </c>
      <c r="H8" s="8">
        <v>0</v>
      </c>
      <c r="I8" s="5" t="s">
        <v>180</v>
      </c>
      <c r="J8" s="5" t="s">
        <v>188</v>
      </c>
      <c r="K8" s="5" t="s">
        <v>182</v>
      </c>
      <c r="L8" s="5" t="s">
        <v>183</v>
      </c>
      <c r="M8" s="8">
        <v>13871</v>
      </c>
      <c r="N8" s="5" t="s">
        <v>184</v>
      </c>
    </row>
    <row r="9" spans="1:14" ht="38.25" x14ac:dyDescent="0.25">
      <c r="A9" s="1"/>
      <c r="B9" s="5" t="s">
        <v>174</v>
      </c>
      <c r="C9" s="5" t="s">
        <v>189</v>
      </c>
      <c r="D9" s="5" t="s">
        <v>190</v>
      </c>
      <c r="E9" s="4" t="s">
        <v>177</v>
      </c>
      <c r="F9" s="4" t="s">
        <v>178</v>
      </c>
      <c r="G9" s="6" t="s">
        <v>191</v>
      </c>
      <c r="H9" s="8">
        <v>0</v>
      </c>
      <c r="I9" s="5" t="s">
        <v>180</v>
      </c>
      <c r="J9" s="5" t="s">
        <v>181</v>
      </c>
      <c r="K9" s="5" t="s">
        <v>182</v>
      </c>
      <c r="L9" s="5" t="s">
        <v>183</v>
      </c>
      <c r="M9" s="8">
        <v>13761</v>
      </c>
      <c r="N9" s="5" t="s">
        <v>184</v>
      </c>
    </row>
    <row r="10" spans="1:14" ht="25.5" x14ac:dyDescent="0.25">
      <c r="A10" s="1"/>
      <c r="B10" s="5" t="s">
        <v>174</v>
      </c>
      <c r="C10" s="5" t="s">
        <v>189</v>
      </c>
      <c r="D10" s="5" t="s">
        <v>192</v>
      </c>
      <c r="E10" s="4" t="s">
        <v>177</v>
      </c>
      <c r="F10" s="4" t="s">
        <v>178</v>
      </c>
      <c r="G10" s="6" t="s">
        <v>193</v>
      </c>
      <c r="H10" s="8">
        <v>0</v>
      </c>
      <c r="I10" s="5" t="s">
        <v>180</v>
      </c>
      <c r="J10" s="5" t="s">
        <v>181</v>
      </c>
      <c r="K10" s="5" t="s">
        <v>182</v>
      </c>
      <c r="L10" s="5" t="s">
        <v>183</v>
      </c>
      <c r="M10" s="8">
        <v>13758</v>
      </c>
      <c r="N10" s="5" t="s">
        <v>184</v>
      </c>
    </row>
    <row r="11" spans="1:14" x14ac:dyDescent="0.25">
      <c r="A11" s="1"/>
      <c r="B11" s="5" t="s">
        <v>174</v>
      </c>
      <c r="C11" s="5" t="s">
        <v>194</v>
      </c>
      <c r="D11" s="5" t="s">
        <v>195</v>
      </c>
      <c r="E11" s="4" t="s">
        <v>177</v>
      </c>
      <c r="F11" s="4" t="s">
        <v>178</v>
      </c>
      <c r="G11" s="6" t="s">
        <v>196</v>
      </c>
      <c r="H11" s="8">
        <v>0</v>
      </c>
      <c r="I11" s="5" t="s">
        <v>180</v>
      </c>
      <c r="J11" s="5" t="s">
        <v>188</v>
      </c>
      <c r="K11" s="5" t="s">
        <v>182</v>
      </c>
      <c r="L11" s="5" t="s">
        <v>183</v>
      </c>
      <c r="M11" s="8">
        <v>13750</v>
      </c>
      <c r="N11" s="5" t="s">
        <v>184</v>
      </c>
    </row>
    <row r="12" spans="1:14" ht="25.5" x14ac:dyDescent="0.25">
      <c r="A12" s="1"/>
      <c r="B12" s="5" t="s">
        <v>174</v>
      </c>
      <c r="C12" s="5" t="s">
        <v>194</v>
      </c>
      <c r="D12" s="5" t="s">
        <v>197</v>
      </c>
      <c r="E12" s="4" t="s">
        <v>177</v>
      </c>
      <c r="F12" s="4" t="s">
        <v>178</v>
      </c>
      <c r="G12" s="6" t="s">
        <v>198</v>
      </c>
      <c r="H12" s="8">
        <v>0</v>
      </c>
      <c r="I12" s="5" t="s">
        <v>180</v>
      </c>
      <c r="J12" s="5" t="s">
        <v>181</v>
      </c>
      <c r="K12" s="5" t="s">
        <v>182</v>
      </c>
      <c r="L12" s="5" t="s">
        <v>183</v>
      </c>
      <c r="M12" s="8">
        <v>13746</v>
      </c>
      <c r="N12" s="5" t="s">
        <v>184</v>
      </c>
    </row>
    <row r="13" spans="1:14" x14ac:dyDescent="0.25">
      <c r="A13" s="1"/>
      <c r="B13" s="5" t="s">
        <v>174</v>
      </c>
      <c r="C13" s="5" t="s">
        <v>194</v>
      </c>
      <c r="D13" s="5" t="s">
        <v>199</v>
      </c>
      <c r="E13" s="4" t="s">
        <v>177</v>
      </c>
      <c r="F13" s="4" t="s">
        <v>178</v>
      </c>
      <c r="G13" s="6" t="s">
        <v>200</v>
      </c>
      <c r="H13" s="8">
        <v>0</v>
      </c>
      <c r="I13" s="5" t="s">
        <v>180</v>
      </c>
      <c r="J13" s="5" t="s">
        <v>188</v>
      </c>
      <c r="K13" s="5" t="s">
        <v>182</v>
      </c>
      <c r="L13" s="5" t="s">
        <v>183</v>
      </c>
      <c r="M13" s="8">
        <v>13771</v>
      </c>
      <c r="N13" s="5" t="s">
        <v>184</v>
      </c>
    </row>
    <row r="14" spans="1:14" ht="25.5" x14ac:dyDescent="0.25">
      <c r="A14" s="1"/>
      <c r="B14" s="5" t="s">
        <v>201</v>
      </c>
      <c r="C14" s="5" t="s">
        <v>202</v>
      </c>
      <c r="D14" s="5" t="s">
        <v>203</v>
      </c>
      <c r="E14" s="4" t="s">
        <v>177</v>
      </c>
      <c r="F14" s="4" t="s">
        <v>178</v>
      </c>
      <c r="G14" s="6" t="s">
        <v>204</v>
      </c>
      <c r="H14" s="8">
        <v>12</v>
      </c>
      <c r="I14" s="5" t="s">
        <v>180</v>
      </c>
      <c r="J14" s="5" t="s">
        <v>188</v>
      </c>
      <c r="K14" s="5" t="s">
        <v>182</v>
      </c>
      <c r="L14" s="5" t="s">
        <v>205</v>
      </c>
      <c r="M14" s="8">
        <v>20510</v>
      </c>
      <c r="N14" s="5" t="s">
        <v>206</v>
      </c>
    </row>
    <row r="15" spans="1:14" x14ac:dyDescent="0.25">
      <c r="A15" s="1"/>
      <c r="B15" s="5" t="s">
        <v>73</v>
      </c>
      <c r="C15" s="5" t="s">
        <v>207</v>
      </c>
      <c r="D15" s="5" t="s">
        <v>71</v>
      </c>
      <c r="E15" s="4" t="s">
        <v>208</v>
      </c>
      <c r="F15" s="4" t="s">
        <v>178</v>
      </c>
      <c r="G15" s="6" t="s">
        <v>209</v>
      </c>
      <c r="H15" s="8">
        <v>150</v>
      </c>
      <c r="I15" s="5" t="s">
        <v>210</v>
      </c>
      <c r="J15" s="5" t="s">
        <v>188</v>
      </c>
      <c r="K15" s="5" t="s">
        <v>182</v>
      </c>
      <c r="L15" s="5" t="s">
        <v>183</v>
      </c>
      <c r="M15" s="8">
        <v>1191</v>
      </c>
      <c r="N15" s="5" t="s">
        <v>206</v>
      </c>
    </row>
    <row r="16" spans="1:14" ht="25.5" x14ac:dyDescent="0.25">
      <c r="A16" s="1"/>
      <c r="B16" s="5" t="s">
        <v>73</v>
      </c>
      <c r="C16" s="5" t="s">
        <v>211</v>
      </c>
      <c r="D16" s="5" t="s">
        <v>71</v>
      </c>
      <c r="E16" s="4" t="s">
        <v>212</v>
      </c>
      <c r="F16" s="4" t="s">
        <v>178</v>
      </c>
      <c r="G16" s="6" t="s">
        <v>213</v>
      </c>
      <c r="H16" s="8">
        <v>42</v>
      </c>
      <c r="I16" s="5" t="s">
        <v>210</v>
      </c>
      <c r="J16" s="5" t="s">
        <v>188</v>
      </c>
      <c r="K16" s="5" t="s">
        <v>182</v>
      </c>
      <c r="L16" s="5" t="s">
        <v>183</v>
      </c>
      <c r="M16" s="8">
        <v>978</v>
      </c>
      <c r="N16" s="5" t="s">
        <v>206</v>
      </c>
    </row>
    <row r="17" spans="1:14" ht="25.5" x14ac:dyDescent="0.25">
      <c r="A17" s="1"/>
      <c r="B17" s="5" t="s">
        <v>14</v>
      </c>
      <c r="C17" s="5" t="s">
        <v>214</v>
      </c>
      <c r="D17" s="5" t="s">
        <v>215</v>
      </c>
      <c r="E17" s="4" t="s">
        <v>216</v>
      </c>
      <c r="F17" s="4" t="s">
        <v>217</v>
      </c>
      <c r="G17" s="6" t="s">
        <v>218</v>
      </c>
      <c r="H17" s="8">
        <v>0</v>
      </c>
      <c r="I17" s="5" t="s">
        <v>180</v>
      </c>
      <c r="J17" s="5" t="s">
        <v>188</v>
      </c>
      <c r="K17" s="5" t="s">
        <v>182</v>
      </c>
      <c r="L17" s="5" t="s">
        <v>219</v>
      </c>
      <c r="M17" s="8">
        <v>12715</v>
      </c>
      <c r="N17" s="5" t="s">
        <v>184</v>
      </c>
    </row>
    <row r="18" spans="1:14" x14ac:dyDescent="0.25">
      <c r="A18" s="1"/>
      <c r="B18" s="5" t="s">
        <v>22</v>
      </c>
      <c r="C18" s="5" t="s">
        <v>23</v>
      </c>
      <c r="D18" s="5" t="s">
        <v>25</v>
      </c>
      <c r="E18" s="4" t="s">
        <v>220</v>
      </c>
      <c r="F18" s="4" t="s">
        <v>221</v>
      </c>
      <c r="G18" s="6" t="s">
        <v>222</v>
      </c>
      <c r="H18" s="8">
        <v>0.8</v>
      </c>
      <c r="I18" s="5" t="s">
        <v>210</v>
      </c>
      <c r="J18" s="5" t="s">
        <v>188</v>
      </c>
      <c r="K18" s="5" t="s">
        <v>182</v>
      </c>
      <c r="L18" s="5" t="s">
        <v>219</v>
      </c>
      <c r="M18" s="8">
        <v>112</v>
      </c>
      <c r="N18" s="5" t="s">
        <v>206</v>
      </c>
    </row>
    <row r="19" spans="1:14" x14ac:dyDescent="0.25">
      <c r="A19" s="1"/>
      <c r="B19" s="5" t="s">
        <v>22</v>
      </c>
      <c r="C19" s="5" t="s">
        <v>223</v>
      </c>
      <c r="D19" s="5" t="s">
        <v>25</v>
      </c>
      <c r="E19" s="4" t="s">
        <v>224</v>
      </c>
      <c r="F19" s="4" t="s">
        <v>178</v>
      </c>
      <c r="G19" s="6" t="s">
        <v>225</v>
      </c>
      <c r="H19" s="8">
        <v>0.2</v>
      </c>
      <c r="I19" s="5" t="s">
        <v>210</v>
      </c>
      <c r="J19" s="5" t="s">
        <v>188</v>
      </c>
      <c r="K19" s="5" t="s">
        <v>182</v>
      </c>
      <c r="L19" s="5" t="s">
        <v>183</v>
      </c>
      <c r="M19" s="8">
        <v>114</v>
      </c>
      <c r="N19" s="5" t="s">
        <v>206</v>
      </c>
    </row>
    <row r="20" spans="1:14" x14ac:dyDescent="0.25">
      <c r="A20" s="1"/>
      <c r="B20" s="5" t="s">
        <v>22</v>
      </c>
      <c r="C20" s="5" t="s">
        <v>226</v>
      </c>
      <c r="D20" s="5" t="s">
        <v>71</v>
      </c>
      <c r="E20" s="4" t="s">
        <v>177</v>
      </c>
      <c r="F20" s="4" t="s">
        <v>178</v>
      </c>
      <c r="G20" s="6" t="s">
        <v>227</v>
      </c>
      <c r="H20" s="8">
        <v>15.3</v>
      </c>
      <c r="I20" s="5" t="s">
        <v>180</v>
      </c>
      <c r="J20" s="5" t="s">
        <v>188</v>
      </c>
      <c r="K20" s="5" t="s">
        <v>182</v>
      </c>
      <c r="L20" s="5" t="s">
        <v>205</v>
      </c>
      <c r="M20" s="8">
        <v>1198</v>
      </c>
      <c r="N20" s="5" t="s">
        <v>206</v>
      </c>
    </row>
    <row r="21" spans="1:14" x14ac:dyDescent="0.25">
      <c r="A21" s="1"/>
      <c r="B21" s="5" t="s">
        <v>22</v>
      </c>
      <c r="C21" s="5" t="s">
        <v>226</v>
      </c>
      <c r="D21" s="5" t="s">
        <v>42</v>
      </c>
      <c r="E21" s="4" t="s">
        <v>177</v>
      </c>
      <c r="F21" s="4" t="s">
        <v>178</v>
      </c>
      <c r="G21" s="6" t="s">
        <v>228</v>
      </c>
      <c r="H21" s="8">
        <v>5.0999999999999996</v>
      </c>
      <c r="I21" s="5" t="s">
        <v>180</v>
      </c>
      <c r="J21" s="5" t="s">
        <v>188</v>
      </c>
      <c r="K21" s="5" t="s">
        <v>182</v>
      </c>
      <c r="L21" s="5" t="s">
        <v>205</v>
      </c>
      <c r="M21" s="8">
        <v>118</v>
      </c>
      <c r="N21" s="5" t="s">
        <v>206</v>
      </c>
    </row>
    <row r="22" spans="1:14" x14ac:dyDescent="0.25">
      <c r="A22" s="1"/>
      <c r="B22" s="5" t="s">
        <v>22</v>
      </c>
      <c r="C22" s="5" t="s">
        <v>226</v>
      </c>
      <c r="D22" s="5" t="s">
        <v>25</v>
      </c>
      <c r="E22" s="4" t="s">
        <v>177</v>
      </c>
      <c r="F22" s="4" t="s">
        <v>178</v>
      </c>
      <c r="G22" s="6" t="s">
        <v>229</v>
      </c>
      <c r="H22" s="8">
        <v>5.0999999999999996</v>
      </c>
      <c r="I22" s="5" t="s">
        <v>180</v>
      </c>
      <c r="J22" s="5" t="s">
        <v>188</v>
      </c>
      <c r="K22" s="5" t="s">
        <v>182</v>
      </c>
      <c r="L22" s="5" t="s">
        <v>205</v>
      </c>
      <c r="M22" s="8">
        <v>119</v>
      </c>
      <c r="N22" s="5" t="s">
        <v>206</v>
      </c>
    </row>
    <row r="23" spans="1:14" x14ac:dyDescent="0.25">
      <c r="A23" s="1"/>
      <c r="B23" s="5" t="s">
        <v>22</v>
      </c>
      <c r="C23" s="5" t="s">
        <v>230</v>
      </c>
      <c r="D23" s="5" t="s">
        <v>231</v>
      </c>
      <c r="E23" s="4" t="s">
        <v>177</v>
      </c>
      <c r="F23" s="4" t="s">
        <v>178</v>
      </c>
      <c r="G23" s="6" t="s">
        <v>232</v>
      </c>
      <c r="H23" s="8">
        <v>0</v>
      </c>
      <c r="I23" s="5" t="s">
        <v>180</v>
      </c>
      <c r="J23" s="5" t="s">
        <v>188</v>
      </c>
      <c r="K23" s="5" t="s">
        <v>182</v>
      </c>
      <c r="L23" s="5" t="s">
        <v>205</v>
      </c>
      <c r="M23" s="8">
        <v>11422</v>
      </c>
      <c r="N23" s="5" t="s">
        <v>184</v>
      </c>
    </row>
    <row r="24" spans="1:14" x14ac:dyDescent="0.25">
      <c r="A24" s="1"/>
      <c r="B24" s="5" t="s">
        <v>22</v>
      </c>
      <c r="C24" s="5" t="s">
        <v>230</v>
      </c>
      <c r="D24" s="5" t="s">
        <v>233</v>
      </c>
      <c r="E24" s="4" t="s">
        <v>177</v>
      </c>
      <c r="F24" s="4" t="s">
        <v>178</v>
      </c>
      <c r="G24" s="6" t="s">
        <v>232</v>
      </c>
      <c r="H24" s="8">
        <v>0</v>
      </c>
      <c r="I24" s="5" t="s">
        <v>180</v>
      </c>
      <c r="J24" s="5" t="s">
        <v>188</v>
      </c>
      <c r="K24" s="5" t="s">
        <v>182</v>
      </c>
      <c r="L24" s="5" t="s">
        <v>205</v>
      </c>
      <c r="M24" s="8">
        <v>11421</v>
      </c>
      <c r="N24" s="5" t="s">
        <v>184</v>
      </c>
    </row>
    <row r="25" spans="1:14" x14ac:dyDescent="0.25">
      <c r="A25" s="1"/>
      <c r="B25" s="5" t="s">
        <v>22</v>
      </c>
      <c r="C25" s="5" t="s">
        <v>234</v>
      </c>
      <c r="D25" s="5" t="s">
        <v>42</v>
      </c>
      <c r="E25" s="4" t="s">
        <v>177</v>
      </c>
      <c r="F25" s="4" t="s">
        <v>235</v>
      </c>
      <c r="G25" s="6" t="s">
        <v>225</v>
      </c>
      <c r="H25" s="8">
        <v>8.9</v>
      </c>
      <c r="I25" s="5" t="s">
        <v>210</v>
      </c>
      <c r="J25" s="5" t="s">
        <v>188</v>
      </c>
      <c r="K25" s="5" t="s">
        <v>182</v>
      </c>
      <c r="L25" s="5" t="s">
        <v>183</v>
      </c>
      <c r="M25" s="8">
        <v>188</v>
      </c>
      <c r="N25" s="5" t="s">
        <v>206</v>
      </c>
    </row>
    <row r="26" spans="1:14" ht="25.5" x14ac:dyDescent="0.25">
      <c r="A26" s="1"/>
      <c r="B26" s="5" t="s">
        <v>22</v>
      </c>
      <c r="C26" s="5" t="s">
        <v>236</v>
      </c>
      <c r="D26" s="5" t="s">
        <v>237</v>
      </c>
      <c r="E26" s="4" t="s">
        <v>177</v>
      </c>
      <c r="F26" s="4" t="s">
        <v>178</v>
      </c>
      <c r="G26" s="6" t="s">
        <v>238</v>
      </c>
      <c r="H26" s="8">
        <v>0</v>
      </c>
      <c r="I26" s="5" t="s">
        <v>180</v>
      </c>
      <c r="J26" s="5" t="s">
        <v>181</v>
      </c>
      <c r="K26" s="5" t="s">
        <v>182</v>
      </c>
      <c r="L26" s="5" t="s">
        <v>183</v>
      </c>
      <c r="M26" s="8">
        <v>11052</v>
      </c>
      <c r="N26" s="5" t="s">
        <v>184</v>
      </c>
    </row>
    <row r="27" spans="1:14" x14ac:dyDescent="0.25">
      <c r="A27" s="1"/>
      <c r="B27" s="5" t="s">
        <v>239</v>
      </c>
      <c r="C27" s="5" t="s">
        <v>240</v>
      </c>
      <c r="D27" s="5" t="s">
        <v>241</v>
      </c>
      <c r="E27" s="4" t="s">
        <v>177</v>
      </c>
      <c r="F27" s="4" t="s">
        <v>178</v>
      </c>
      <c r="G27" s="6" t="s">
        <v>242</v>
      </c>
      <c r="H27" s="8">
        <v>5.7320000000000002</v>
      </c>
      <c r="I27" s="5" t="s">
        <v>180</v>
      </c>
      <c r="J27" s="5" t="s">
        <v>188</v>
      </c>
      <c r="K27" s="5" t="s">
        <v>182</v>
      </c>
      <c r="L27" s="5" t="s">
        <v>219</v>
      </c>
      <c r="M27" s="8">
        <v>12780</v>
      </c>
      <c r="N27" s="5" t="s">
        <v>206</v>
      </c>
    </row>
    <row r="28" spans="1:14" x14ac:dyDescent="0.25">
      <c r="A28" s="1"/>
      <c r="B28" s="5" t="s">
        <v>239</v>
      </c>
      <c r="C28" s="5" t="s">
        <v>240</v>
      </c>
      <c r="D28" s="5" t="s">
        <v>243</v>
      </c>
      <c r="E28" s="4" t="s">
        <v>177</v>
      </c>
      <c r="F28" s="4" t="s">
        <v>178</v>
      </c>
      <c r="G28" s="6" t="s">
        <v>244</v>
      </c>
      <c r="H28" s="8">
        <v>0</v>
      </c>
      <c r="I28" s="5" t="s">
        <v>180</v>
      </c>
      <c r="J28" s="5" t="s">
        <v>188</v>
      </c>
      <c r="K28" s="5" t="s">
        <v>182</v>
      </c>
      <c r="L28" s="5" t="s">
        <v>219</v>
      </c>
      <c r="M28" s="8">
        <v>12592</v>
      </c>
      <c r="N28" s="5" t="s">
        <v>184</v>
      </c>
    </row>
    <row r="29" spans="1:14" x14ac:dyDescent="0.25">
      <c r="A29" s="1"/>
      <c r="B29" s="5" t="s">
        <v>245</v>
      </c>
      <c r="C29" s="5" t="s">
        <v>246</v>
      </c>
      <c r="D29" s="5" t="s">
        <v>25</v>
      </c>
      <c r="E29" s="4" t="s">
        <v>247</v>
      </c>
      <c r="F29" s="4" t="s">
        <v>216</v>
      </c>
      <c r="G29" s="6" t="s">
        <v>248</v>
      </c>
      <c r="H29" s="8">
        <v>101</v>
      </c>
      <c r="I29" s="5" t="s">
        <v>180</v>
      </c>
      <c r="J29" s="5" t="s">
        <v>188</v>
      </c>
      <c r="K29" s="5" t="s">
        <v>182</v>
      </c>
      <c r="L29" s="5" t="s">
        <v>205</v>
      </c>
      <c r="M29" s="8">
        <v>2</v>
      </c>
      <c r="N29" s="5" t="s">
        <v>206</v>
      </c>
    </row>
    <row r="30" spans="1:14" x14ac:dyDescent="0.25">
      <c r="A30" s="1"/>
      <c r="B30" s="5" t="s">
        <v>245</v>
      </c>
      <c r="C30" s="5" t="s">
        <v>246</v>
      </c>
      <c r="D30" s="5" t="s">
        <v>25</v>
      </c>
      <c r="E30" s="4" t="s">
        <v>249</v>
      </c>
      <c r="F30" s="4" t="s">
        <v>250</v>
      </c>
      <c r="G30" s="6" t="s">
        <v>251</v>
      </c>
      <c r="H30" s="8">
        <v>101</v>
      </c>
      <c r="I30" s="5" t="s">
        <v>210</v>
      </c>
      <c r="J30" s="5" t="s">
        <v>188</v>
      </c>
      <c r="K30" s="5" t="s">
        <v>182</v>
      </c>
      <c r="L30" s="5" t="s">
        <v>219</v>
      </c>
      <c r="M30" s="8">
        <v>2</v>
      </c>
      <c r="N30" s="5" t="s">
        <v>206</v>
      </c>
    </row>
    <row r="31" spans="1:14" x14ac:dyDescent="0.25">
      <c r="A31" s="1"/>
      <c r="B31" s="5" t="s">
        <v>245</v>
      </c>
      <c r="C31" s="5" t="s">
        <v>246</v>
      </c>
      <c r="D31" s="5" t="s">
        <v>25</v>
      </c>
      <c r="E31" s="4" t="s">
        <v>250</v>
      </c>
      <c r="F31" s="4" t="s">
        <v>252</v>
      </c>
      <c r="G31" s="6" t="s">
        <v>253</v>
      </c>
      <c r="H31" s="8">
        <v>0</v>
      </c>
      <c r="I31" s="5" t="s">
        <v>210</v>
      </c>
      <c r="J31" s="5" t="s">
        <v>181</v>
      </c>
      <c r="K31" s="5" t="s">
        <v>182</v>
      </c>
      <c r="L31" s="5" t="s">
        <v>254</v>
      </c>
      <c r="M31" s="8">
        <v>2</v>
      </c>
      <c r="N31" s="5" t="s">
        <v>206</v>
      </c>
    </row>
    <row r="32" spans="1:14" ht="25.5" x14ac:dyDescent="0.25">
      <c r="A32" s="1"/>
      <c r="B32" s="5" t="s">
        <v>245</v>
      </c>
      <c r="C32" s="5" t="s">
        <v>246</v>
      </c>
      <c r="D32" s="5" t="s">
        <v>25</v>
      </c>
      <c r="E32" s="4" t="s">
        <v>252</v>
      </c>
      <c r="F32" s="4" t="s">
        <v>255</v>
      </c>
      <c r="G32" s="6" t="s">
        <v>256</v>
      </c>
      <c r="H32" s="8">
        <v>101</v>
      </c>
      <c r="I32" s="5" t="s">
        <v>210</v>
      </c>
      <c r="J32" s="5" t="s">
        <v>188</v>
      </c>
      <c r="K32" s="5" t="s">
        <v>182</v>
      </c>
      <c r="L32" s="5" t="s">
        <v>219</v>
      </c>
      <c r="M32" s="8">
        <v>2</v>
      </c>
      <c r="N32" s="5" t="s">
        <v>206</v>
      </c>
    </row>
    <row r="33" spans="1:14" ht="25.5" x14ac:dyDescent="0.25">
      <c r="A33" s="1"/>
      <c r="B33" s="5" t="s">
        <v>245</v>
      </c>
      <c r="C33" s="5" t="s">
        <v>257</v>
      </c>
      <c r="D33" s="5" t="s">
        <v>25</v>
      </c>
      <c r="E33" s="4" t="s">
        <v>177</v>
      </c>
      <c r="F33" s="4" t="s">
        <v>178</v>
      </c>
      <c r="G33" s="6" t="s">
        <v>258</v>
      </c>
      <c r="H33" s="8">
        <v>0</v>
      </c>
      <c r="I33" s="5" t="s">
        <v>180</v>
      </c>
      <c r="J33" s="5" t="s">
        <v>188</v>
      </c>
      <c r="K33" s="5" t="s">
        <v>182</v>
      </c>
      <c r="L33" s="5" t="s">
        <v>219</v>
      </c>
      <c r="M33" s="8">
        <v>9</v>
      </c>
      <c r="N33" s="5" t="s">
        <v>206</v>
      </c>
    </row>
    <row r="34" spans="1:14" ht="38.25" x14ac:dyDescent="0.25">
      <c r="A34" s="1"/>
      <c r="B34" s="5" t="s">
        <v>80</v>
      </c>
      <c r="C34" s="5" t="s">
        <v>259</v>
      </c>
      <c r="D34" s="5" t="s">
        <v>260</v>
      </c>
      <c r="E34" s="4" t="s">
        <v>177</v>
      </c>
      <c r="F34" s="4" t="s">
        <v>178</v>
      </c>
      <c r="G34" s="6" t="s">
        <v>261</v>
      </c>
      <c r="H34" s="8">
        <v>0</v>
      </c>
      <c r="I34" s="5" t="s">
        <v>210</v>
      </c>
      <c r="J34" s="5" t="s">
        <v>181</v>
      </c>
      <c r="K34" s="5" t="s">
        <v>182</v>
      </c>
      <c r="L34" s="5" t="s">
        <v>183</v>
      </c>
      <c r="M34" s="8">
        <v>13555</v>
      </c>
      <c r="N34" s="5" t="s">
        <v>206</v>
      </c>
    </row>
    <row r="35" spans="1:14" x14ac:dyDescent="0.25">
      <c r="A35" s="1"/>
      <c r="B35" s="5" t="s">
        <v>46</v>
      </c>
      <c r="C35" s="5" t="s">
        <v>262</v>
      </c>
      <c r="D35" s="5" t="s">
        <v>263</v>
      </c>
      <c r="E35" s="4" t="s">
        <v>177</v>
      </c>
      <c r="F35" s="4" t="s">
        <v>178</v>
      </c>
      <c r="G35" s="6" t="s">
        <v>264</v>
      </c>
      <c r="H35" s="8">
        <v>190</v>
      </c>
      <c r="I35" s="5" t="s">
        <v>180</v>
      </c>
      <c r="J35" s="5" t="s">
        <v>188</v>
      </c>
      <c r="K35" s="5" t="s">
        <v>182</v>
      </c>
      <c r="L35" s="5" t="s">
        <v>205</v>
      </c>
      <c r="M35" s="8">
        <v>12332</v>
      </c>
      <c r="N35" s="5" t="s">
        <v>206</v>
      </c>
    </row>
    <row r="36" spans="1:14" ht="25.5" x14ac:dyDescent="0.25">
      <c r="A36" s="1"/>
      <c r="B36" s="5" t="s">
        <v>46</v>
      </c>
      <c r="C36" s="5" t="s">
        <v>262</v>
      </c>
      <c r="D36" s="5" t="s">
        <v>263</v>
      </c>
      <c r="E36" s="4" t="s">
        <v>265</v>
      </c>
      <c r="F36" s="4" t="s">
        <v>266</v>
      </c>
      <c r="G36" s="6" t="s">
        <v>267</v>
      </c>
      <c r="H36" s="8">
        <v>0</v>
      </c>
      <c r="I36" s="5" t="s">
        <v>180</v>
      </c>
      <c r="J36" s="5" t="s">
        <v>181</v>
      </c>
      <c r="K36" s="5" t="s">
        <v>182</v>
      </c>
      <c r="L36" s="5" t="s">
        <v>254</v>
      </c>
      <c r="M36" s="8">
        <v>12332</v>
      </c>
      <c r="N36" s="5" t="s">
        <v>206</v>
      </c>
    </row>
    <row r="37" spans="1:14" ht="25.5" x14ac:dyDescent="0.25">
      <c r="A37" s="1"/>
      <c r="B37" s="5" t="s">
        <v>46</v>
      </c>
      <c r="C37" s="5" t="s">
        <v>268</v>
      </c>
      <c r="D37" s="5" t="s">
        <v>269</v>
      </c>
      <c r="E37" s="4" t="s">
        <v>177</v>
      </c>
      <c r="F37" s="4" t="s">
        <v>178</v>
      </c>
      <c r="G37" s="6" t="s">
        <v>270</v>
      </c>
      <c r="H37" s="8">
        <v>0</v>
      </c>
      <c r="I37" s="5" t="s">
        <v>180</v>
      </c>
      <c r="J37" s="5" t="s">
        <v>188</v>
      </c>
      <c r="K37" s="5" t="s">
        <v>182</v>
      </c>
      <c r="L37" s="5" t="s">
        <v>219</v>
      </c>
      <c r="M37" s="8">
        <v>15680</v>
      </c>
      <c r="N37" s="5" t="s">
        <v>206</v>
      </c>
    </row>
    <row r="38" spans="1:14" ht="25.5" x14ac:dyDescent="0.25">
      <c r="A38" s="1"/>
      <c r="B38" s="5" t="s">
        <v>46</v>
      </c>
      <c r="C38" s="5" t="s">
        <v>185</v>
      </c>
      <c r="D38" s="5" t="s">
        <v>271</v>
      </c>
      <c r="E38" s="4" t="s">
        <v>177</v>
      </c>
      <c r="F38" s="4" t="s">
        <v>178</v>
      </c>
      <c r="G38" s="6" t="s">
        <v>272</v>
      </c>
      <c r="H38" s="8">
        <v>0</v>
      </c>
      <c r="I38" s="5" t="s">
        <v>180</v>
      </c>
      <c r="J38" s="5" t="s">
        <v>188</v>
      </c>
      <c r="K38" s="5" t="s">
        <v>182</v>
      </c>
      <c r="L38" s="5" t="s">
        <v>205</v>
      </c>
      <c r="M38" s="8">
        <v>15752</v>
      </c>
      <c r="N38" s="5" t="s">
        <v>184</v>
      </c>
    </row>
    <row r="39" spans="1:14" ht="38.25" x14ac:dyDescent="0.25">
      <c r="A39" s="1"/>
      <c r="B39" s="5" t="s">
        <v>46</v>
      </c>
      <c r="C39" s="5" t="s">
        <v>273</v>
      </c>
      <c r="D39" s="5" t="s">
        <v>71</v>
      </c>
      <c r="E39" s="4" t="s">
        <v>177</v>
      </c>
      <c r="F39" s="4" t="s">
        <v>178</v>
      </c>
      <c r="G39" s="6" t="s">
        <v>274</v>
      </c>
      <c r="H39" s="8">
        <v>0</v>
      </c>
      <c r="I39" s="5" t="s">
        <v>180</v>
      </c>
      <c r="J39" s="5" t="s">
        <v>181</v>
      </c>
      <c r="K39" s="5" t="s">
        <v>182</v>
      </c>
      <c r="L39" s="5" t="s">
        <v>205</v>
      </c>
      <c r="M39" s="8">
        <v>22190</v>
      </c>
      <c r="N39" s="5" t="s">
        <v>206</v>
      </c>
    </row>
    <row r="40" spans="1:14" ht="25.5" x14ac:dyDescent="0.25">
      <c r="A40" s="1"/>
      <c r="B40" s="5" t="s">
        <v>46</v>
      </c>
      <c r="C40" s="5" t="s">
        <v>273</v>
      </c>
      <c r="D40" s="5" t="s">
        <v>71</v>
      </c>
      <c r="E40" s="4" t="s">
        <v>177</v>
      </c>
      <c r="F40" s="4" t="s">
        <v>178</v>
      </c>
      <c r="G40" s="6" t="s">
        <v>275</v>
      </c>
      <c r="H40" s="8">
        <v>0</v>
      </c>
      <c r="I40" s="5" t="s">
        <v>180</v>
      </c>
      <c r="J40" s="5" t="s">
        <v>181</v>
      </c>
      <c r="K40" s="5" t="s">
        <v>182</v>
      </c>
      <c r="L40" s="5" t="s">
        <v>205</v>
      </c>
      <c r="M40" s="8">
        <v>22190</v>
      </c>
      <c r="N40" s="5" t="s">
        <v>206</v>
      </c>
    </row>
    <row r="41" spans="1:14" ht="63.75" x14ac:dyDescent="0.25">
      <c r="A41" s="1"/>
      <c r="B41" s="5" t="s">
        <v>46</v>
      </c>
      <c r="C41" s="5" t="s">
        <v>273</v>
      </c>
      <c r="D41" s="5" t="s">
        <v>17</v>
      </c>
      <c r="E41" s="4" t="s">
        <v>177</v>
      </c>
      <c r="F41" s="4" t="s">
        <v>178</v>
      </c>
      <c r="G41" s="6" t="s">
        <v>276</v>
      </c>
      <c r="H41" s="8">
        <v>0</v>
      </c>
      <c r="I41" s="5" t="s">
        <v>210</v>
      </c>
      <c r="J41" s="5" t="s">
        <v>181</v>
      </c>
      <c r="K41" s="5" t="s">
        <v>182</v>
      </c>
      <c r="L41" s="5" t="s">
        <v>254</v>
      </c>
      <c r="M41" s="8">
        <v>22303</v>
      </c>
      <c r="N41" s="5" t="s">
        <v>184</v>
      </c>
    </row>
    <row r="42" spans="1:14" ht="25.5" x14ac:dyDescent="0.25">
      <c r="A42" s="1"/>
      <c r="B42" s="5" t="s">
        <v>46</v>
      </c>
      <c r="C42" s="5" t="s">
        <v>277</v>
      </c>
      <c r="D42" s="5" t="s">
        <v>71</v>
      </c>
      <c r="E42" s="4" t="s">
        <v>177</v>
      </c>
      <c r="F42" s="4" t="s">
        <v>178</v>
      </c>
      <c r="G42" s="6" t="s">
        <v>278</v>
      </c>
      <c r="H42" s="8">
        <v>0</v>
      </c>
      <c r="I42" s="5" t="s">
        <v>180</v>
      </c>
      <c r="J42" s="5" t="s">
        <v>181</v>
      </c>
      <c r="K42" s="5" t="s">
        <v>182</v>
      </c>
      <c r="L42" s="5" t="s">
        <v>205</v>
      </c>
      <c r="M42" s="8">
        <v>22659</v>
      </c>
      <c r="N42" s="5" t="s">
        <v>206</v>
      </c>
    </row>
    <row r="43" spans="1:14" ht="25.5" x14ac:dyDescent="0.25">
      <c r="A43" s="1"/>
      <c r="B43" s="5" t="s">
        <v>46</v>
      </c>
      <c r="C43" s="5" t="s">
        <v>277</v>
      </c>
      <c r="D43" s="5" t="s">
        <v>71</v>
      </c>
      <c r="E43" s="4" t="s">
        <v>177</v>
      </c>
      <c r="F43" s="4" t="s">
        <v>178</v>
      </c>
      <c r="G43" s="6" t="s">
        <v>279</v>
      </c>
      <c r="H43" s="8">
        <v>0</v>
      </c>
      <c r="I43" s="5" t="s">
        <v>180</v>
      </c>
      <c r="J43" s="5" t="s">
        <v>181</v>
      </c>
      <c r="K43" s="5" t="s">
        <v>182</v>
      </c>
      <c r="L43" s="5" t="s">
        <v>205</v>
      </c>
      <c r="M43" s="8">
        <v>22659</v>
      </c>
      <c r="N43" s="5" t="s">
        <v>206</v>
      </c>
    </row>
    <row r="44" spans="1:14" x14ac:dyDescent="0.25">
      <c r="A44" s="1"/>
      <c r="B44" s="5" t="s">
        <v>46</v>
      </c>
      <c r="C44" s="5" t="s">
        <v>280</v>
      </c>
      <c r="D44" s="5" t="s">
        <v>281</v>
      </c>
      <c r="E44" s="4" t="s">
        <v>282</v>
      </c>
      <c r="F44" s="4" t="s">
        <v>178</v>
      </c>
      <c r="G44" s="6" t="s">
        <v>283</v>
      </c>
      <c r="H44" s="8">
        <v>0</v>
      </c>
      <c r="I44" s="5" t="s">
        <v>210</v>
      </c>
      <c r="J44" s="5" t="s">
        <v>188</v>
      </c>
      <c r="K44" s="5" t="s">
        <v>182</v>
      </c>
      <c r="L44" s="5" t="s">
        <v>183</v>
      </c>
      <c r="M44" s="8">
        <v>8459</v>
      </c>
      <c r="N44" s="5" t="s">
        <v>184</v>
      </c>
    </row>
    <row r="45" spans="1:14" x14ac:dyDescent="0.25">
      <c r="A45" s="1"/>
      <c r="B45" s="5" t="s">
        <v>46</v>
      </c>
      <c r="C45" s="5" t="s">
        <v>284</v>
      </c>
      <c r="D45" s="5" t="s">
        <v>25</v>
      </c>
      <c r="E45" s="4" t="s">
        <v>285</v>
      </c>
      <c r="F45" s="4" t="s">
        <v>178</v>
      </c>
      <c r="G45" s="6" t="s">
        <v>286</v>
      </c>
      <c r="H45" s="8">
        <v>45</v>
      </c>
      <c r="I45" s="5" t="s">
        <v>210</v>
      </c>
      <c r="J45" s="5" t="s">
        <v>188</v>
      </c>
      <c r="K45" s="5" t="s">
        <v>182</v>
      </c>
      <c r="L45" s="5" t="s">
        <v>219</v>
      </c>
      <c r="M45" s="8">
        <v>200</v>
      </c>
      <c r="N45" s="5" t="s">
        <v>206</v>
      </c>
    </row>
    <row r="46" spans="1:14" ht="38.25" x14ac:dyDescent="0.25">
      <c r="A46" s="1"/>
      <c r="B46" s="5" t="s">
        <v>287</v>
      </c>
      <c r="C46" s="5" t="s">
        <v>288</v>
      </c>
      <c r="D46" s="5" t="s">
        <v>289</v>
      </c>
      <c r="E46" s="4" t="s">
        <v>177</v>
      </c>
      <c r="F46" s="4" t="s">
        <v>178</v>
      </c>
      <c r="G46" s="6" t="s">
        <v>290</v>
      </c>
      <c r="H46" s="8">
        <v>0</v>
      </c>
      <c r="I46" s="5" t="s">
        <v>180</v>
      </c>
      <c r="J46" s="5" t="s">
        <v>181</v>
      </c>
      <c r="K46" s="5" t="s">
        <v>182</v>
      </c>
      <c r="L46" s="5" t="s">
        <v>183</v>
      </c>
      <c r="M46" s="8">
        <v>14464</v>
      </c>
      <c r="N46" s="5" t="s">
        <v>184</v>
      </c>
    </row>
    <row r="47" spans="1:14" x14ac:dyDescent="0.25">
      <c r="A47" s="1"/>
      <c r="B47" s="5" t="s">
        <v>291</v>
      </c>
      <c r="C47" s="5" t="s">
        <v>292</v>
      </c>
      <c r="D47" s="5" t="s">
        <v>293</v>
      </c>
      <c r="E47" s="4" t="s">
        <v>294</v>
      </c>
      <c r="F47" s="4" t="s">
        <v>295</v>
      </c>
      <c r="G47" s="6" t="s">
        <v>296</v>
      </c>
      <c r="H47" s="8">
        <v>0.7</v>
      </c>
      <c r="I47" s="5" t="s">
        <v>180</v>
      </c>
      <c r="J47" s="5" t="s">
        <v>188</v>
      </c>
      <c r="K47" s="5" t="s">
        <v>182</v>
      </c>
      <c r="L47" s="5" t="s">
        <v>219</v>
      </c>
      <c r="M47" s="8">
        <v>1020</v>
      </c>
      <c r="N47" s="5" t="s">
        <v>206</v>
      </c>
    </row>
    <row r="48" spans="1:14" ht="25.5" x14ac:dyDescent="0.25">
      <c r="A48" s="1"/>
      <c r="B48" s="5" t="s">
        <v>297</v>
      </c>
      <c r="C48" s="5" t="s">
        <v>298</v>
      </c>
      <c r="D48" s="5" t="s">
        <v>299</v>
      </c>
      <c r="E48" s="4" t="s">
        <v>300</v>
      </c>
      <c r="F48" s="4" t="s">
        <v>301</v>
      </c>
      <c r="G48" s="6" t="s">
        <v>302</v>
      </c>
      <c r="H48" s="8">
        <v>0</v>
      </c>
      <c r="I48" s="5" t="s">
        <v>180</v>
      </c>
      <c r="J48" s="5" t="s">
        <v>188</v>
      </c>
      <c r="K48" s="5" t="s">
        <v>182</v>
      </c>
      <c r="L48" s="5" t="s">
        <v>219</v>
      </c>
      <c r="M48" s="8">
        <v>704</v>
      </c>
      <c r="N48" s="5" t="s">
        <v>184</v>
      </c>
    </row>
    <row r="49" spans="1:14" x14ac:dyDescent="0.25">
      <c r="A49" s="1"/>
      <c r="B49" s="5" t="s">
        <v>101</v>
      </c>
      <c r="C49" s="5" t="s">
        <v>303</v>
      </c>
      <c r="D49" s="5" t="s">
        <v>71</v>
      </c>
      <c r="E49" s="4" t="s">
        <v>294</v>
      </c>
      <c r="F49" s="4" t="s">
        <v>304</v>
      </c>
      <c r="G49" s="6" t="s">
        <v>305</v>
      </c>
      <c r="H49" s="8">
        <v>0</v>
      </c>
      <c r="I49" s="5" t="s">
        <v>180</v>
      </c>
      <c r="J49" s="5" t="s">
        <v>181</v>
      </c>
      <c r="K49" s="5" t="s">
        <v>182</v>
      </c>
      <c r="L49" s="5" t="s">
        <v>254</v>
      </c>
      <c r="M49" s="8">
        <v>17965</v>
      </c>
      <c r="N49" s="5" t="s">
        <v>206</v>
      </c>
    </row>
    <row r="50" spans="1:14" x14ac:dyDescent="0.25">
      <c r="A50" s="1"/>
      <c r="B50" s="5" t="s">
        <v>306</v>
      </c>
      <c r="C50" s="5" t="s">
        <v>307</v>
      </c>
      <c r="D50" s="5" t="s">
        <v>308</v>
      </c>
      <c r="E50" s="4" t="s">
        <v>309</v>
      </c>
      <c r="F50" s="4" t="s">
        <v>310</v>
      </c>
      <c r="G50" s="6" t="s">
        <v>311</v>
      </c>
      <c r="H50" s="8">
        <v>0</v>
      </c>
      <c r="I50" s="5" t="s">
        <v>180</v>
      </c>
      <c r="J50" s="5" t="s">
        <v>188</v>
      </c>
      <c r="K50" s="5" t="s">
        <v>182</v>
      </c>
      <c r="L50" s="5" t="s">
        <v>183</v>
      </c>
      <c r="M50" s="8">
        <v>21316</v>
      </c>
      <c r="N50" s="5" t="s">
        <v>184</v>
      </c>
    </row>
    <row r="51" spans="1:14" ht="38.25" x14ac:dyDescent="0.25">
      <c r="A51" s="1"/>
      <c r="B51" s="5" t="s">
        <v>312</v>
      </c>
      <c r="C51" s="5" t="s">
        <v>313</v>
      </c>
      <c r="D51" s="5" t="s">
        <v>314</v>
      </c>
      <c r="E51" s="4" t="s">
        <v>177</v>
      </c>
      <c r="F51" s="4" t="s">
        <v>315</v>
      </c>
      <c r="G51" s="6" t="s">
        <v>316</v>
      </c>
      <c r="H51" s="8">
        <v>0</v>
      </c>
      <c r="I51" s="5" t="s">
        <v>180</v>
      </c>
      <c r="J51" s="5" t="s">
        <v>188</v>
      </c>
      <c r="K51" s="5" t="s">
        <v>182</v>
      </c>
      <c r="L51" s="5" t="s">
        <v>183</v>
      </c>
      <c r="M51" s="8">
        <v>22979</v>
      </c>
      <c r="N51" s="5" t="s">
        <v>184</v>
      </c>
    </row>
    <row r="52" spans="1:14" x14ac:dyDescent="0.25">
      <c r="A52" s="1"/>
      <c r="B52" s="5" t="s">
        <v>317</v>
      </c>
      <c r="C52" s="5" t="s">
        <v>318</v>
      </c>
      <c r="D52" s="5" t="s">
        <v>17</v>
      </c>
      <c r="E52" s="4" t="s">
        <v>177</v>
      </c>
      <c r="F52" s="4" t="s">
        <v>178</v>
      </c>
      <c r="G52" s="6" t="s">
        <v>319</v>
      </c>
      <c r="H52" s="8">
        <v>0</v>
      </c>
      <c r="I52" s="5" t="s">
        <v>180</v>
      </c>
      <c r="J52" s="5" t="s">
        <v>181</v>
      </c>
      <c r="K52" s="5" t="s">
        <v>182</v>
      </c>
      <c r="L52" s="5" t="s">
        <v>183</v>
      </c>
      <c r="M52" s="8">
        <v>14953</v>
      </c>
      <c r="N52" s="5" t="s">
        <v>184</v>
      </c>
    </row>
    <row r="53" spans="1:14" x14ac:dyDescent="0.25">
      <c r="A53" s="1"/>
      <c r="B53" s="5" t="s">
        <v>317</v>
      </c>
      <c r="C53" s="5" t="s">
        <v>318</v>
      </c>
      <c r="D53" s="5" t="s">
        <v>320</v>
      </c>
      <c r="E53" s="4" t="s">
        <v>321</v>
      </c>
      <c r="F53" s="4" t="s">
        <v>322</v>
      </c>
      <c r="G53" s="6" t="s">
        <v>323</v>
      </c>
      <c r="H53" s="8">
        <v>0</v>
      </c>
      <c r="I53" s="5" t="s">
        <v>180</v>
      </c>
      <c r="J53" s="5" t="s">
        <v>188</v>
      </c>
      <c r="K53" s="5" t="s">
        <v>182</v>
      </c>
      <c r="L53" s="5" t="s">
        <v>205</v>
      </c>
      <c r="M53" s="8">
        <v>15594</v>
      </c>
      <c r="N53" s="5" t="s">
        <v>184</v>
      </c>
    </row>
    <row r="54" spans="1:14" ht="25.5" x14ac:dyDescent="0.25">
      <c r="A54" s="1"/>
      <c r="B54" s="5" t="s">
        <v>317</v>
      </c>
      <c r="C54" s="5" t="s">
        <v>324</v>
      </c>
      <c r="D54" s="5" t="s">
        <v>325</v>
      </c>
      <c r="E54" s="4" t="s">
        <v>177</v>
      </c>
      <c r="F54" s="4" t="s">
        <v>178</v>
      </c>
      <c r="G54" s="6" t="s">
        <v>326</v>
      </c>
      <c r="H54" s="8">
        <v>0</v>
      </c>
      <c r="I54" s="5" t="s">
        <v>180</v>
      </c>
      <c r="J54" s="5" t="s">
        <v>181</v>
      </c>
      <c r="K54" s="5" t="s">
        <v>182</v>
      </c>
      <c r="L54" s="5" t="s">
        <v>183</v>
      </c>
      <c r="M54" s="8">
        <v>14956</v>
      </c>
      <c r="N54" s="5" t="s">
        <v>184</v>
      </c>
    </row>
    <row r="55" spans="1:14" x14ac:dyDescent="0.25">
      <c r="A55" s="1"/>
      <c r="B55" s="5" t="s">
        <v>121</v>
      </c>
      <c r="C55" s="5" t="s">
        <v>327</v>
      </c>
      <c r="D55" s="5" t="s">
        <v>328</v>
      </c>
      <c r="E55" s="4" t="s">
        <v>177</v>
      </c>
      <c r="F55" s="4" t="s">
        <v>329</v>
      </c>
      <c r="G55" s="6" t="s">
        <v>330</v>
      </c>
      <c r="H55" s="8">
        <v>0.35</v>
      </c>
      <c r="I55" s="5" t="s">
        <v>210</v>
      </c>
      <c r="J55" s="5" t="s">
        <v>188</v>
      </c>
      <c r="K55" s="5" t="s">
        <v>182</v>
      </c>
      <c r="L55" s="5" t="s">
        <v>183</v>
      </c>
      <c r="M55" s="8">
        <v>18793</v>
      </c>
      <c r="N55" s="5" t="s">
        <v>206</v>
      </c>
    </row>
    <row r="56" spans="1:14" x14ac:dyDescent="0.25">
      <c r="A56" s="1"/>
      <c r="B56" s="5" t="s">
        <v>121</v>
      </c>
      <c r="C56" s="5" t="s">
        <v>331</v>
      </c>
      <c r="D56" s="5" t="s">
        <v>263</v>
      </c>
      <c r="E56" s="4" t="s">
        <v>177</v>
      </c>
      <c r="F56" s="4" t="s">
        <v>178</v>
      </c>
      <c r="G56" s="6" t="s">
        <v>332</v>
      </c>
      <c r="H56" s="8">
        <v>150</v>
      </c>
      <c r="I56" s="5" t="s">
        <v>333</v>
      </c>
      <c r="J56" s="5" t="s">
        <v>188</v>
      </c>
      <c r="K56" s="5" t="s">
        <v>182</v>
      </c>
      <c r="L56" s="5" t="s">
        <v>219</v>
      </c>
      <c r="M56" s="8">
        <v>13</v>
      </c>
      <c r="N56" s="5" t="s">
        <v>206</v>
      </c>
    </row>
    <row r="57" spans="1:14" x14ac:dyDescent="0.25">
      <c r="A57" s="1"/>
      <c r="B57" s="5" t="s">
        <v>121</v>
      </c>
      <c r="C57" s="5" t="s">
        <v>331</v>
      </c>
      <c r="D57" s="5" t="s">
        <v>334</v>
      </c>
      <c r="E57" s="4" t="s">
        <v>177</v>
      </c>
      <c r="F57" s="4" t="s">
        <v>178</v>
      </c>
      <c r="G57" s="6" t="s">
        <v>335</v>
      </c>
      <c r="H57" s="8">
        <v>150</v>
      </c>
      <c r="I57" s="5" t="s">
        <v>180</v>
      </c>
      <c r="J57" s="5" t="s">
        <v>188</v>
      </c>
      <c r="K57" s="5" t="s">
        <v>182</v>
      </c>
      <c r="L57" s="5" t="s">
        <v>205</v>
      </c>
      <c r="M57" s="8">
        <v>196</v>
      </c>
      <c r="N57" s="5" t="s">
        <v>206</v>
      </c>
    </row>
    <row r="58" spans="1:14" x14ac:dyDescent="0.25">
      <c r="A58" s="1"/>
      <c r="B58" s="5" t="s">
        <v>121</v>
      </c>
      <c r="C58" s="5" t="s">
        <v>331</v>
      </c>
      <c r="D58" s="5" t="s">
        <v>336</v>
      </c>
      <c r="E58" s="4" t="s">
        <v>337</v>
      </c>
      <c r="F58" s="4" t="s">
        <v>178</v>
      </c>
      <c r="G58" s="6" t="s">
        <v>338</v>
      </c>
      <c r="H58" s="8">
        <v>0</v>
      </c>
      <c r="I58" s="5" t="s">
        <v>180</v>
      </c>
      <c r="J58" s="5" t="s">
        <v>188</v>
      </c>
      <c r="K58" s="5" t="s">
        <v>182</v>
      </c>
      <c r="L58" s="5" t="s">
        <v>205</v>
      </c>
      <c r="M58" s="8">
        <v>11447</v>
      </c>
      <c r="N58" s="5" t="s">
        <v>184</v>
      </c>
    </row>
    <row r="59" spans="1:14" x14ac:dyDescent="0.25">
      <c r="A59" s="1"/>
      <c r="B59" s="5" t="s">
        <v>339</v>
      </c>
      <c r="C59" s="5" t="s">
        <v>340</v>
      </c>
      <c r="D59" s="5" t="s">
        <v>91</v>
      </c>
      <c r="E59" s="4" t="s">
        <v>177</v>
      </c>
      <c r="F59" s="4" t="s">
        <v>341</v>
      </c>
      <c r="G59" s="6" t="s">
        <v>342</v>
      </c>
      <c r="H59" s="8">
        <v>1.5</v>
      </c>
      <c r="I59" s="5" t="s">
        <v>180</v>
      </c>
      <c r="J59" s="5" t="s">
        <v>188</v>
      </c>
      <c r="K59" s="5" t="s">
        <v>182</v>
      </c>
      <c r="L59" s="5" t="s">
        <v>205</v>
      </c>
      <c r="M59" s="8">
        <v>13301</v>
      </c>
      <c r="N59" s="5" t="s">
        <v>206</v>
      </c>
    </row>
    <row r="60" spans="1:14" x14ac:dyDescent="0.25">
      <c r="A60" s="1"/>
      <c r="B60" s="5" t="s">
        <v>339</v>
      </c>
      <c r="C60" s="5" t="s">
        <v>343</v>
      </c>
      <c r="D60" s="5" t="s">
        <v>42</v>
      </c>
      <c r="E60" s="4" t="s">
        <v>177</v>
      </c>
      <c r="F60" s="4" t="s">
        <v>344</v>
      </c>
      <c r="G60" s="6" t="s">
        <v>345</v>
      </c>
      <c r="H60" s="8">
        <v>1.5</v>
      </c>
      <c r="I60" s="5" t="s">
        <v>180</v>
      </c>
      <c r="J60" s="5" t="s">
        <v>188</v>
      </c>
      <c r="K60" s="5" t="s">
        <v>182</v>
      </c>
      <c r="L60" s="5" t="s">
        <v>205</v>
      </c>
      <c r="M60" s="8">
        <v>15113</v>
      </c>
      <c r="N60" s="5" t="s">
        <v>206</v>
      </c>
    </row>
    <row r="61" spans="1:14" x14ac:dyDescent="0.25">
      <c r="A61" s="1"/>
      <c r="B61" s="5" t="s">
        <v>346</v>
      </c>
      <c r="C61" s="5" t="s">
        <v>347</v>
      </c>
      <c r="D61" s="5" t="s">
        <v>348</v>
      </c>
      <c r="E61" s="4" t="s">
        <v>349</v>
      </c>
      <c r="F61" s="4" t="s">
        <v>350</v>
      </c>
      <c r="G61" s="6" t="s">
        <v>351</v>
      </c>
      <c r="H61" s="8">
        <v>0</v>
      </c>
      <c r="I61" s="5" t="s">
        <v>180</v>
      </c>
      <c r="J61" s="5" t="s">
        <v>181</v>
      </c>
      <c r="K61" s="5" t="s">
        <v>182</v>
      </c>
      <c r="L61" s="5" t="s">
        <v>254</v>
      </c>
      <c r="M61" s="8">
        <v>14928</v>
      </c>
      <c r="N61" s="5" t="s">
        <v>206</v>
      </c>
    </row>
    <row r="62" spans="1:14" x14ac:dyDescent="0.25">
      <c r="A62" s="1"/>
      <c r="B62" s="5" t="s">
        <v>50</v>
      </c>
      <c r="C62" s="5" t="s">
        <v>352</v>
      </c>
      <c r="D62" s="5" t="s">
        <v>353</v>
      </c>
      <c r="E62" s="4" t="s">
        <v>177</v>
      </c>
      <c r="F62" s="4" t="s">
        <v>178</v>
      </c>
      <c r="G62" s="6" t="s">
        <v>354</v>
      </c>
      <c r="H62" s="8">
        <v>0</v>
      </c>
      <c r="I62" s="5" t="s">
        <v>210</v>
      </c>
      <c r="J62" s="5" t="s">
        <v>188</v>
      </c>
      <c r="K62" s="5" t="s">
        <v>182</v>
      </c>
      <c r="L62" s="5" t="s">
        <v>183</v>
      </c>
      <c r="M62" s="8">
        <v>352</v>
      </c>
      <c r="N62" s="5" t="s">
        <v>184</v>
      </c>
    </row>
    <row r="63" spans="1:14" ht="63.75" x14ac:dyDescent="0.25">
      <c r="A63" s="1"/>
      <c r="B63" s="5" t="s">
        <v>50</v>
      </c>
      <c r="C63" s="5" t="s">
        <v>352</v>
      </c>
      <c r="D63" s="5" t="s">
        <v>355</v>
      </c>
      <c r="E63" s="4" t="s">
        <v>177</v>
      </c>
      <c r="F63" s="4" t="s">
        <v>178</v>
      </c>
      <c r="G63" s="6" t="s">
        <v>356</v>
      </c>
      <c r="H63" s="8">
        <v>0</v>
      </c>
      <c r="I63" s="5" t="s">
        <v>180</v>
      </c>
      <c r="J63" s="5" t="s">
        <v>188</v>
      </c>
      <c r="K63" s="5" t="s">
        <v>182</v>
      </c>
      <c r="L63" s="5" t="s">
        <v>183</v>
      </c>
      <c r="M63" s="8">
        <v>8939</v>
      </c>
      <c r="N63" s="5" t="s">
        <v>184</v>
      </c>
    </row>
    <row r="64" spans="1:14" ht="38.25" x14ac:dyDescent="0.25">
      <c r="A64" s="1"/>
      <c r="B64" s="5" t="s">
        <v>50</v>
      </c>
      <c r="C64" s="5" t="s">
        <v>352</v>
      </c>
      <c r="D64" s="5" t="s">
        <v>157</v>
      </c>
      <c r="E64" s="4" t="s">
        <v>357</v>
      </c>
      <c r="F64" s="4" t="s">
        <v>358</v>
      </c>
      <c r="G64" s="6" t="s">
        <v>359</v>
      </c>
      <c r="H64" s="8">
        <v>0</v>
      </c>
      <c r="I64" s="5" t="s">
        <v>180</v>
      </c>
      <c r="J64" s="5" t="s">
        <v>181</v>
      </c>
      <c r="K64" s="5" t="s">
        <v>182</v>
      </c>
      <c r="L64" s="5" t="s">
        <v>219</v>
      </c>
      <c r="M64" s="8">
        <v>351</v>
      </c>
      <c r="N64" s="5" t="s">
        <v>184</v>
      </c>
    </row>
    <row r="65" spans="1:14" ht="38.25" x14ac:dyDescent="0.25">
      <c r="A65" s="1"/>
      <c r="B65" s="5" t="s">
        <v>50</v>
      </c>
      <c r="C65" s="5" t="s">
        <v>360</v>
      </c>
      <c r="D65" s="5" t="s">
        <v>17</v>
      </c>
      <c r="E65" s="4" t="s">
        <v>177</v>
      </c>
      <c r="F65" s="4" t="s">
        <v>178</v>
      </c>
      <c r="G65" s="6" t="s">
        <v>361</v>
      </c>
      <c r="H65" s="8">
        <v>0</v>
      </c>
      <c r="I65" s="5" t="s">
        <v>180</v>
      </c>
      <c r="J65" s="5" t="s">
        <v>181</v>
      </c>
      <c r="K65" s="5" t="s">
        <v>182</v>
      </c>
      <c r="L65" s="5" t="s">
        <v>183</v>
      </c>
      <c r="M65" s="8">
        <v>11570</v>
      </c>
      <c r="N65" s="5" t="s">
        <v>184</v>
      </c>
    </row>
    <row r="66" spans="1:14" ht="25.5" x14ac:dyDescent="0.25">
      <c r="A66" s="1"/>
      <c r="B66" s="5" t="s">
        <v>50</v>
      </c>
      <c r="C66" s="5" t="s">
        <v>360</v>
      </c>
      <c r="D66" s="5" t="s">
        <v>17</v>
      </c>
      <c r="E66" s="4" t="s">
        <v>362</v>
      </c>
      <c r="F66" s="4" t="s">
        <v>295</v>
      </c>
      <c r="G66" s="6" t="s">
        <v>363</v>
      </c>
      <c r="H66" s="8">
        <v>0</v>
      </c>
      <c r="I66" s="5" t="s">
        <v>180</v>
      </c>
      <c r="J66" s="5" t="s">
        <v>181</v>
      </c>
      <c r="K66" s="5" t="s">
        <v>182</v>
      </c>
      <c r="L66" s="5" t="s">
        <v>219</v>
      </c>
      <c r="M66" s="8">
        <v>11570</v>
      </c>
      <c r="N66" s="5" t="s">
        <v>184</v>
      </c>
    </row>
    <row r="67" spans="1:14" ht="38.25" x14ac:dyDescent="0.25">
      <c r="A67" s="1"/>
      <c r="B67" s="5" t="s">
        <v>50</v>
      </c>
      <c r="C67" s="5" t="s">
        <v>364</v>
      </c>
      <c r="D67" s="5" t="s">
        <v>365</v>
      </c>
      <c r="E67" s="4" t="s">
        <v>177</v>
      </c>
      <c r="F67" s="4" t="s">
        <v>178</v>
      </c>
      <c r="G67" s="6" t="s">
        <v>366</v>
      </c>
      <c r="H67" s="8">
        <v>0</v>
      </c>
      <c r="I67" s="5" t="s">
        <v>180</v>
      </c>
      <c r="J67" s="5" t="s">
        <v>188</v>
      </c>
      <c r="K67" s="5" t="s">
        <v>182</v>
      </c>
      <c r="L67" s="5" t="s">
        <v>219</v>
      </c>
      <c r="M67" s="8">
        <v>14194</v>
      </c>
      <c r="N67" s="5" t="s">
        <v>184</v>
      </c>
    </row>
    <row r="68" spans="1:14" ht="38.25" x14ac:dyDescent="0.25">
      <c r="A68" s="1"/>
      <c r="B68" s="5" t="s">
        <v>50</v>
      </c>
      <c r="C68" s="5" t="s">
        <v>367</v>
      </c>
      <c r="D68" s="5" t="s">
        <v>368</v>
      </c>
      <c r="E68" s="4" t="s">
        <v>177</v>
      </c>
      <c r="F68" s="4" t="s">
        <v>178</v>
      </c>
      <c r="G68" s="6" t="s">
        <v>369</v>
      </c>
      <c r="H68" s="8">
        <v>0</v>
      </c>
      <c r="I68" s="5" t="s">
        <v>180</v>
      </c>
      <c r="J68" s="5" t="s">
        <v>181</v>
      </c>
      <c r="K68" s="5" t="s">
        <v>182</v>
      </c>
      <c r="L68" s="5" t="s">
        <v>183</v>
      </c>
      <c r="M68" s="8">
        <v>23258</v>
      </c>
      <c r="N68" s="5" t="s">
        <v>184</v>
      </c>
    </row>
    <row r="69" spans="1:14" ht="38.25" x14ac:dyDescent="0.25">
      <c r="A69" s="1"/>
      <c r="B69" s="5" t="s">
        <v>50</v>
      </c>
      <c r="C69" s="5" t="s">
        <v>240</v>
      </c>
      <c r="D69" s="5" t="s">
        <v>17</v>
      </c>
      <c r="E69" s="4" t="s">
        <v>177</v>
      </c>
      <c r="F69" s="4" t="s">
        <v>178</v>
      </c>
      <c r="G69" s="6" t="s">
        <v>361</v>
      </c>
      <c r="H69" s="8">
        <v>0</v>
      </c>
      <c r="I69" s="5" t="s">
        <v>180</v>
      </c>
      <c r="J69" s="5" t="s">
        <v>181</v>
      </c>
      <c r="K69" s="5" t="s">
        <v>182</v>
      </c>
      <c r="L69" s="5" t="s">
        <v>183</v>
      </c>
      <c r="M69" s="8">
        <v>455</v>
      </c>
      <c r="N69" s="5" t="s">
        <v>184</v>
      </c>
    </row>
    <row r="70" spans="1:14" ht="89.25" x14ac:dyDescent="0.25">
      <c r="A70" s="1"/>
      <c r="B70" s="5" t="s">
        <v>50</v>
      </c>
      <c r="C70" s="5" t="s">
        <v>240</v>
      </c>
      <c r="D70" s="5" t="s">
        <v>370</v>
      </c>
      <c r="E70" s="4" t="s">
        <v>371</v>
      </c>
      <c r="F70" s="4" t="s">
        <v>372</v>
      </c>
      <c r="G70" s="6" t="s">
        <v>373</v>
      </c>
      <c r="H70" s="8">
        <v>0</v>
      </c>
      <c r="I70" s="5" t="s">
        <v>180</v>
      </c>
      <c r="J70" s="5" t="s">
        <v>188</v>
      </c>
      <c r="K70" s="5" t="s">
        <v>182</v>
      </c>
      <c r="L70" s="5" t="s">
        <v>183</v>
      </c>
      <c r="M70" s="8">
        <v>434</v>
      </c>
      <c r="N70" s="5" t="s">
        <v>184</v>
      </c>
    </row>
    <row r="71" spans="1:14" ht="38.25" x14ac:dyDescent="0.25">
      <c r="A71" s="1"/>
      <c r="B71" s="5" t="s">
        <v>50</v>
      </c>
      <c r="C71" s="5" t="s">
        <v>240</v>
      </c>
      <c r="D71" s="5" t="s">
        <v>370</v>
      </c>
      <c r="E71" s="4" t="s">
        <v>371</v>
      </c>
      <c r="F71" s="4" t="s">
        <v>372</v>
      </c>
      <c r="G71" s="6" t="s">
        <v>374</v>
      </c>
      <c r="H71" s="8">
        <v>0</v>
      </c>
      <c r="I71" s="5" t="s">
        <v>180</v>
      </c>
      <c r="J71" s="5" t="s">
        <v>188</v>
      </c>
      <c r="K71" s="5" t="s">
        <v>182</v>
      </c>
      <c r="L71" s="5" t="s">
        <v>183</v>
      </c>
      <c r="M71" s="8">
        <v>434</v>
      </c>
      <c r="N71" s="5" t="s">
        <v>184</v>
      </c>
    </row>
    <row r="72" spans="1:14" ht="51" x14ac:dyDescent="0.25">
      <c r="A72" s="1"/>
      <c r="B72" s="5" t="s">
        <v>50</v>
      </c>
      <c r="C72" s="5" t="s">
        <v>375</v>
      </c>
      <c r="D72" s="5" t="s">
        <v>376</v>
      </c>
      <c r="E72" s="4" t="s">
        <v>177</v>
      </c>
      <c r="F72" s="4" t="s">
        <v>178</v>
      </c>
      <c r="G72" s="6" t="s">
        <v>377</v>
      </c>
      <c r="H72" s="8">
        <v>0</v>
      </c>
      <c r="I72" s="5" t="s">
        <v>180</v>
      </c>
      <c r="J72" s="5" t="s">
        <v>188</v>
      </c>
      <c r="K72" s="5" t="s">
        <v>182</v>
      </c>
      <c r="L72" s="5" t="s">
        <v>183</v>
      </c>
      <c r="M72" s="8">
        <v>834</v>
      </c>
      <c r="N72" s="5" t="s">
        <v>184</v>
      </c>
    </row>
    <row r="73" spans="1:14" x14ac:dyDescent="0.25">
      <c r="A73" s="1"/>
      <c r="B73" s="5" t="s">
        <v>50</v>
      </c>
      <c r="C73" s="5" t="s">
        <v>375</v>
      </c>
      <c r="D73" s="5" t="s">
        <v>378</v>
      </c>
      <c r="E73" s="4" t="s">
        <v>379</v>
      </c>
      <c r="F73" s="4" t="s">
        <v>380</v>
      </c>
      <c r="G73" s="6" t="s">
        <v>381</v>
      </c>
      <c r="H73" s="8">
        <v>0</v>
      </c>
      <c r="I73" s="5" t="s">
        <v>180</v>
      </c>
      <c r="J73" s="5" t="s">
        <v>188</v>
      </c>
      <c r="K73" s="5" t="s">
        <v>182</v>
      </c>
      <c r="L73" s="5" t="s">
        <v>219</v>
      </c>
      <c r="M73" s="8">
        <v>833</v>
      </c>
      <c r="N73" s="5" t="s">
        <v>184</v>
      </c>
    </row>
    <row r="74" spans="1:14" x14ac:dyDescent="0.25">
      <c r="A74" s="1"/>
      <c r="B74" s="5" t="s">
        <v>50</v>
      </c>
      <c r="C74" s="5" t="s">
        <v>375</v>
      </c>
      <c r="D74" s="5" t="s">
        <v>382</v>
      </c>
      <c r="E74" s="4" t="s">
        <v>383</v>
      </c>
      <c r="F74" s="4" t="s">
        <v>384</v>
      </c>
      <c r="G74" s="6" t="s">
        <v>385</v>
      </c>
      <c r="H74" s="8">
        <v>0</v>
      </c>
      <c r="I74" s="5" t="s">
        <v>180</v>
      </c>
      <c r="J74" s="5" t="s">
        <v>188</v>
      </c>
      <c r="K74" s="5" t="s">
        <v>182</v>
      </c>
      <c r="L74" s="5" t="s">
        <v>219</v>
      </c>
      <c r="M74" s="8">
        <v>23023</v>
      </c>
      <c r="N74" s="5" t="s">
        <v>184</v>
      </c>
    </row>
    <row r="75" spans="1:14" x14ac:dyDescent="0.25">
      <c r="A75" s="1"/>
      <c r="B75" s="5" t="s">
        <v>50</v>
      </c>
      <c r="C75" s="5" t="s">
        <v>375</v>
      </c>
      <c r="D75" s="5" t="s">
        <v>386</v>
      </c>
      <c r="E75" s="4" t="s">
        <v>387</v>
      </c>
      <c r="F75" s="4" t="s">
        <v>388</v>
      </c>
      <c r="G75" s="6" t="s">
        <v>381</v>
      </c>
      <c r="H75" s="8">
        <v>0</v>
      </c>
      <c r="I75" s="5" t="s">
        <v>180</v>
      </c>
      <c r="J75" s="5" t="s">
        <v>188</v>
      </c>
      <c r="K75" s="5" t="s">
        <v>182</v>
      </c>
      <c r="L75" s="5" t="s">
        <v>219</v>
      </c>
      <c r="M75" s="8">
        <v>11915</v>
      </c>
      <c r="N75" s="5" t="s">
        <v>184</v>
      </c>
    </row>
    <row r="76" spans="1:14" ht="25.5" x14ac:dyDescent="0.25">
      <c r="A76" s="1"/>
      <c r="B76" s="5" t="s">
        <v>50</v>
      </c>
      <c r="C76" s="5" t="s">
        <v>389</v>
      </c>
      <c r="D76" s="5" t="s">
        <v>17</v>
      </c>
      <c r="E76" s="4" t="s">
        <v>294</v>
      </c>
      <c r="F76" s="4" t="s">
        <v>390</v>
      </c>
      <c r="G76" s="6" t="s">
        <v>391</v>
      </c>
      <c r="H76" s="8">
        <v>0</v>
      </c>
      <c r="I76" s="5" t="s">
        <v>180</v>
      </c>
      <c r="J76" s="5" t="s">
        <v>181</v>
      </c>
      <c r="K76" s="5" t="s">
        <v>182</v>
      </c>
      <c r="L76" s="5" t="s">
        <v>219</v>
      </c>
      <c r="M76" s="8">
        <v>1751</v>
      </c>
      <c r="N76" s="5" t="s">
        <v>184</v>
      </c>
    </row>
    <row r="77" spans="1:14" ht="38.25" x14ac:dyDescent="0.25">
      <c r="A77" s="1"/>
      <c r="B77" s="5" t="s">
        <v>50</v>
      </c>
      <c r="C77" s="5" t="s">
        <v>392</v>
      </c>
      <c r="D77" s="5" t="s">
        <v>393</v>
      </c>
      <c r="E77" s="4" t="s">
        <v>177</v>
      </c>
      <c r="F77" s="4" t="s">
        <v>178</v>
      </c>
      <c r="G77" s="6" t="s">
        <v>394</v>
      </c>
      <c r="H77" s="8">
        <v>0</v>
      </c>
      <c r="I77" s="5" t="s">
        <v>180</v>
      </c>
      <c r="J77" s="5" t="s">
        <v>188</v>
      </c>
      <c r="K77" s="5" t="s">
        <v>182</v>
      </c>
      <c r="L77" s="5" t="s">
        <v>219</v>
      </c>
      <c r="M77" s="8">
        <v>11702</v>
      </c>
      <c r="N77" s="5" t="s">
        <v>184</v>
      </c>
    </row>
    <row r="78" spans="1:14" ht="38.25" x14ac:dyDescent="0.25">
      <c r="A78" s="1"/>
      <c r="B78" s="5" t="s">
        <v>50</v>
      </c>
      <c r="C78" s="5" t="s">
        <v>392</v>
      </c>
      <c r="D78" s="5" t="s">
        <v>393</v>
      </c>
      <c r="E78" s="4" t="s">
        <v>294</v>
      </c>
      <c r="F78" s="4" t="s">
        <v>395</v>
      </c>
      <c r="G78" s="6" t="s">
        <v>396</v>
      </c>
      <c r="H78" s="8">
        <v>0</v>
      </c>
      <c r="I78" s="5" t="s">
        <v>180</v>
      </c>
      <c r="J78" s="5" t="s">
        <v>188</v>
      </c>
      <c r="K78" s="5" t="s">
        <v>182</v>
      </c>
      <c r="L78" s="5" t="s">
        <v>219</v>
      </c>
      <c r="M78" s="8">
        <v>11702</v>
      </c>
      <c r="N78" s="5" t="s">
        <v>184</v>
      </c>
    </row>
    <row r="79" spans="1:14" ht="25.5" x14ac:dyDescent="0.25">
      <c r="A79" s="1"/>
      <c r="B79" s="5" t="s">
        <v>50</v>
      </c>
      <c r="C79" s="5" t="s">
        <v>397</v>
      </c>
      <c r="D79" s="5" t="s">
        <v>398</v>
      </c>
      <c r="E79" s="4" t="s">
        <v>177</v>
      </c>
      <c r="F79" s="4" t="s">
        <v>178</v>
      </c>
      <c r="G79" s="6" t="s">
        <v>399</v>
      </c>
      <c r="H79" s="8">
        <v>0</v>
      </c>
      <c r="I79" s="5" t="s">
        <v>180</v>
      </c>
      <c r="J79" s="5" t="s">
        <v>181</v>
      </c>
      <c r="K79" s="5" t="s">
        <v>182</v>
      </c>
      <c r="L79" s="5" t="s">
        <v>183</v>
      </c>
      <c r="M79" s="8">
        <v>13974</v>
      </c>
      <c r="N79" s="5" t="s">
        <v>184</v>
      </c>
    </row>
    <row r="80" spans="1:14" ht="38.25" x14ac:dyDescent="0.25">
      <c r="A80" s="1"/>
      <c r="B80" s="5" t="s">
        <v>50</v>
      </c>
      <c r="C80" s="5" t="s">
        <v>400</v>
      </c>
      <c r="D80" s="5" t="s">
        <v>401</v>
      </c>
      <c r="E80" s="4" t="s">
        <v>177</v>
      </c>
      <c r="F80" s="4" t="s">
        <v>178</v>
      </c>
      <c r="G80" s="6" t="s">
        <v>402</v>
      </c>
      <c r="H80" s="8">
        <v>0</v>
      </c>
      <c r="I80" s="5" t="s">
        <v>210</v>
      </c>
      <c r="J80" s="5" t="s">
        <v>188</v>
      </c>
      <c r="K80" s="5" t="s">
        <v>182</v>
      </c>
      <c r="L80" s="5" t="s">
        <v>183</v>
      </c>
      <c r="M80" s="8">
        <v>13510</v>
      </c>
      <c r="N80" s="5" t="s">
        <v>184</v>
      </c>
    </row>
    <row r="81" spans="1:14" x14ac:dyDescent="0.25">
      <c r="A81" s="1"/>
      <c r="B81" s="5" t="s">
        <v>50</v>
      </c>
      <c r="C81" s="5" t="s">
        <v>400</v>
      </c>
      <c r="D81" s="5" t="s">
        <v>403</v>
      </c>
      <c r="E81" s="4" t="s">
        <v>177</v>
      </c>
      <c r="F81" s="4" t="s">
        <v>178</v>
      </c>
      <c r="G81" s="6" t="s">
        <v>404</v>
      </c>
      <c r="H81" s="8">
        <v>0</v>
      </c>
      <c r="I81" s="5" t="s">
        <v>210</v>
      </c>
      <c r="J81" s="5" t="s">
        <v>188</v>
      </c>
      <c r="K81" s="5" t="s">
        <v>182</v>
      </c>
      <c r="L81" s="5" t="s">
        <v>183</v>
      </c>
      <c r="M81" s="8">
        <v>8680</v>
      </c>
      <c r="N81" s="5" t="s">
        <v>184</v>
      </c>
    </row>
    <row r="82" spans="1:14" x14ac:dyDescent="0.25">
      <c r="A82" s="1"/>
      <c r="B82" s="5" t="s">
        <v>50</v>
      </c>
      <c r="C82" s="5" t="s">
        <v>405</v>
      </c>
      <c r="D82" s="5" t="s">
        <v>386</v>
      </c>
      <c r="E82" s="4" t="s">
        <v>177</v>
      </c>
      <c r="F82" s="4" t="s">
        <v>178</v>
      </c>
      <c r="G82" s="6" t="s">
        <v>406</v>
      </c>
      <c r="H82" s="8">
        <v>0</v>
      </c>
      <c r="I82" s="5" t="s">
        <v>180</v>
      </c>
      <c r="J82" s="5" t="s">
        <v>188</v>
      </c>
      <c r="K82" s="5" t="s">
        <v>182</v>
      </c>
      <c r="L82" s="5" t="s">
        <v>219</v>
      </c>
      <c r="M82" s="8">
        <v>918</v>
      </c>
      <c r="N82" s="5" t="s">
        <v>184</v>
      </c>
    </row>
    <row r="83" spans="1:14" ht="25.5" x14ac:dyDescent="0.25">
      <c r="A83" s="1"/>
      <c r="B83" s="5" t="s">
        <v>50</v>
      </c>
      <c r="C83" s="5" t="s">
        <v>405</v>
      </c>
      <c r="D83" s="5" t="s">
        <v>157</v>
      </c>
      <c r="E83" s="4" t="s">
        <v>407</v>
      </c>
      <c r="F83" s="4" t="s">
        <v>408</v>
      </c>
      <c r="G83" s="6" t="s">
        <v>409</v>
      </c>
      <c r="H83" s="8">
        <v>0</v>
      </c>
      <c r="I83" s="5" t="s">
        <v>180</v>
      </c>
      <c r="J83" s="5" t="s">
        <v>181</v>
      </c>
      <c r="K83" s="5" t="s">
        <v>182</v>
      </c>
      <c r="L83" s="5" t="s">
        <v>183</v>
      </c>
      <c r="M83" s="8">
        <v>532</v>
      </c>
      <c r="N83" s="5" t="s">
        <v>184</v>
      </c>
    </row>
    <row r="84" spans="1:14" ht="63.75" x14ac:dyDescent="0.25">
      <c r="A84" s="1"/>
      <c r="B84" s="5" t="s">
        <v>50</v>
      </c>
      <c r="C84" s="5" t="s">
        <v>410</v>
      </c>
      <c r="D84" s="5" t="s">
        <v>411</v>
      </c>
      <c r="E84" s="4" t="s">
        <v>177</v>
      </c>
      <c r="F84" s="4" t="s">
        <v>178</v>
      </c>
      <c r="G84" s="6" t="s">
        <v>412</v>
      </c>
      <c r="H84" s="8">
        <v>0</v>
      </c>
      <c r="I84" s="5" t="s">
        <v>210</v>
      </c>
      <c r="J84" s="5" t="s">
        <v>181</v>
      </c>
      <c r="K84" s="5" t="s">
        <v>182</v>
      </c>
      <c r="L84" s="5" t="s">
        <v>183</v>
      </c>
      <c r="M84" s="8">
        <v>1387</v>
      </c>
      <c r="N84" s="5" t="s">
        <v>184</v>
      </c>
    </row>
    <row r="85" spans="1:14" ht="38.25" x14ac:dyDescent="0.25">
      <c r="A85" s="1"/>
      <c r="B85" s="5" t="s">
        <v>50</v>
      </c>
      <c r="C85" s="5" t="s">
        <v>413</v>
      </c>
      <c r="D85" s="5" t="s">
        <v>414</v>
      </c>
      <c r="E85" s="4" t="s">
        <v>177</v>
      </c>
      <c r="F85" s="4" t="s">
        <v>178</v>
      </c>
      <c r="G85" s="6" t="s">
        <v>415</v>
      </c>
      <c r="H85" s="8">
        <v>0</v>
      </c>
      <c r="I85" s="5" t="s">
        <v>180</v>
      </c>
      <c r="J85" s="5" t="s">
        <v>188</v>
      </c>
      <c r="K85" s="5" t="s">
        <v>182</v>
      </c>
      <c r="L85" s="5" t="s">
        <v>183</v>
      </c>
      <c r="M85" s="8">
        <v>762</v>
      </c>
      <c r="N85" s="5" t="s">
        <v>184</v>
      </c>
    </row>
    <row r="86" spans="1:14" ht="25.5" x14ac:dyDescent="0.25">
      <c r="A86" s="1"/>
      <c r="B86" s="5" t="s">
        <v>50</v>
      </c>
      <c r="C86" s="5" t="s">
        <v>416</v>
      </c>
      <c r="D86" s="5" t="s">
        <v>17</v>
      </c>
      <c r="E86" s="4" t="s">
        <v>417</v>
      </c>
      <c r="F86" s="4" t="s">
        <v>418</v>
      </c>
      <c r="G86" s="6" t="s">
        <v>419</v>
      </c>
      <c r="H86" s="8">
        <v>0</v>
      </c>
      <c r="I86" s="5" t="s">
        <v>180</v>
      </c>
      <c r="J86" s="5" t="s">
        <v>181</v>
      </c>
      <c r="K86" s="5" t="s">
        <v>182</v>
      </c>
      <c r="L86" s="5" t="s">
        <v>219</v>
      </c>
      <c r="M86" s="8">
        <v>1793</v>
      </c>
      <c r="N86" s="5" t="s">
        <v>184</v>
      </c>
    </row>
    <row r="87" spans="1:14" ht="25.5" x14ac:dyDescent="0.25">
      <c r="A87" s="1"/>
      <c r="B87" s="5" t="s">
        <v>50</v>
      </c>
      <c r="C87" s="5" t="s">
        <v>420</v>
      </c>
      <c r="D87" s="5" t="s">
        <v>421</v>
      </c>
      <c r="E87" s="4" t="s">
        <v>177</v>
      </c>
      <c r="F87" s="4" t="s">
        <v>178</v>
      </c>
      <c r="G87" s="6" t="s">
        <v>422</v>
      </c>
      <c r="H87" s="8">
        <v>0</v>
      </c>
      <c r="I87" s="5" t="s">
        <v>180</v>
      </c>
      <c r="J87" s="5" t="s">
        <v>188</v>
      </c>
      <c r="K87" s="5" t="s">
        <v>182</v>
      </c>
      <c r="L87" s="5" t="s">
        <v>183</v>
      </c>
      <c r="M87" s="8">
        <v>10930</v>
      </c>
      <c r="N87" s="5" t="s">
        <v>184</v>
      </c>
    </row>
    <row r="88" spans="1:14" ht="38.25" x14ac:dyDescent="0.25">
      <c r="A88" s="1"/>
      <c r="B88" s="5" t="s">
        <v>423</v>
      </c>
      <c r="C88" s="5" t="s">
        <v>424</v>
      </c>
      <c r="D88" s="5" t="s">
        <v>71</v>
      </c>
      <c r="E88" s="4" t="s">
        <v>177</v>
      </c>
      <c r="F88" s="4" t="s">
        <v>178</v>
      </c>
      <c r="G88" s="6" t="s">
        <v>425</v>
      </c>
      <c r="H88" s="8">
        <v>0</v>
      </c>
      <c r="I88" s="5" t="s">
        <v>180</v>
      </c>
      <c r="J88" s="5" t="s">
        <v>181</v>
      </c>
      <c r="K88" s="5" t="s">
        <v>182</v>
      </c>
      <c r="L88" s="5" t="s">
        <v>254</v>
      </c>
      <c r="M88" s="8">
        <v>21890</v>
      </c>
      <c r="N88" s="5" t="s">
        <v>206</v>
      </c>
    </row>
    <row r="89" spans="1:14" x14ac:dyDescent="0.25">
      <c r="A89" s="1"/>
      <c r="B89" s="5" t="s">
        <v>426</v>
      </c>
      <c r="C89" s="5" t="s">
        <v>427</v>
      </c>
      <c r="D89" s="5" t="s">
        <v>428</v>
      </c>
      <c r="E89" s="4" t="s">
        <v>177</v>
      </c>
      <c r="F89" s="4" t="s">
        <v>178</v>
      </c>
      <c r="G89" s="6" t="s">
        <v>429</v>
      </c>
      <c r="H89" s="8">
        <v>0</v>
      </c>
      <c r="I89" s="5" t="s">
        <v>180</v>
      </c>
      <c r="J89" s="5" t="s">
        <v>188</v>
      </c>
      <c r="K89" s="5" t="s">
        <v>182</v>
      </c>
      <c r="L89" s="5" t="s">
        <v>205</v>
      </c>
      <c r="M89" s="8">
        <v>59</v>
      </c>
      <c r="N89" s="5" t="s">
        <v>206</v>
      </c>
    </row>
    <row r="90" spans="1:14" x14ac:dyDescent="0.25">
      <c r="A90" s="1"/>
      <c r="B90" s="5" t="s">
        <v>430</v>
      </c>
      <c r="C90" s="5" t="s">
        <v>431</v>
      </c>
      <c r="D90" s="5" t="s">
        <v>432</v>
      </c>
      <c r="E90" s="4" t="s">
        <v>294</v>
      </c>
      <c r="F90" s="4" t="s">
        <v>178</v>
      </c>
      <c r="G90" s="6" t="s">
        <v>433</v>
      </c>
      <c r="H90" s="8">
        <v>0</v>
      </c>
      <c r="I90" s="5" t="s">
        <v>180</v>
      </c>
      <c r="J90" s="5" t="s">
        <v>181</v>
      </c>
      <c r="K90" s="5" t="s">
        <v>182</v>
      </c>
      <c r="L90" s="5" t="s">
        <v>205</v>
      </c>
      <c r="M90" s="8">
        <v>14010</v>
      </c>
      <c r="N90" s="5" t="s">
        <v>184</v>
      </c>
    </row>
    <row r="91" spans="1:14" x14ac:dyDescent="0.25">
      <c r="A91" s="1"/>
      <c r="B91" s="5" t="s">
        <v>430</v>
      </c>
      <c r="C91" s="5" t="s">
        <v>434</v>
      </c>
      <c r="D91" s="5" t="s">
        <v>435</v>
      </c>
      <c r="E91" s="4" t="s">
        <v>294</v>
      </c>
      <c r="F91" s="4" t="s">
        <v>436</v>
      </c>
      <c r="G91" s="6" t="s">
        <v>437</v>
      </c>
      <c r="H91" s="8">
        <v>0</v>
      </c>
      <c r="I91" s="5" t="s">
        <v>180</v>
      </c>
      <c r="J91" s="5" t="s">
        <v>181</v>
      </c>
      <c r="K91" s="5" t="s">
        <v>182</v>
      </c>
      <c r="L91" s="5" t="s">
        <v>205</v>
      </c>
      <c r="M91" s="8">
        <v>16807</v>
      </c>
      <c r="N91" s="5" t="s">
        <v>184</v>
      </c>
    </row>
    <row r="92" spans="1:14" x14ac:dyDescent="0.25">
      <c r="A92" s="1"/>
      <c r="B92" s="5" t="s">
        <v>143</v>
      </c>
      <c r="C92" s="5" t="s">
        <v>438</v>
      </c>
      <c r="D92" s="5" t="s">
        <v>25</v>
      </c>
      <c r="E92" s="4" t="s">
        <v>439</v>
      </c>
      <c r="F92" s="4" t="s">
        <v>440</v>
      </c>
      <c r="G92" s="6" t="s">
        <v>441</v>
      </c>
      <c r="H92" s="8">
        <v>0</v>
      </c>
      <c r="I92" s="5" t="s">
        <v>333</v>
      </c>
      <c r="J92" s="5" t="s">
        <v>181</v>
      </c>
      <c r="K92" s="5" t="s">
        <v>182</v>
      </c>
      <c r="L92" s="5" t="s">
        <v>254</v>
      </c>
      <c r="M92" s="8">
        <v>14966</v>
      </c>
      <c r="N92" s="5" t="s">
        <v>206</v>
      </c>
    </row>
    <row r="93" spans="1:14" x14ac:dyDescent="0.25">
      <c r="A93" s="1"/>
      <c r="B93" s="5" t="s">
        <v>152</v>
      </c>
      <c r="C93" s="5" t="s">
        <v>442</v>
      </c>
      <c r="D93" s="5" t="s">
        <v>71</v>
      </c>
      <c r="E93" s="4" t="s">
        <v>177</v>
      </c>
      <c r="F93" s="4" t="s">
        <v>178</v>
      </c>
      <c r="G93" s="6" t="s">
        <v>443</v>
      </c>
      <c r="H93" s="8">
        <v>0</v>
      </c>
      <c r="I93" s="5" t="s">
        <v>180</v>
      </c>
      <c r="J93" s="5" t="s">
        <v>181</v>
      </c>
      <c r="K93" s="5" t="s">
        <v>182</v>
      </c>
      <c r="L93" s="5" t="s">
        <v>183</v>
      </c>
      <c r="M93" s="8">
        <v>258</v>
      </c>
      <c r="N93" s="5" t="s">
        <v>206</v>
      </c>
    </row>
    <row r="94" spans="1:14" ht="25.5" x14ac:dyDescent="0.25">
      <c r="A94" s="1"/>
      <c r="B94" s="5" t="s">
        <v>155</v>
      </c>
      <c r="C94" s="5" t="s">
        <v>444</v>
      </c>
      <c r="D94" s="5" t="s">
        <v>445</v>
      </c>
      <c r="E94" s="4" t="s">
        <v>177</v>
      </c>
      <c r="F94" s="4" t="s">
        <v>178</v>
      </c>
      <c r="G94" s="6" t="s">
        <v>446</v>
      </c>
      <c r="H94" s="8">
        <v>0</v>
      </c>
      <c r="I94" s="5" t="s">
        <v>180</v>
      </c>
      <c r="J94" s="5" t="s">
        <v>188</v>
      </c>
      <c r="K94" s="5" t="s">
        <v>182</v>
      </c>
      <c r="L94" s="5" t="s">
        <v>183</v>
      </c>
      <c r="M94" s="8">
        <v>22636</v>
      </c>
      <c r="N94" s="5" t="s">
        <v>184</v>
      </c>
    </row>
    <row r="95" spans="1:14" x14ac:dyDescent="0.25">
      <c r="A95" s="1"/>
      <c r="B95" s="5" t="s">
        <v>155</v>
      </c>
      <c r="C95" s="5" t="s">
        <v>444</v>
      </c>
      <c r="D95" s="5" t="s">
        <v>447</v>
      </c>
      <c r="E95" s="4" t="s">
        <v>177</v>
      </c>
      <c r="F95" s="4" t="s">
        <v>178</v>
      </c>
      <c r="G95" s="6" t="s">
        <v>448</v>
      </c>
      <c r="H95" s="8">
        <v>0</v>
      </c>
      <c r="I95" s="5" t="s">
        <v>180</v>
      </c>
      <c r="J95" s="5" t="s">
        <v>188</v>
      </c>
      <c r="K95" s="5" t="s">
        <v>182</v>
      </c>
      <c r="L95" s="5" t="s">
        <v>183</v>
      </c>
      <c r="M95" s="8">
        <v>22634</v>
      </c>
      <c r="N95" s="5" t="s">
        <v>184</v>
      </c>
    </row>
    <row r="96" spans="1:14" x14ac:dyDescent="0.25">
      <c r="A96" s="1"/>
      <c r="B96" s="5" t="s">
        <v>155</v>
      </c>
      <c r="C96" s="5" t="s">
        <v>444</v>
      </c>
      <c r="D96" s="5" t="s">
        <v>447</v>
      </c>
      <c r="E96" s="4" t="s">
        <v>449</v>
      </c>
      <c r="F96" s="4" t="s">
        <v>178</v>
      </c>
      <c r="G96" s="6" t="s">
        <v>450</v>
      </c>
      <c r="H96" s="8">
        <v>0</v>
      </c>
      <c r="I96" s="5" t="s">
        <v>180</v>
      </c>
      <c r="J96" s="5" t="s">
        <v>188</v>
      </c>
      <c r="K96" s="5" t="s">
        <v>182</v>
      </c>
      <c r="L96" s="5" t="s">
        <v>219</v>
      </c>
      <c r="M96" s="8">
        <v>22634</v>
      </c>
      <c r="N96" s="5" t="s">
        <v>184</v>
      </c>
    </row>
    <row r="97" spans="1:14" ht="25.5" x14ac:dyDescent="0.25">
      <c r="A97" s="1"/>
      <c r="B97" s="5" t="s">
        <v>155</v>
      </c>
      <c r="C97" s="5" t="s">
        <v>451</v>
      </c>
      <c r="D97" s="5" t="s">
        <v>452</v>
      </c>
      <c r="E97" s="4" t="s">
        <v>177</v>
      </c>
      <c r="F97" s="4" t="s">
        <v>178</v>
      </c>
      <c r="G97" s="6" t="s">
        <v>453</v>
      </c>
      <c r="H97" s="8">
        <v>0</v>
      </c>
      <c r="I97" s="5" t="s">
        <v>210</v>
      </c>
      <c r="J97" s="5" t="s">
        <v>181</v>
      </c>
      <c r="K97" s="5" t="s">
        <v>182</v>
      </c>
      <c r="L97" s="5" t="s">
        <v>183</v>
      </c>
      <c r="M97" s="8">
        <v>22637</v>
      </c>
      <c r="N97" s="5" t="s">
        <v>184</v>
      </c>
    </row>
    <row r="98" spans="1:14" ht="38.25" x14ac:dyDescent="0.25">
      <c r="A98" s="1"/>
      <c r="B98" s="5" t="s">
        <v>155</v>
      </c>
      <c r="C98" s="5" t="s">
        <v>175</v>
      </c>
      <c r="D98" s="5" t="s">
        <v>454</v>
      </c>
      <c r="E98" s="4" t="s">
        <v>177</v>
      </c>
      <c r="F98" s="4" t="s">
        <v>178</v>
      </c>
      <c r="G98" s="6" t="s">
        <v>455</v>
      </c>
      <c r="H98" s="8">
        <v>0</v>
      </c>
      <c r="I98" s="5" t="s">
        <v>210</v>
      </c>
      <c r="J98" s="5" t="s">
        <v>181</v>
      </c>
      <c r="K98" s="5" t="s">
        <v>182</v>
      </c>
      <c r="L98" s="5" t="s">
        <v>183</v>
      </c>
      <c r="M98" s="8">
        <v>13258</v>
      </c>
      <c r="N98" s="5" t="s">
        <v>184</v>
      </c>
    </row>
    <row r="99" spans="1:14" x14ac:dyDescent="0.25">
      <c r="A99" s="1"/>
      <c r="B99" s="5" t="s">
        <v>155</v>
      </c>
      <c r="C99" s="5" t="s">
        <v>175</v>
      </c>
      <c r="D99" s="5" t="s">
        <v>456</v>
      </c>
      <c r="E99" s="4" t="s">
        <v>177</v>
      </c>
      <c r="F99" s="4" t="s">
        <v>178</v>
      </c>
      <c r="G99" s="6" t="s">
        <v>457</v>
      </c>
      <c r="H99" s="8">
        <v>0</v>
      </c>
      <c r="I99" s="5" t="s">
        <v>210</v>
      </c>
      <c r="J99" s="5" t="s">
        <v>188</v>
      </c>
      <c r="K99" s="5" t="s">
        <v>182</v>
      </c>
      <c r="L99" s="5" t="s">
        <v>183</v>
      </c>
      <c r="M99" s="8">
        <v>13273</v>
      </c>
      <c r="N99" s="5" t="s">
        <v>184</v>
      </c>
    </row>
    <row r="100" spans="1:14" ht="38.25" x14ac:dyDescent="0.25">
      <c r="A100" s="1"/>
      <c r="B100" s="5" t="s">
        <v>155</v>
      </c>
      <c r="C100" s="5" t="s">
        <v>175</v>
      </c>
      <c r="D100" s="5" t="s">
        <v>458</v>
      </c>
      <c r="E100" s="4" t="s">
        <v>177</v>
      </c>
      <c r="F100" s="4" t="s">
        <v>178</v>
      </c>
      <c r="G100" s="6" t="s">
        <v>459</v>
      </c>
      <c r="H100" s="8">
        <v>0</v>
      </c>
      <c r="I100" s="5" t="s">
        <v>180</v>
      </c>
      <c r="J100" s="5" t="s">
        <v>181</v>
      </c>
      <c r="K100" s="5" t="s">
        <v>182</v>
      </c>
      <c r="L100" s="5" t="s">
        <v>183</v>
      </c>
      <c r="M100" s="8">
        <v>13658</v>
      </c>
      <c r="N100" s="5" t="s">
        <v>184</v>
      </c>
    </row>
    <row r="101" spans="1:14" ht="25.5" x14ac:dyDescent="0.25">
      <c r="A101" s="1"/>
      <c r="B101" s="5" t="s">
        <v>155</v>
      </c>
      <c r="C101" s="5" t="s">
        <v>360</v>
      </c>
      <c r="D101" s="5" t="s">
        <v>460</v>
      </c>
      <c r="E101" s="4" t="s">
        <v>177</v>
      </c>
      <c r="F101" s="4" t="s">
        <v>295</v>
      </c>
      <c r="G101" s="6" t="s">
        <v>461</v>
      </c>
      <c r="H101" s="8">
        <v>0</v>
      </c>
      <c r="I101" s="5" t="s">
        <v>180</v>
      </c>
      <c r="J101" s="5" t="s">
        <v>188</v>
      </c>
      <c r="K101" s="5" t="s">
        <v>182</v>
      </c>
      <c r="L101" s="5" t="s">
        <v>183</v>
      </c>
      <c r="M101" s="8">
        <v>24155</v>
      </c>
      <c r="N101" s="5" t="s">
        <v>184</v>
      </c>
    </row>
    <row r="102" spans="1:14" x14ac:dyDescent="0.25">
      <c r="A102" s="1"/>
      <c r="B102" s="5" t="s">
        <v>155</v>
      </c>
      <c r="C102" s="5" t="s">
        <v>360</v>
      </c>
      <c r="D102" s="5" t="s">
        <v>460</v>
      </c>
      <c r="E102" s="4" t="s">
        <v>177</v>
      </c>
      <c r="F102" s="4" t="s">
        <v>178</v>
      </c>
      <c r="G102" s="6" t="s">
        <v>462</v>
      </c>
      <c r="H102" s="8">
        <v>0</v>
      </c>
      <c r="I102" s="5" t="s">
        <v>180</v>
      </c>
      <c r="J102" s="5" t="s">
        <v>188</v>
      </c>
      <c r="K102" s="5" t="s">
        <v>182</v>
      </c>
      <c r="L102" s="5" t="s">
        <v>183</v>
      </c>
      <c r="M102" s="8">
        <v>24155</v>
      </c>
      <c r="N102" s="5" t="s">
        <v>184</v>
      </c>
    </row>
    <row r="103" spans="1:14" ht="38.25" x14ac:dyDescent="0.25">
      <c r="A103" s="1"/>
      <c r="B103" s="5" t="s">
        <v>155</v>
      </c>
      <c r="C103" s="5" t="s">
        <v>463</v>
      </c>
      <c r="D103" s="5" t="s">
        <v>464</v>
      </c>
      <c r="E103" s="4" t="s">
        <v>177</v>
      </c>
      <c r="F103" s="4" t="s">
        <v>178</v>
      </c>
      <c r="G103" s="6" t="s">
        <v>465</v>
      </c>
      <c r="H103" s="8">
        <v>0</v>
      </c>
      <c r="I103" s="5" t="s">
        <v>180</v>
      </c>
      <c r="J103" s="5" t="s">
        <v>181</v>
      </c>
      <c r="K103" s="5" t="s">
        <v>182</v>
      </c>
      <c r="L103" s="5" t="s">
        <v>183</v>
      </c>
      <c r="M103" s="8">
        <v>13176</v>
      </c>
      <c r="N103" s="5" t="s">
        <v>184</v>
      </c>
    </row>
    <row r="104" spans="1:14" ht="25.5" x14ac:dyDescent="0.25">
      <c r="A104" s="1"/>
      <c r="B104" s="5" t="s">
        <v>155</v>
      </c>
      <c r="C104" s="5" t="s">
        <v>240</v>
      </c>
      <c r="D104" s="5" t="s">
        <v>460</v>
      </c>
      <c r="E104" s="4" t="s">
        <v>177</v>
      </c>
      <c r="F104" s="4" t="s">
        <v>295</v>
      </c>
      <c r="G104" s="6" t="s">
        <v>466</v>
      </c>
      <c r="H104" s="8">
        <v>0</v>
      </c>
      <c r="I104" s="5" t="s">
        <v>180</v>
      </c>
      <c r="J104" s="5" t="s">
        <v>188</v>
      </c>
      <c r="K104" s="5" t="s">
        <v>182</v>
      </c>
      <c r="L104" s="5" t="s">
        <v>183</v>
      </c>
      <c r="M104" s="8">
        <v>24156</v>
      </c>
      <c r="N104" s="5" t="s">
        <v>184</v>
      </c>
    </row>
    <row r="105" spans="1:14" x14ac:dyDescent="0.25">
      <c r="A105" s="1"/>
      <c r="B105" s="5" t="s">
        <v>155</v>
      </c>
      <c r="C105" s="5" t="s">
        <v>240</v>
      </c>
      <c r="D105" s="5" t="s">
        <v>460</v>
      </c>
      <c r="E105" s="4" t="s">
        <v>177</v>
      </c>
      <c r="F105" s="4" t="s">
        <v>178</v>
      </c>
      <c r="G105" s="6" t="s">
        <v>467</v>
      </c>
      <c r="H105" s="8">
        <v>0</v>
      </c>
      <c r="I105" s="5" t="s">
        <v>180</v>
      </c>
      <c r="J105" s="5" t="s">
        <v>188</v>
      </c>
      <c r="K105" s="5" t="s">
        <v>182</v>
      </c>
      <c r="L105" s="5" t="s">
        <v>183</v>
      </c>
      <c r="M105" s="8">
        <v>24156</v>
      </c>
      <c r="N105" s="5" t="s">
        <v>184</v>
      </c>
    </row>
    <row r="106" spans="1:14" ht="51" x14ac:dyDescent="0.25">
      <c r="A106" s="1"/>
      <c r="B106" s="5" t="s">
        <v>155</v>
      </c>
      <c r="C106" s="5" t="s">
        <v>468</v>
      </c>
      <c r="D106" s="5" t="s">
        <v>469</v>
      </c>
      <c r="E106" s="4" t="s">
        <v>177</v>
      </c>
      <c r="F106" s="4" t="s">
        <v>178</v>
      </c>
      <c r="G106" s="6" t="s">
        <v>470</v>
      </c>
      <c r="H106" s="8">
        <v>0</v>
      </c>
      <c r="I106" s="5" t="s">
        <v>180</v>
      </c>
      <c r="J106" s="5" t="s">
        <v>188</v>
      </c>
      <c r="K106" s="5" t="s">
        <v>182</v>
      </c>
      <c r="L106" s="5" t="s">
        <v>183</v>
      </c>
      <c r="M106" s="8">
        <v>14325</v>
      </c>
      <c r="N106" s="5" t="s">
        <v>184</v>
      </c>
    </row>
    <row r="107" spans="1:14" ht="63.75" x14ac:dyDescent="0.25">
      <c r="A107" s="1"/>
      <c r="B107" s="5" t="s">
        <v>155</v>
      </c>
      <c r="C107" s="5" t="s">
        <v>471</v>
      </c>
      <c r="D107" s="5" t="s">
        <v>158</v>
      </c>
      <c r="E107" s="4" t="s">
        <v>177</v>
      </c>
      <c r="F107" s="4" t="s">
        <v>178</v>
      </c>
      <c r="G107" s="6" t="s">
        <v>472</v>
      </c>
      <c r="H107" s="8">
        <v>0</v>
      </c>
      <c r="I107" s="5" t="s">
        <v>180</v>
      </c>
      <c r="J107" s="5" t="s">
        <v>181</v>
      </c>
      <c r="K107" s="5" t="s">
        <v>182</v>
      </c>
      <c r="L107" s="5" t="s">
        <v>183</v>
      </c>
      <c r="M107" s="8">
        <v>10581</v>
      </c>
      <c r="N107" s="5" t="s">
        <v>184</v>
      </c>
    </row>
    <row r="108" spans="1:14" ht="38.25" x14ac:dyDescent="0.25">
      <c r="A108" s="1"/>
      <c r="B108" s="5" t="s">
        <v>155</v>
      </c>
      <c r="C108" s="5" t="s">
        <v>471</v>
      </c>
      <c r="D108" s="5" t="s">
        <v>473</v>
      </c>
      <c r="E108" s="4" t="s">
        <v>177</v>
      </c>
      <c r="F108" s="4" t="s">
        <v>178</v>
      </c>
      <c r="G108" s="6" t="s">
        <v>474</v>
      </c>
      <c r="H108" s="8">
        <v>0</v>
      </c>
      <c r="I108" s="5" t="s">
        <v>210</v>
      </c>
      <c r="J108" s="5" t="s">
        <v>181</v>
      </c>
      <c r="K108" s="5" t="s">
        <v>182</v>
      </c>
      <c r="L108" s="5" t="s">
        <v>183</v>
      </c>
      <c r="M108" s="8">
        <v>13179</v>
      </c>
      <c r="N108" s="5" t="s">
        <v>184</v>
      </c>
    </row>
    <row r="109" spans="1:14" ht="25.5" x14ac:dyDescent="0.25">
      <c r="A109" s="1"/>
      <c r="B109" s="5" t="s">
        <v>155</v>
      </c>
      <c r="C109" s="5" t="s">
        <v>475</v>
      </c>
      <c r="D109" s="5" t="s">
        <v>476</v>
      </c>
      <c r="E109" s="4" t="s">
        <v>177</v>
      </c>
      <c r="F109" s="4" t="s">
        <v>178</v>
      </c>
      <c r="G109" s="6" t="s">
        <v>477</v>
      </c>
      <c r="H109" s="8">
        <v>0</v>
      </c>
      <c r="I109" s="5" t="s">
        <v>210</v>
      </c>
      <c r="J109" s="5" t="s">
        <v>188</v>
      </c>
      <c r="K109" s="5" t="s">
        <v>182</v>
      </c>
      <c r="L109" s="5" t="s">
        <v>183</v>
      </c>
      <c r="M109" s="8">
        <v>13477</v>
      </c>
      <c r="N109" s="5" t="s">
        <v>184</v>
      </c>
    </row>
    <row r="110" spans="1:14" ht="51" x14ac:dyDescent="0.25">
      <c r="A110" s="1"/>
      <c r="B110" s="5" t="s">
        <v>155</v>
      </c>
      <c r="C110" s="5" t="s">
        <v>478</v>
      </c>
      <c r="D110" s="5" t="s">
        <v>479</v>
      </c>
      <c r="E110" s="4" t="s">
        <v>177</v>
      </c>
      <c r="F110" s="4" t="s">
        <v>178</v>
      </c>
      <c r="G110" s="6" t="s">
        <v>480</v>
      </c>
      <c r="H110" s="8">
        <v>0</v>
      </c>
      <c r="I110" s="5" t="s">
        <v>180</v>
      </c>
      <c r="J110" s="5" t="s">
        <v>181</v>
      </c>
      <c r="K110" s="5" t="s">
        <v>182</v>
      </c>
      <c r="L110" s="5" t="s">
        <v>183</v>
      </c>
      <c r="M110" s="8">
        <v>17433</v>
      </c>
      <c r="N110" s="5" t="s">
        <v>184</v>
      </c>
    </row>
    <row r="111" spans="1:14" ht="38.25" x14ac:dyDescent="0.25">
      <c r="A111" s="1"/>
      <c r="B111" s="5" t="s">
        <v>481</v>
      </c>
      <c r="C111" s="5" t="s">
        <v>482</v>
      </c>
      <c r="D111" s="5" t="s">
        <v>483</v>
      </c>
      <c r="E111" s="4" t="s">
        <v>484</v>
      </c>
      <c r="F111" s="4" t="s">
        <v>485</v>
      </c>
      <c r="G111" s="6" t="s">
        <v>486</v>
      </c>
      <c r="H111" s="8">
        <v>0</v>
      </c>
      <c r="I111" s="5" t="s">
        <v>180</v>
      </c>
      <c r="J111" s="5" t="s">
        <v>188</v>
      </c>
      <c r="K111" s="5" t="s">
        <v>182</v>
      </c>
      <c r="L111" s="5" t="s">
        <v>183</v>
      </c>
      <c r="M111" s="8">
        <v>22357</v>
      </c>
      <c r="N111" s="5" t="s">
        <v>184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487</v>
      </c>
      <c r="B5" s="1"/>
      <c r="C5" s="1"/>
      <c r="D5" s="1"/>
      <c r="E5" s="1"/>
    </row>
    <row r="6" spans="1:6" ht="35.1" customHeight="1" x14ac:dyDescent="0.25">
      <c r="A6" s="3" t="s">
        <v>3</v>
      </c>
      <c r="B6" s="3" t="s">
        <v>5</v>
      </c>
      <c r="C6" s="3" t="s">
        <v>4</v>
      </c>
      <c r="D6" s="3" t="s">
        <v>6</v>
      </c>
      <c r="E6" s="3" t="s">
        <v>488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35" activePane="bottomRight" state="frozen"/>
      <selection pane="topRight" activeCell="C1" sqref="C1"/>
      <selection pane="bottomLeft" activeCell="A11" sqref="A11"/>
      <selection pane="bottomRight" activeCell="ES59" sqref="ES59"/>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1" t="s">
        <v>489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1"/>
      <c r="FI5" s="204" t="s">
        <v>490</v>
      </c>
      <c r="FJ5" s="203"/>
      <c r="FK5" s="203"/>
      <c r="FL5" s="203"/>
      <c r="FM5" s="203"/>
      <c r="FN5" s="203"/>
      <c r="FO5" s="203"/>
      <c r="FP5" s="203"/>
      <c r="FQ5" s="203"/>
      <c r="FR5" s="203"/>
    </row>
    <row r="6" spans="1:174" ht="21.95" hidden="1" customHeight="1" x14ac:dyDescent="0.25">
      <c r="A6" s="200" t="s">
        <v>61</v>
      </c>
      <c r="B6" s="200" t="s">
        <v>491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0" t="s">
        <v>492</v>
      </c>
      <c r="FH6" s="1"/>
      <c r="FI6" s="10">
        <v>221</v>
      </c>
      <c r="FJ6" s="10">
        <v>49607</v>
      </c>
      <c r="FK6" s="10">
        <v>222</v>
      </c>
      <c r="FL6" s="10">
        <v>224</v>
      </c>
      <c r="FM6" s="10">
        <v>2187</v>
      </c>
      <c r="FN6" s="10">
        <v>227</v>
      </c>
      <c r="FO6" s="10">
        <v>49400</v>
      </c>
      <c r="FP6" s="10">
        <v>199</v>
      </c>
      <c r="FQ6" s="10">
        <v>200</v>
      </c>
      <c r="FR6" s="203" t="s">
        <v>493</v>
      </c>
    </row>
    <row r="7" spans="1:174" ht="15" hidden="1" customHeight="1" x14ac:dyDescent="0.25">
      <c r="A7" s="200"/>
      <c r="B7" s="200"/>
      <c r="C7" s="9" t="s">
        <v>494</v>
      </c>
      <c r="D7" s="9" t="s">
        <v>494</v>
      </c>
      <c r="E7" s="9" t="s">
        <v>494</v>
      </c>
      <c r="F7" s="9" t="s">
        <v>494</v>
      </c>
      <c r="G7" s="9" t="s">
        <v>495</v>
      </c>
      <c r="H7" s="9" t="s">
        <v>495</v>
      </c>
      <c r="I7" s="9" t="s">
        <v>495</v>
      </c>
      <c r="J7" s="9" t="s">
        <v>495</v>
      </c>
      <c r="K7" s="9" t="s">
        <v>494</v>
      </c>
      <c r="L7" s="9" t="s">
        <v>494</v>
      </c>
      <c r="M7" s="9" t="s">
        <v>494</v>
      </c>
      <c r="N7" s="9" t="s">
        <v>494</v>
      </c>
      <c r="O7" s="9" t="s">
        <v>494</v>
      </c>
      <c r="P7" s="9" t="s">
        <v>494</v>
      </c>
      <c r="Q7" s="9" t="s">
        <v>494</v>
      </c>
      <c r="R7" s="9" t="s">
        <v>494</v>
      </c>
      <c r="S7" s="9" t="s">
        <v>494</v>
      </c>
      <c r="T7" s="9" t="s">
        <v>494</v>
      </c>
      <c r="U7" s="9" t="s">
        <v>494</v>
      </c>
      <c r="V7" s="9" t="s">
        <v>494</v>
      </c>
      <c r="W7" s="9" t="s">
        <v>494</v>
      </c>
      <c r="X7" s="9" t="s">
        <v>494</v>
      </c>
      <c r="Y7" s="9" t="s">
        <v>496</v>
      </c>
      <c r="Z7" s="9" t="s">
        <v>496</v>
      </c>
      <c r="AA7" s="9" t="s">
        <v>496</v>
      </c>
      <c r="AB7" s="9" t="s">
        <v>494</v>
      </c>
      <c r="AC7" s="9" t="s">
        <v>496</v>
      </c>
      <c r="AD7" s="9" t="s">
        <v>496</v>
      </c>
      <c r="AE7" s="9" t="s">
        <v>496</v>
      </c>
      <c r="AF7" s="9" t="s">
        <v>496</v>
      </c>
      <c r="AG7" s="9" t="s">
        <v>496</v>
      </c>
      <c r="AH7" s="9" t="s">
        <v>496</v>
      </c>
      <c r="AI7" s="9" t="s">
        <v>496</v>
      </c>
      <c r="AJ7" s="9" t="s">
        <v>496</v>
      </c>
      <c r="AK7" s="9" t="s">
        <v>494</v>
      </c>
      <c r="AL7" s="9" t="s">
        <v>495</v>
      </c>
      <c r="AM7" s="9" t="s">
        <v>495</v>
      </c>
      <c r="AN7" s="9" t="s">
        <v>495</v>
      </c>
      <c r="AO7" s="9" t="s">
        <v>494</v>
      </c>
      <c r="AP7" s="9" t="s">
        <v>494</v>
      </c>
      <c r="AQ7" s="9" t="s">
        <v>494</v>
      </c>
      <c r="AR7" s="9" t="s">
        <v>494</v>
      </c>
      <c r="AS7" s="9" t="s">
        <v>494</v>
      </c>
      <c r="AT7" s="9" t="s">
        <v>494</v>
      </c>
      <c r="AU7" s="9" t="s">
        <v>494</v>
      </c>
      <c r="AV7" s="9" t="s">
        <v>496</v>
      </c>
      <c r="AW7" s="9" t="s">
        <v>494</v>
      </c>
      <c r="AX7" s="9" t="s">
        <v>494</v>
      </c>
      <c r="AY7" s="9" t="s">
        <v>494</v>
      </c>
      <c r="AZ7" s="9" t="s">
        <v>494</v>
      </c>
      <c r="BA7" s="9" t="s">
        <v>494</v>
      </c>
      <c r="BB7" s="9" t="s">
        <v>494</v>
      </c>
      <c r="BC7" s="9" t="s">
        <v>494</v>
      </c>
      <c r="BD7" s="9" t="s">
        <v>494</v>
      </c>
      <c r="BE7" s="9" t="s">
        <v>496</v>
      </c>
      <c r="BF7" s="9" t="s">
        <v>495</v>
      </c>
      <c r="BG7" s="9" t="s">
        <v>494</v>
      </c>
      <c r="BH7" s="9" t="s">
        <v>494</v>
      </c>
      <c r="BI7" s="9" t="s">
        <v>495</v>
      </c>
      <c r="BJ7" s="9" t="s">
        <v>495</v>
      </c>
      <c r="BK7" s="9" t="s">
        <v>495</v>
      </c>
      <c r="BL7" s="9" t="s">
        <v>496</v>
      </c>
      <c r="BM7" s="9" t="s">
        <v>496</v>
      </c>
      <c r="BN7" s="9" t="s">
        <v>496</v>
      </c>
      <c r="BO7" s="9" t="s">
        <v>494</v>
      </c>
      <c r="BP7" s="9" t="s">
        <v>494</v>
      </c>
      <c r="BQ7" s="9" t="s">
        <v>494</v>
      </c>
      <c r="BR7" s="9" t="s">
        <v>494</v>
      </c>
      <c r="BS7" s="9" t="s">
        <v>494</v>
      </c>
      <c r="BT7" s="9" t="s">
        <v>494</v>
      </c>
      <c r="BU7" s="9" t="s">
        <v>494</v>
      </c>
      <c r="BV7" s="9" t="s">
        <v>496</v>
      </c>
      <c r="BW7" s="9" t="s">
        <v>496</v>
      </c>
      <c r="BX7" s="9" t="s">
        <v>496</v>
      </c>
      <c r="BY7" s="9" t="s">
        <v>495</v>
      </c>
      <c r="BZ7" s="9" t="s">
        <v>496</v>
      </c>
      <c r="CA7" s="9" t="s">
        <v>494</v>
      </c>
      <c r="CB7" s="9" t="s">
        <v>495</v>
      </c>
      <c r="CC7" s="9" t="s">
        <v>494</v>
      </c>
      <c r="CD7" s="9" t="s">
        <v>494</v>
      </c>
      <c r="CE7" s="9" t="s">
        <v>494</v>
      </c>
      <c r="CF7" s="9" t="s">
        <v>494</v>
      </c>
      <c r="CG7" s="9" t="s">
        <v>494</v>
      </c>
      <c r="CH7" s="9" t="s">
        <v>494</v>
      </c>
      <c r="CI7" s="9" t="s">
        <v>494</v>
      </c>
      <c r="CJ7" s="9" t="s">
        <v>494</v>
      </c>
      <c r="CK7" s="9" t="s">
        <v>494</v>
      </c>
      <c r="CL7" s="9" t="s">
        <v>494</v>
      </c>
      <c r="CM7" s="9" t="s">
        <v>494</v>
      </c>
      <c r="CN7" s="9" t="s">
        <v>494</v>
      </c>
      <c r="CO7" s="9" t="s">
        <v>496</v>
      </c>
      <c r="CP7" s="9" t="s">
        <v>496</v>
      </c>
      <c r="CQ7" s="9" t="s">
        <v>496</v>
      </c>
      <c r="CR7" s="9" t="s">
        <v>496</v>
      </c>
      <c r="CS7" s="9" t="s">
        <v>494</v>
      </c>
      <c r="CT7" s="9" t="s">
        <v>494</v>
      </c>
      <c r="CU7" s="9" t="s">
        <v>494</v>
      </c>
      <c r="CV7" s="9" t="s">
        <v>494</v>
      </c>
      <c r="CW7" s="9" t="s">
        <v>496</v>
      </c>
      <c r="CX7" s="9" t="s">
        <v>495</v>
      </c>
      <c r="CY7" s="9" t="s">
        <v>495</v>
      </c>
      <c r="CZ7" s="9" t="s">
        <v>495</v>
      </c>
      <c r="DA7" s="9" t="s">
        <v>495</v>
      </c>
      <c r="DB7" s="9" t="s">
        <v>495</v>
      </c>
      <c r="DC7" s="9" t="s">
        <v>494</v>
      </c>
      <c r="DD7" s="9" t="s">
        <v>494</v>
      </c>
      <c r="DE7" s="9" t="s">
        <v>494</v>
      </c>
      <c r="DF7" s="9" t="s">
        <v>495</v>
      </c>
      <c r="DG7" s="9" t="s">
        <v>495</v>
      </c>
      <c r="DH7" s="9" t="s">
        <v>494</v>
      </c>
      <c r="DI7" s="9" t="s">
        <v>494</v>
      </c>
      <c r="DJ7" s="9" t="s">
        <v>496</v>
      </c>
      <c r="DK7" s="9" t="s">
        <v>496</v>
      </c>
      <c r="DL7" s="9" t="s">
        <v>494</v>
      </c>
      <c r="DM7" s="9" t="s">
        <v>494</v>
      </c>
      <c r="DN7" s="9" t="s">
        <v>494</v>
      </c>
      <c r="DO7" s="9" t="s">
        <v>494</v>
      </c>
      <c r="DP7" s="9" t="s">
        <v>494</v>
      </c>
      <c r="DQ7" s="9" t="s">
        <v>494</v>
      </c>
      <c r="DR7" s="9" t="s">
        <v>496</v>
      </c>
      <c r="DS7" s="9" t="s">
        <v>494</v>
      </c>
      <c r="DT7" s="9" t="s">
        <v>494</v>
      </c>
      <c r="DU7" s="9" t="s">
        <v>495</v>
      </c>
      <c r="DV7" s="9" t="s">
        <v>494</v>
      </c>
      <c r="DW7" s="9" t="s">
        <v>494</v>
      </c>
      <c r="DX7" s="9" t="s">
        <v>495</v>
      </c>
      <c r="DY7" s="9" t="s">
        <v>494</v>
      </c>
      <c r="DZ7" s="9" t="s">
        <v>494</v>
      </c>
      <c r="EA7" s="9" t="s">
        <v>494</v>
      </c>
      <c r="EB7" s="9" t="s">
        <v>495</v>
      </c>
      <c r="EC7" s="9" t="s">
        <v>495</v>
      </c>
      <c r="ED7" s="9" t="s">
        <v>496</v>
      </c>
      <c r="EE7" s="9" t="s">
        <v>494</v>
      </c>
      <c r="EF7" s="9" t="s">
        <v>494</v>
      </c>
      <c r="EG7" s="9" t="s">
        <v>494</v>
      </c>
      <c r="EH7" s="9" t="s">
        <v>494</v>
      </c>
      <c r="EI7" s="9" t="s">
        <v>494</v>
      </c>
      <c r="EJ7" s="9" t="s">
        <v>494</v>
      </c>
      <c r="EK7" s="9" t="s">
        <v>496</v>
      </c>
      <c r="EL7" s="9" t="s">
        <v>496</v>
      </c>
      <c r="EM7" s="9" t="s">
        <v>496</v>
      </c>
      <c r="EN7" s="9" t="s">
        <v>496</v>
      </c>
      <c r="EO7" s="9" t="s">
        <v>495</v>
      </c>
      <c r="EP7" s="9" t="s">
        <v>496</v>
      </c>
      <c r="EQ7" s="9" t="s">
        <v>496</v>
      </c>
      <c r="ER7" s="9" t="s">
        <v>494</v>
      </c>
      <c r="ES7" s="9" t="s">
        <v>494</v>
      </c>
      <c r="ET7" s="9" t="s">
        <v>494</v>
      </c>
      <c r="EU7" s="9" t="s">
        <v>496</v>
      </c>
      <c r="EV7" s="9" t="s">
        <v>496</v>
      </c>
      <c r="EW7" s="9" t="s">
        <v>495</v>
      </c>
      <c r="EX7" s="9" t="s">
        <v>494</v>
      </c>
      <c r="EY7" s="9" t="s">
        <v>495</v>
      </c>
      <c r="EZ7" s="9" t="s">
        <v>495</v>
      </c>
      <c r="FA7" s="9" t="s">
        <v>495</v>
      </c>
      <c r="FB7" s="9" t="s">
        <v>494</v>
      </c>
      <c r="FC7" s="9" t="s">
        <v>494</v>
      </c>
      <c r="FD7" s="9" t="s">
        <v>494</v>
      </c>
      <c r="FE7" s="9" t="s">
        <v>495</v>
      </c>
      <c r="FF7" s="9" t="s">
        <v>495</v>
      </c>
      <c r="FG7" s="200"/>
      <c r="FH7" s="1"/>
      <c r="FI7" s="10" t="s">
        <v>495</v>
      </c>
      <c r="FJ7" s="10" t="s">
        <v>496</v>
      </c>
      <c r="FK7" s="10" t="s">
        <v>494</v>
      </c>
      <c r="FL7" s="10" t="s">
        <v>495</v>
      </c>
      <c r="FM7" s="10" t="s">
        <v>495</v>
      </c>
      <c r="FN7" s="10" t="s">
        <v>495</v>
      </c>
      <c r="FO7" s="10" t="s">
        <v>495</v>
      </c>
      <c r="FP7" s="10" t="s">
        <v>495</v>
      </c>
      <c r="FQ7" s="10" t="s">
        <v>495</v>
      </c>
      <c r="FR7" s="203"/>
    </row>
    <row r="8" spans="1:174" ht="15" hidden="1" customHeight="1" x14ac:dyDescent="0.25">
      <c r="A8" s="200"/>
      <c r="B8" s="200"/>
      <c r="C8" s="9" t="s">
        <v>497</v>
      </c>
      <c r="D8" s="9" t="s">
        <v>497</v>
      </c>
      <c r="E8" s="9" t="s">
        <v>497</v>
      </c>
      <c r="F8" s="9" t="s">
        <v>497</v>
      </c>
      <c r="G8" s="9" t="s">
        <v>498</v>
      </c>
      <c r="H8" s="9" t="s">
        <v>498</v>
      </c>
      <c r="I8" s="9" t="s">
        <v>497</v>
      </c>
      <c r="J8" s="9" t="s">
        <v>497</v>
      </c>
      <c r="K8" s="9" t="s">
        <v>498</v>
      </c>
      <c r="L8" s="9" t="s">
        <v>498</v>
      </c>
      <c r="M8" s="9" t="s">
        <v>498</v>
      </c>
      <c r="N8" s="9" t="s">
        <v>498</v>
      </c>
      <c r="O8" s="9" t="s">
        <v>498</v>
      </c>
      <c r="P8" s="9" t="s">
        <v>498</v>
      </c>
      <c r="Q8" s="9" t="s">
        <v>498</v>
      </c>
      <c r="R8" s="9" t="s">
        <v>498</v>
      </c>
      <c r="S8" s="9" t="s">
        <v>497</v>
      </c>
      <c r="T8" s="9" t="s">
        <v>497</v>
      </c>
      <c r="U8" s="9" t="s">
        <v>498</v>
      </c>
      <c r="V8" s="9" t="s">
        <v>498</v>
      </c>
      <c r="W8" s="9" t="s">
        <v>498</v>
      </c>
      <c r="X8" s="9" t="s">
        <v>498</v>
      </c>
      <c r="Y8" s="9" t="s">
        <v>497</v>
      </c>
      <c r="Z8" s="9" t="s">
        <v>497</v>
      </c>
      <c r="AA8" s="9" t="s">
        <v>497</v>
      </c>
      <c r="AB8" s="9" t="s">
        <v>498</v>
      </c>
      <c r="AC8" s="9" t="s">
        <v>497</v>
      </c>
      <c r="AD8" s="9" t="s">
        <v>497</v>
      </c>
      <c r="AE8" s="9" t="s">
        <v>497</v>
      </c>
      <c r="AF8" s="9" t="s">
        <v>497</v>
      </c>
      <c r="AG8" s="9" t="s">
        <v>498</v>
      </c>
      <c r="AH8" s="9" t="s">
        <v>498</v>
      </c>
      <c r="AI8" s="9" t="s">
        <v>498</v>
      </c>
      <c r="AJ8" s="9" t="s">
        <v>497</v>
      </c>
      <c r="AK8" s="9" t="s">
        <v>497</v>
      </c>
      <c r="AL8" s="9" t="s">
        <v>498</v>
      </c>
      <c r="AM8" s="9" t="s">
        <v>498</v>
      </c>
      <c r="AN8" s="9" t="s">
        <v>498</v>
      </c>
      <c r="AO8" s="9" t="s">
        <v>497</v>
      </c>
      <c r="AP8" s="9" t="s">
        <v>497</v>
      </c>
      <c r="AQ8" s="9" t="s">
        <v>497</v>
      </c>
      <c r="AR8" s="9" t="s">
        <v>497</v>
      </c>
      <c r="AS8" s="9" t="s">
        <v>497</v>
      </c>
      <c r="AT8" s="9" t="s">
        <v>497</v>
      </c>
      <c r="AU8" s="9" t="s">
        <v>497</v>
      </c>
      <c r="AV8" s="9" t="s">
        <v>497</v>
      </c>
      <c r="AW8" s="9" t="s">
        <v>498</v>
      </c>
      <c r="AX8" s="9" t="s">
        <v>498</v>
      </c>
      <c r="AY8" s="9" t="s">
        <v>498</v>
      </c>
      <c r="AZ8" s="9" t="s">
        <v>497</v>
      </c>
      <c r="BA8" s="9" t="s">
        <v>497</v>
      </c>
      <c r="BB8" s="9" t="s">
        <v>497</v>
      </c>
      <c r="BC8" s="9" t="s">
        <v>497</v>
      </c>
      <c r="BD8" s="9" t="s">
        <v>497</v>
      </c>
      <c r="BE8" s="9" t="s">
        <v>497</v>
      </c>
      <c r="BF8" s="9" t="s">
        <v>497</v>
      </c>
      <c r="BG8" s="9" t="s">
        <v>497</v>
      </c>
      <c r="BH8" s="9" t="s">
        <v>497</v>
      </c>
      <c r="BI8" s="9" t="s">
        <v>498</v>
      </c>
      <c r="BJ8" s="9" t="s">
        <v>498</v>
      </c>
      <c r="BK8" s="9" t="s">
        <v>498</v>
      </c>
      <c r="BL8" s="9" t="s">
        <v>498</v>
      </c>
      <c r="BM8" s="9" t="s">
        <v>498</v>
      </c>
      <c r="BN8" s="9" t="s">
        <v>498</v>
      </c>
      <c r="BO8" s="9" t="s">
        <v>497</v>
      </c>
      <c r="BP8" s="9" t="s">
        <v>498</v>
      </c>
      <c r="BQ8" s="9" t="s">
        <v>498</v>
      </c>
      <c r="BR8" s="9" t="s">
        <v>498</v>
      </c>
      <c r="BS8" s="9" t="s">
        <v>498</v>
      </c>
      <c r="BT8" s="9" t="s">
        <v>498</v>
      </c>
      <c r="BU8" s="9" t="s">
        <v>498</v>
      </c>
      <c r="BV8" s="9" t="s">
        <v>498</v>
      </c>
      <c r="BW8" s="9" t="s">
        <v>498</v>
      </c>
      <c r="BX8" s="9" t="s">
        <v>498</v>
      </c>
      <c r="BY8" s="9" t="s">
        <v>497</v>
      </c>
      <c r="BZ8" s="9" t="s">
        <v>498</v>
      </c>
      <c r="CA8" s="9" t="s">
        <v>498</v>
      </c>
      <c r="CB8" s="9" t="s">
        <v>497</v>
      </c>
      <c r="CC8" s="9" t="s">
        <v>497</v>
      </c>
      <c r="CD8" s="9" t="s">
        <v>497</v>
      </c>
      <c r="CE8" s="9" t="s">
        <v>497</v>
      </c>
      <c r="CF8" s="9" t="s">
        <v>497</v>
      </c>
      <c r="CG8" s="9" t="s">
        <v>497</v>
      </c>
      <c r="CH8" s="9" t="s">
        <v>498</v>
      </c>
      <c r="CI8" s="9" t="s">
        <v>498</v>
      </c>
      <c r="CJ8" s="9" t="s">
        <v>498</v>
      </c>
      <c r="CK8" s="9" t="s">
        <v>498</v>
      </c>
      <c r="CL8" s="9" t="s">
        <v>498</v>
      </c>
      <c r="CM8" s="9" t="s">
        <v>498</v>
      </c>
      <c r="CN8" s="9" t="s">
        <v>498</v>
      </c>
      <c r="CO8" s="9" t="s">
        <v>498</v>
      </c>
      <c r="CP8" s="9" t="s">
        <v>498</v>
      </c>
      <c r="CQ8" s="9" t="s">
        <v>498</v>
      </c>
      <c r="CR8" s="9" t="s">
        <v>498</v>
      </c>
      <c r="CS8" s="9" t="s">
        <v>498</v>
      </c>
      <c r="CT8" s="9" t="s">
        <v>498</v>
      </c>
      <c r="CU8" s="9" t="s">
        <v>499</v>
      </c>
      <c r="CV8" s="9" t="s">
        <v>500</v>
      </c>
      <c r="CW8" s="9" t="s">
        <v>499</v>
      </c>
      <c r="CX8" s="9" t="s">
        <v>500</v>
      </c>
      <c r="CY8" s="9" t="s">
        <v>499</v>
      </c>
      <c r="CZ8" s="9" t="s">
        <v>497</v>
      </c>
      <c r="DA8" s="9" t="s">
        <v>497</v>
      </c>
      <c r="DB8" s="9" t="s">
        <v>497</v>
      </c>
      <c r="DC8" s="9" t="s">
        <v>497</v>
      </c>
      <c r="DD8" s="9" t="s">
        <v>497</v>
      </c>
      <c r="DE8" s="9" t="s">
        <v>497</v>
      </c>
      <c r="DF8" s="9" t="s">
        <v>497</v>
      </c>
      <c r="DG8" s="9" t="s">
        <v>497</v>
      </c>
      <c r="DH8" s="9" t="s">
        <v>497</v>
      </c>
      <c r="DI8" s="9" t="s">
        <v>497</v>
      </c>
      <c r="DJ8" s="9" t="s">
        <v>499</v>
      </c>
      <c r="DK8" s="9" t="s">
        <v>499</v>
      </c>
      <c r="DL8" s="9" t="s">
        <v>500</v>
      </c>
      <c r="DM8" s="9" t="s">
        <v>500</v>
      </c>
      <c r="DN8" s="9" t="s">
        <v>498</v>
      </c>
      <c r="DO8" s="9" t="s">
        <v>498</v>
      </c>
      <c r="DP8" s="9" t="s">
        <v>498</v>
      </c>
      <c r="DQ8" s="9" t="s">
        <v>498</v>
      </c>
      <c r="DR8" s="9" t="s">
        <v>499</v>
      </c>
      <c r="DS8" s="9" t="s">
        <v>497</v>
      </c>
      <c r="DT8" s="9" t="s">
        <v>497</v>
      </c>
      <c r="DU8" s="9" t="s">
        <v>497</v>
      </c>
      <c r="DV8" s="9" t="s">
        <v>497</v>
      </c>
      <c r="DW8" s="9" t="s">
        <v>497</v>
      </c>
      <c r="DX8" s="9" t="s">
        <v>497</v>
      </c>
      <c r="DY8" s="9" t="s">
        <v>497</v>
      </c>
      <c r="DZ8" s="9" t="s">
        <v>497</v>
      </c>
      <c r="EA8" s="9" t="s">
        <v>497</v>
      </c>
      <c r="EB8" s="9" t="s">
        <v>500</v>
      </c>
      <c r="EC8" s="9" t="s">
        <v>500</v>
      </c>
      <c r="ED8" s="9" t="s">
        <v>499</v>
      </c>
      <c r="EE8" s="9" t="s">
        <v>500</v>
      </c>
      <c r="EF8" s="9" t="s">
        <v>500</v>
      </c>
      <c r="EG8" s="9" t="s">
        <v>500</v>
      </c>
      <c r="EH8" s="9" t="s">
        <v>500</v>
      </c>
      <c r="EI8" s="9" t="s">
        <v>497</v>
      </c>
      <c r="EJ8" s="9" t="s">
        <v>497</v>
      </c>
      <c r="EK8" s="9" t="s">
        <v>497</v>
      </c>
      <c r="EL8" s="9" t="s">
        <v>497</v>
      </c>
      <c r="EM8" s="9" t="s">
        <v>497</v>
      </c>
      <c r="EN8" s="9" t="s">
        <v>497</v>
      </c>
      <c r="EO8" s="9" t="s">
        <v>500</v>
      </c>
      <c r="EP8" s="9" t="s">
        <v>499</v>
      </c>
      <c r="EQ8" s="9" t="s">
        <v>499</v>
      </c>
      <c r="ER8" s="9" t="s">
        <v>497</v>
      </c>
      <c r="ES8" s="9" t="s">
        <v>500</v>
      </c>
      <c r="ET8" s="9" t="s">
        <v>500</v>
      </c>
      <c r="EU8" s="9" t="s">
        <v>499</v>
      </c>
      <c r="EV8" s="9" t="s">
        <v>499</v>
      </c>
      <c r="EW8" s="9" t="s">
        <v>497</v>
      </c>
      <c r="EX8" s="9" t="s">
        <v>497</v>
      </c>
      <c r="EY8" s="9" t="s">
        <v>498</v>
      </c>
      <c r="EZ8" s="9" t="s">
        <v>498</v>
      </c>
      <c r="FA8" s="9" t="s">
        <v>498</v>
      </c>
      <c r="FB8" s="9" t="s">
        <v>498</v>
      </c>
      <c r="FC8" s="9" t="s">
        <v>498</v>
      </c>
      <c r="FD8" s="9" t="s">
        <v>498</v>
      </c>
      <c r="FE8" s="9" t="s">
        <v>498</v>
      </c>
      <c r="FF8" s="9" t="s">
        <v>498</v>
      </c>
      <c r="FG8" s="200"/>
      <c r="FH8" s="1"/>
      <c r="FI8" s="10" t="s">
        <v>497</v>
      </c>
      <c r="FJ8" s="10" t="s">
        <v>497</v>
      </c>
      <c r="FK8" s="10" t="s">
        <v>497</v>
      </c>
      <c r="FL8" s="10" t="s">
        <v>497</v>
      </c>
      <c r="FM8" s="10" t="s">
        <v>497</v>
      </c>
      <c r="FN8" s="10" t="s">
        <v>498</v>
      </c>
      <c r="FO8" s="10" t="s">
        <v>498</v>
      </c>
      <c r="FP8" s="10" t="s">
        <v>497</v>
      </c>
      <c r="FQ8" s="10" t="s">
        <v>497</v>
      </c>
      <c r="FR8" s="203"/>
    </row>
    <row r="9" spans="1:174" ht="39.950000000000003" customHeight="1" x14ac:dyDescent="0.25">
      <c r="A9" s="200"/>
      <c r="B9" s="200"/>
      <c r="C9" s="11" t="s">
        <v>501</v>
      </c>
      <c r="D9" s="11" t="s">
        <v>501</v>
      </c>
      <c r="E9" s="11" t="s">
        <v>245</v>
      </c>
      <c r="F9" s="11" t="s">
        <v>245</v>
      </c>
      <c r="G9" s="11" t="s">
        <v>245</v>
      </c>
      <c r="H9" s="11" t="s">
        <v>245</v>
      </c>
      <c r="I9" s="11" t="s">
        <v>113</v>
      </c>
      <c r="J9" s="11" t="s">
        <v>113</v>
      </c>
      <c r="K9" s="11" t="s">
        <v>152</v>
      </c>
      <c r="L9" s="11" t="s">
        <v>152</v>
      </c>
      <c r="M9" s="11" t="s">
        <v>101</v>
      </c>
      <c r="N9" s="11" t="s">
        <v>101</v>
      </c>
      <c r="O9" s="11" t="s">
        <v>101</v>
      </c>
      <c r="P9" s="11" t="s">
        <v>101</v>
      </c>
      <c r="Q9" s="11" t="s">
        <v>101</v>
      </c>
      <c r="R9" s="11" t="s">
        <v>101</v>
      </c>
      <c r="S9" s="11" t="s">
        <v>101</v>
      </c>
      <c r="T9" s="11" t="s">
        <v>101</v>
      </c>
      <c r="U9" s="11" t="s">
        <v>426</v>
      </c>
      <c r="V9" s="11" t="s">
        <v>426</v>
      </c>
      <c r="W9" s="11" t="s">
        <v>426</v>
      </c>
      <c r="X9" s="11" t="s">
        <v>426</v>
      </c>
      <c r="Y9" s="11" t="s">
        <v>502</v>
      </c>
      <c r="Z9" s="11" t="s">
        <v>239</v>
      </c>
      <c r="AA9" s="11" t="s">
        <v>239</v>
      </c>
      <c r="AB9" s="11" t="s">
        <v>239</v>
      </c>
      <c r="AC9" s="11" t="s">
        <v>22</v>
      </c>
      <c r="AD9" s="11" t="s">
        <v>22</v>
      </c>
      <c r="AE9" s="11" t="s">
        <v>22</v>
      </c>
      <c r="AF9" s="11" t="s">
        <v>22</v>
      </c>
      <c r="AG9" s="11" t="s">
        <v>22</v>
      </c>
      <c r="AH9" s="11" t="s">
        <v>22</v>
      </c>
      <c r="AI9" s="11" t="s">
        <v>22</v>
      </c>
      <c r="AJ9" s="11" t="s">
        <v>423</v>
      </c>
      <c r="AK9" s="11" t="s">
        <v>68</v>
      </c>
      <c r="AL9" s="11" t="s">
        <v>317</v>
      </c>
      <c r="AM9" s="11" t="s">
        <v>346</v>
      </c>
      <c r="AN9" s="11" t="s">
        <v>346</v>
      </c>
      <c r="AO9" s="11" t="s">
        <v>503</v>
      </c>
      <c r="AP9" s="11" t="s">
        <v>503</v>
      </c>
      <c r="AQ9" s="11" t="s">
        <v>504</v>
      </c>
      <c r="AR9" s="11" t="s">
        <v>73</v>
      </c>
      <c r="AS9" s="11" t="s">
        <v>73</v>
      </c>
      <c r="AT9" s="11" t="s">
        <v>505</v>
      </c>
      <c r="AU9" s="11" t="s">
        <v>506</v>
      </c>
      <c r="AV9" s="11" t="s">
        <v>507</v>
      </c>
      <c r="AW9" s="11" t="s">
        <v>98</v>
      </c>
      <c r="AX9" s="11" t="s">
        <v>98</v>
      </c>
      <c r="AY9" s="11" t="s">
        <v>98</v>
      </c>
      <c r="AZ9" s="11" t="s">
        <v>143</v>
      </c>
      <c r="BA9" s="11" t="s">
        <v>143</v>
      </c>
      <c r="BB9" s="11" t="s">
        <v>143</v>
      </c>
      <c r="BC9" s="11" t="s">
        <v>143</v>
      </c>
      <c r="BD9" s="11" t="s">
        <v>143</v>
      </c>
      <c r="BE9" s="11" t="s">
        <v>143</v>
      </c>
      <c r="BF9" s="11" t="s">
        <v>143</v>
      </c>
      <c r="BG9" s="11" t="s">
        <v>143</v>
      </c>
      <c r="BH9" s="11" t="s">
        <v>508</v>
      </c>
      <c r="BI9" s="11" t="s">
        <v>80</v>
      </c>
      <c r="BJ9" s="11" t="s">
        <v>80</v>
      </c>
      <c r="BK9" s="11" t="s">
        <v>80</v>
      </c>
      <c r="BL9" s="11" t="s">
        <v>46</v>
      </c>
      <c r="BM9" s="11" t="s">
        <v>46</v>
      </c>
      <c r="BN9" s="11" t="s">
        <v>46</v>
      </c>
      <c r="BO9" s="11" t="s">
        <v>46</v>
      </c>
      <c r="BP9" s="11" t="s">
        <v>46</v>
      </c>
      <c r="BQ9" s="11" t="s">
        <v>46</v>
      </c>
      <c r="BR9" s="11" t="s">
        <v>46</v>
      </c>
      <c r="BS9" s="11" t="s">
        <v>46</v>
      </c>
      <c r="BT9" s="11" t="s">
        <v>46</v>
      </c>
      <c r="BU9" s="11" t="s">
        <v>46</v>
      </c>
      <c r="BV9" s="11" t="s">
        <v>46</v>
      </c>
      <c r="BW9" s="11" t="s">
        <v>46</v>
      </c>
      <c r="BX9" s="11" t="s">
        <v>46</v>
      </c>
      <c r="BY9" s="11" t="s">
        <v>46</v>
      </c>
      <c r="BZ9" s="11" t="s">
        <v>509</v>
      </c>
      <c r="CA9" s="11" t="s">
        <v>509</v>
      </c>
      <c r="CB9" s="11" t="s">
        <v>291</v>
      </c>
      <c r="CC9" s="11" t="s">
        <v>121</v>
      </c>
      <c r="CD9" s="11" t="s">
        <v>121</v>
      </c>
      <c r="CE9" s="11" t="s">
        <v>121</v>
      </c>
      <c r="CF9" s="11" t="s">
        <v>121</v>
      </c>
      <c r="CG9" s="11" t="s">
        <v>121</v>
      </c>
      <c r="CH9" s="11" t="s">
        <v>121</v>
      </c>
      <c r="CI9" s="11" t="s">
        <v>121</v>
      </c>
      <c r="CJ9" s="11" t="s">
        <v>121</v>
      </c>
      <c r="CK9" s="11" t="s">
        <v>121</v>
      </c>
      <c r="CL9" s="11" t="s">
        <v>121</v>
      </c>
      <c r="CM9" s="11" t="s">
        <v>121</v>
      </c>
      <c r="CN9" s="11" t="s">
        <v>121</v>
      </c>
      <c r="CO9" s="11" t="s">
        <v>140</v>
      </c>
      <c r="CP9" s="11" t="s">
        <v>140</v>
      </c>
      <c r="CQ9" s="11" t="s">
        <v>140</v>
      </c>
      <c r="CR9" s="11" t="s">
        <v>140</v>
      </c>
      <c r="CS9" s="11" t="s">
        <v>148</v>
      </c>
      <c r="CT9" s="11" t="s">
        <v>148</v>
      </c>
      <c r="CU9" s="11" t="s">
        <v>510</v>
      </c>
      <c r="CV9" s="11" t="s">
        <v>511</v>
      </c>
      <c r="CW9" s="11" t="s">
        <v>512</v>
      </c>
      <c r="CX9" s="11" t="s">
        <v>513</v>
      </c>
      <c r="CY9" s="11" t="s">
        <v>514</v>
      </c>
      <c r="CZ9" s="11" t="s">
        <v>515</v>
      </c>
      <c r="DA9" s="11" t="s">
        <v>113</v>
      </c>
      <c r="DB9" s="11" t="s">
        <v>113</v>
      </c>
      <c r="DC9" s="11" t="s">
        <v>516</v>
      </c>
      <c r="DD9" s="11" t="s">
        <v>517</v>
      </c>
      <c r="DE9" s="11" t="s">
        <v>518</v>
      </c>
      <c r="DF9" s="11" t="s">
        <v>40</v>
      </c>
      <c r="DG9" s="11" t="s">
        <v>519</v>
      </c>
      <c r="DH9" s="11" t="s">
        <v>520</v>
      </c>
      <c r="DI9" s="11" t="s">
        <v>521</v>
      </c>
      <c r="DJ9" s="11" t="s">
        <v>522</v>
      </c>
      <c r="DK9" s="11" t="s">
        <v>523</v>
      </c>
      <c r="DL9" s="11" t="s">
        <v>524</v>
      </c>
      <c r="DM9" s="11" t="s">
        <v>525</v>
      </c>
      <c r="DN9" s="11" t="s">
        <v>526</v>
      </c>
      <c r="DO9" s="11" t="s">
        <v>526</v>
      </c>
      <c r="DP9" s="11" t="s">
        <v>526</v>
      </c>
      <c r="DQ9" s="11" t="s">
        <v>526</v>
      </c>
      <c r="DR9" s="11" t="s">
        <v>527</v>
      </c>
      <c r="DS9" s="11" t="s">
        <v>528</v>
      </c>
      <c r="DT9" s="11" t="s">
        <v>529</v>
      </c>
      <c r="DU9" s="11" t="s">
        <v>530</v>
      </c>
      <c r="DV9" s="11" t="s">
        <v>531</v>
      </c>
      <c r="DW9" s="11" t="s">
        <v>532</v>
      </c>
      <c r="DX9" s="11" t="s">
        <v>532</v>
      </c>
      <c r="DY9" s="11" t="s">
        <v>532</v>
      </c>
      <c r="DZ9" s="11" t="s">
        <v>532</v>
      </c>
      <c r="EA9" s="11" t="s">
        <v>533</v>
      </c>
      <c r="EB9" s="11" t="s">
        <v>534</v>
      </c>
      <c r="EC9" s="11" t="s">
        <v>534</v>
      </c>
      <c r="ED9" s="11" t="s">
        <v>46</v>
      </c>
      <c r="EE9" s="11" t="s">
        <v>46</v>
      </c>
      <c r="EF9" s="11" t="s">
        <v>46</v>
      </c>
      <c r="EG9" s="11" t="s">
        <v>46</v>
      </c>
      <c r="EH9" s="11" t="s">
        <v>46</v>
      </c>
      <c r="EI9" s="11" t="s">
        <v>535</v>
      </c>
      <c r="EJ9" s="11" t="s">
        <v>535</v>
      </c>
      <c r="EK9" s="11" t="s">
        <v>536</v>
      </c>
      <c r="EL9" s="11" t="s">
        <v>536</v>
      </c>
      <c r="EM9" s="11" t="s">
        <v>536</v>
      </c>
      <c r="EN9" s="11" t="s">
        <v>536</v>
      </c>
      <c r="EO9" s="11" t="s">
        <v>537</v>
      </c>
      <c r="EP9" s="11" t="s">
        <v>538</v>
      </c>
      <c r="EQ9" s="11" t="s">
        <v>121</v>
      </c>
      <c r="ER9" s="11" t="s">
        <v>121</v>
      </c>
      <c r="ES9" s="11" t="s">
        <v>121</v>
      </c>
      <c r="ET9" s="11" t="s">
        <v>121</v>
      </c>
      <c r="EU9" s="11" t="s">
        <v>121</v>
      </c>
      <c r="EV9" s="11" t="s">
        <v>539</v>
      </c>
      <c r="EW9" s="11" t="s">
        <v>540</v>
      </c>
      <c r="EX9" s="11" t="s">
        <v>540</v>
      </c>
      <c r="EY9" s="11" t="s">
        <v>201</v>
      </c>
      <c r="EZ9" s="11" t="s">
        <v>541</v>
      </c>
      <c r="FA9" s="11" t="s">
        <v>541</v>
      </c>
      <c r="FB9" s="11" t="s">
        <v>542</v>
      </c>
      <c r="FC9" s="11" t="s">
        <v>542</v>
      </c>
      <c r="FD9" s="11" t="s">
        <v>543</v>
      </c>
      <c r="FE9" s="11" t="s">
        <v>544</v>
      </c>
      <c r="FF9" s="11" t="s">
        <v>545</v>
      </c>
      <c r="FG9" s="200"/>
      <c r="FH9" s="1"/>
      <c r="FI9" s="12" t="s">
        <v>546</v>
      </c>
      <c r="FJ9" s="12" t="s">
        <v>423</v>
      </c>
      <c r="FK9" s="12" t="s">
        <v>547</v>
      </c>
      <c r="FL9" s="12" t="s">
        <v>548</v>
      </c>
      <c r="FM9" s="12" t="s">
        <v>549</v>
      </c>
      <c r="FN9" s="12" t="s">
        <v>550</v>
      </c>
      <c r="FO9" s="12" t="s">
        <v>551</v>
      </c>
      <c r="FP9" s="12" t="s">
        <v>540</v>
      </c>
      <c r="FQ9" s="12" t="s">
        <v>540</v>
      </c>
      <c r="FR9" s="203"/>
    </row>
    <row r="10" spans="1:174" ht="39.950000000000003" customHeight="1" x14ac:dyDescent="0.25">
      <c r="A10" s="200"/>
      <c r="B10" s="200"/>
      <c r="C10" s="9" t="s">
        <v>552</v>
      </c>
      <c r="D10" s="9" t="s">
        <v>553</v>
      </c>
      <c r="E10" s="9" t="s">
        <v>246</v>
      </c>
      <c r="F10" s="9" t="s">
        <v>257</v>
      </c>
      <c r="G10" s="9" t="s">
        <v>554</v>
      </c>
      <c r="H10" s="9" t="s">
        <v>555</v>
      </c>
      <c r="I10" s="9" t="s">
        <v>556</v>
      </c>
      <c r="J10" s="9" t="s">
        <v>557</v>
      </c>
      <c r="K10" s="9" t="s">
        <v>558</v>
      </c>
      <c r="L10" s="9" t="s">
        <v>559</v>
      </c>
      <c r="M10" s="9" t="s">
        <v>560</v>
      </c>
      <c r="N10" s="9" t="s">
        <v>561</v>
      </c>
      <c r="O10" s="9" t="s">
        <v>562</v>
      </c>
      <c r="P10" s="9" t="s">
        <v>563</v>
      </c>
      <c r="Q10" s="9" t="s">
        <v>564</v>
      </c>
      <c r="R10" s="9" t="s">
        <v>565</v>
      </c>
      <c r="S10" s="9" t="s">
        <v>566</v>
      </c>
      <c r="T10" s="9" t="s">
        <v>567</v>
      </c>
      <c r="U10" s="9" t="s">
        <v>568</v>
      </c>
      <c r="V10" s="9" t="s">
        <v>569</v>
      </c>
      <c r="W10" s="9" t="s">
        <v>570</v>
      </c>
      <c r="X10" s="9" t="s">
        <v>571</v>
      </c>
      <c r="Y10" s="9" t="s">
        <v>572</v>
      </c>
      <c r="Z10" s="9" t="s">
        <v>573</v>
      </c>
      <c r="AA10" s="9" t="s">
        <v>574</v>
      </c>
      <c r="AB10" s="9" t="s">
        <v>240</v>
      </c>
      <c r="AC10" s="9" t="s">
        <v>575</v>
      </c>
      <c r="AD10" s="9" t="s">
        <v>226</v>
      </c>
      <c r="AE10" s="9" t="s">
        <v>230</v>
      </c>
      <c r="AF10" s="9" t="s">
        <v>234</v>
      </c>
      <c r="AG10" s="9" t="s">
        <v>576</v>
      </c>
      <c r="AH10" s="9" t="s">
        <v>577</v>
      </c>
      <c r="AI10" s="9" t="s">
        <v>578</v>
      </c>
      <c r="AJ10" s="9" t="s">
        <v>579</v>
      </c>
      <c r="AK10" s="9" t="s">
        <v>580</v>
      </c>
      <c r="AL10" s="9" t="s">
        <v>581</v>
      </c>
      <c r="AM10" s="9" t="s">
        <v>582</v>
      </c>
      <c r="AN10" s="9" t="s">
        <v>583</v>
      </c>
      <c r="AO10" s="9" t="s">
        <v>584</v>
      </c>
      <c r="AP10" s="9" t="s">
        <v>585</v>
      </c>
      <c r="AQ10" s="9" t="s">
        <v>504</v>
      </c>
      <c r="AR10" s="9" t="s">
        <v>207</v>
      </c>
      <c r="AS10" s="9" t="s">
        <v>211</v>
      </c>
      <c r="AT10" s="9" t="s">
        <v>586</v>
      </c>
      <c r="AU10" s="9" t="s">
        <v>587</v>
      </c>
      <c r="AV10" s="9" t="s">
        <v>588</v>
      </c>
      <c r="AW10" s="9" t="s">
        <v>589</v>
      </c>
      <c r="AX10" s="9" t="s">
        <v>590</v>
      </c>
      <c r="AY10" s="9" t="s">
        <v>591</v>
      </c>
      <c r="AZ10" s="9" t="s">
        <v>592</v>
      </c>
      <c r="BA10" s="9" t="s">
        <v>593</v>
      </c>
      <c r="BB10" s="9" t="s">
        <v>389</v>
      </c>
      <c r="BC10" s="9" t="s">
        <v>594</v>
      </c>
      <c r="BD10" s="9" t="s">
        <v>595</v>
      </c>
      <c r="BE10" s="9" t="s">
        <v>596</v>
      </c>
      <c r="BF10" s="9" t="s">
        <v>597</v>
      </c>
      <c r="BG10" s="9" t="s">
        <v>438</v>
      </c>
      <c r="BH10" s="9" t="s">
        <v>598</v>
      </c>
      <c r="BI10" s="9" t="s">
        <v>599</v>
      </c>
      <c r="BJ10" s="9" t="s">
        <v>600</v>
      </c>
      <c r="BK10" s="9" t="s">
        <v>601</v>
      </c>
      <c r="BL10" s="9" t="s">
        <v>602</v>
      </c>
      <c r="BM10" s="9" t="s">
        <v>603</v>
      </c>
      <c r="BN10" s="9" t="s">
        <v>604</v>
      </c>
      <c r="BO10" s="9" t="s">
        <v>284</v>
      </c>
      <c r="BP10" s="9" t="s">
        <v>605</v>
      </c>
      <c r="BQ10" s="9" t="s">
        <v>606</v>
      </c>
      <c r="BR10" s="9" t="s">
        <v>607</v>
      </c>
      <c r="BS10" s="9" t="s">
        <v>608</v>
      </c>
      <c r="BT10" s="9" t="s">
        <v>609</v>
      </c>
      <c r="BU10" s="9" t="s">
        <v>610</v>
      </c>
      <c r="BV10" s="9" t="s">
        <v>611</v>
      </c>
      <c r="BW10" s="9" t="s">
        <v>612</v>
      </c>
      <c r="BX10" s="9" t="s">
        <v>613</v>
      </c>
      <c r="BY10" s="9" t="s">
        <v>614</v>
      </c>
      <c r="BZ10" s="9" t="s">
        <v>615</v>
      </c>
      <c r="CA10" s="9" t="s">
        <v>616</v>
      </c>
      <c r="CB10" s="9" t="s">
        <v>292</v>
      </c>
      <c r="CC10" s="9" t="s">
        <v>617</v>
      </c>
      <c r="CD10" s="9" t="s">
        <v>618</v>
      </c>
      <c r="CE10" s="9" t="s">
        <v>619</v>
      </c>
      <c r="CF10" s="9" t="s">
        <v>620</v>
      </c>
      <c r="CG10" s="9" t="s">
        <v>621</v>
      </c>
      <c r="CH10" s="9" t="s">
        <v>622</v>
      </c>
      <c r="CI10" s="9" t="s">
        <v>623</v>
      </c>
      <c r="CJ10" s="9" t="s">
        <v>624</v>
      </c>
      <c r="CK10" s="9" t="s">
        <v>625</v>
      </c>
      <c r="CL10" s="9" t="s">
        <v>626</v>
      </c>
      <c r="CM10" s="9" t="s">
        <v>627</v>
      </c>
      <c r="CN10" s="9" t="s">
        <v>628</v>
      </c>
      <c r="CO10" s="9" t="s">
        <v>629</v>
      </c>
      <c r="CP10" s="9" t="s">
        <v>630</v>
      </c>
      <c r="CQ10" s="9" t="s">
        <v>631</v>
      </c>
      <c r="CR10" s="9" t="s">
        <v>632</v>
      </c>
      <c r="CS10" s="9" t="s">
        <v>633</v>
      </c>
      <c r="CT10" s="9" t="s">
        <v>634</v>
      </c>
      <c r="CU10" s="9" t="s">
        <v>635</v>
      </c>
      <c r="CV10" s="9" t="s">
        <v>405</v>
      </c>
      <c r="CW10" s="9" t="s">
        <v>636</v>
      </c>
      <c r="CX10" s="9" t="s">
        <v>637</v>
      </c>
      <c r="CY10" s="9" t="s">
        <v>638</v>
      </c>
      <c r="CZ10" s="9" t="s">
        <v>639</v>
      </c>
      <c r="DA10" s="9" t="s">
        <v>640</v>
      </c>
      <c r="DB10" s="9" t="s">
        <v>641</v>
      </c>
      <c r="DC10" s="9" t="s">
        <v>642</v>
      </c>
      <c r="DD10" s="9" t="s">
        <v>643</v>
      </c>
      <c r="DE10" s="9" t="s">
        <v>644</v>
      </c>
      <c r="DF10" s="9" t="s">
        <v>41</v>
      </c>
      <c r="DG10" s="9" t="s">
        <v>645</v>
      </c>
      <c r="DH10" s="9" t="s">
        <v>646</v>
      </c>
      <c r="DI10" s="9" t="s">
        <v>647</v>
      </c>
      <c r="DJ10" s="9" t="s">
        <v>648</v>
      </c>
      <c r="DK10" s="9" t="s">
        <v>649</v>
      </c>
      <c r="DL10" s="9" t="s">
        <v>650</v>
      </c>
      <c r="DM10" s="9" t="s">
        <v>651</v>
      </c>
      <c r="DN10" s="9" t="s">
        <v>340</v>
      </c>
      <c r="DO10" s="9" t="s">
        <v>652</v>
      </c>
      <c r="DP10" s="9" t="s">
        <v>653</v>
      </c>
      <c r="DQ10" s="9" t="s">
        <v>654</v>
      </c>
      <c r="DR10" s="9" t="s">
        <v>655</v>
      </c>
      <c r="DS10" s="9" t="s">
        <v>656</v>
      </c>
      <c r="DT10" s="9" t="s">
        <v>657</v>
      </c>
      <c r="DU10" s="9" t="s">
        <v>658</v>
      </c>
      <c r="DV10" s="9" t="s">
        <v>659</v>
      </c>
      <c r="DW10" s="9" t="s">
        <v>660</v>
      </c>
      <c r="DX10" s="9" t="s">
        <v>661</v>
      </c>
      <c r="DY10" s="9" t="s">
        <v>662</v>
      </c>
      <c r="DZ10" s="9" t="s">
        <v>663</v>
      </c>
      <c r="EA10" s="9" t="s">
        <v>664</v>
      </c>
      <c r="EB10" s="9" t="s">
        <v>665</v>
      </c>
      <c r="EC10" s="9" t="s">
        <v>666</v>
      </c>
      <c r="ED10" s="9" t="s">
        <v>667</v>
      </c>
      <c r="EE10" s="9" t="s">
        <v>668</v>
      </c>
      <c r="EF10" s="9" t="s">
        <v>669</v>
      </c>
      <c r="EG10" s="9" t="s">
        <v>670</v>
      </c>
      <c r="EH10" s="9" t="s">
        <v>671</v>
      </c>
      <c r="EI10" s="9" t="s">
        <v>672</v>
      </c>
      <c r="EJ10" s="9" t="s">
        <v>673</v>
      </c>
      <c r="EK10" s="9" t="s">
        <v>674</v>
      </c>
      <c r="EL10" s="9" t="s">
        <v>675</v>
      </c>
      <c r="EM10" s="9" t="s">
        <v>676</v>
      </c>
      <c r="EN10" s="9" t="s">
        <v>677</v>
      </c>
      <c r="EO10" s="9" t="s">
        <v>678</v>
      </c>
      <c r="EP10" s="9" t="s">
        <v>679</v>
      </c>
      <c r="EQ10" s="9" t="s">
        <v>680</v>
      </c>
      <c r="ER10" s="9" t="s">
        <v>681</v>
      </c>
      <c r="ES10" s="9" t="s">
        <v>682</v>
      </c>
      <c r="ET10" s="9" t="s">
        <v>683</v>
      </c>
      <c r="EU10" s="9" t="s">
        <v>684</v>
      </c>
      <c r="EV10" s="9" t="s">
        <v>685</v>
      </c>
      <c r="EW10" s="9" t="s">
        <v>686</v>
      </c>
      <c r="EX10" s="9" t="s">
        <v>687</v>
      </c>
      <c r="EY10" s="9" t="s">
        <v>688</v>
      </c>
      <c r="EZ10" s="9" t="s">
        <v>689</v>
      </c>
      <c r="FA10" s="9" t="s">
        <v>690</v>
      </c>
      <c r="FB10" s="9" t="s">
        <v>691</v>
      </c>
      <c r="FC10" s="9" t="s">
        <v>692</v>
      </c>
      <c r="FD10" s="9" t="s">
        <v>693</v>
      </c>
      <c r="FE10" s="9" t="s">
        <v>694</v>
      </c>
      <c r="FF10" s="9" t="s">
        <v>695</v>
      </c>
      <c r="FG10" s="200" t="s">
        <v>696</v>
      </c>
      <c r="FH10" s="1"/>
      <c r="FI10" s="10" t="s">
        <v>697</v>
      </c>
      <c r="FJ10" s="10" t="s">
        <v>698</v>
      </c>
      <c r="FK10" s="10" t="s">
        <v>699</v>
      </c>
      <c r="FL10" s="10" t="s">
        <v>700</v>
      </c>
      <c r="FM10" s="10" t="s">
        <v>701</v>
      </c>
      <c r="FN10" s="10" t="s">
        <v>702</v>
      </c>
      <c r="FO10" s="10" t="s">
        <v>703</v>
      </c>
      <c r="FP10" s="10" t="s">
        <v>704</v>
      </c>
      <c r="FQ10" s="10" t="s">
        <v>705</v>
      </c>
      <c r="FR10" s="203" t="s">
        <v>696</v>
      </c>
    </row>
    <row r="11" spans="1:174" ht="24" customHeight="1" x14ac:dyDescent="0.25">
      <c r="A11" s="13" t="s">
        <v>65</v>
      </c>
      <c r="B11" s="13" t="s">
        <v>706</v>
      </c>
      <c r="C11" s="14">
        <v>1.1000000000000001</v>
      </c>
      <c r="D11" s="14">
        <v>1.7</v>
      </c>
      <c r="E11" s="14">
        <v>601.29999999999995</v>
      </c>
      <c r="F11" s="14">
        <v>146.1</v>
      </c>
      <c r="G11" s="14"/>
      <c r="H11" s="14"/>
      <c r="I11" s="14">
        <v>90.3</v>
      </c>
      <c r="J11" s="14">
        <v>241.1</v>
      </c>
      <c r="K11" s="14">
        <v>27.2</v>
      </c>
      <c r="L11" s="14">
        <v>0</v>
      </c>
      <c r="M11" s="14">
        <v>106.3</v>
      </c>
      <c r="N11" s="14">
        <v>106.4</v>
      </c>
      <c r="O11" s="14">
        <v>106.6</v>
      </c>
      <c r="P11" s="14">
        <v>209.1</v>
      </c>
      <c r="Q11" s="14">
        <v>108.2</v>
      </c>
      <c r="R11" s="14">
        <v>68.2</v>
      </c>
      <c r="S11" s="14">
        <v>563.5</v>
      </c>
      <c r="T11" s="14">
        <v>10.5</v>
      </c>
      <c r="U11" s="14"/>
      <c r="V11" s="14"/>
      <c r="W11" s="14"/>
      <c r="X11" s="14"/>
      <c r="Y11" s="14">
        <v>163.1</v>
      </c>
      <c r="Z11" s="14">
        <v>8.3000000000000007</v>
      </c>
      <c r="AA11" s="14">
        <v>2.6</v>
      </c>
      <c r="AB11" s="14">
        <v>0</v>
      </c>
      <c r="AC11" s="14">
        <v>3.9</v>
      </c>
      <c r="AD11" s="14"/>
      <c r="AE11" s="14">
        <v>113.3</v>
      </c>
      <c r="AF11" s="14">
        <v>0</v>
      </c>
      <c r="AG11" s="14"/>
      <c r="AH11" s="14"/>
      <c r="AI11" s="14"/>
      <c r="AJ11" s="14">
        <v>111.4</v>
      </c>
      <c r="AK11" s="14">
        <v>223.1</v>
      </c>
      <c r="AL11" s="14"/>
      <c r="AM11" s="14">
        <v>0</v>
      </c>
      <c r="AN11" s="14"/>
      <c r="AO11" s="14">
        <v>6.5117000000000003</v>
      </c>
      <c r="AP11" s="14">
        <v>436.46476999999999</v>
      </c>
      <c r="AQ11" s="14">
        <v>68.900000000000006</v>
      </c>
      <c r="AR11" s="14">
        <v>149.1</v>
      </c>
      <c r="AS11" s="14">
        <v>42.3</v>
      </c>
      <c r="AT11" s="14">
        <v>18.5</v>
      </c>
      <c r="AU11" s="14">
        <v>19.399999999999999</v>
      </c>
      <c r="AV11" s="14">
        <v>87.9</v>
      </c>
      <c r="AW11" s="14">
        <v>146.69999999999999</v>
      </c>
      <c r="AX11" s="14">
        <v>147.6</v>
      </c>
      <c r="AY11" s="14">
        <v>161.69999999999999</v>
      </c>
      <c r="AZ11" s="14">
        <v>65.599999999999994</v>
      </c>
      <c r="BA11" s="14"/>
      <c r="BB11" s="14">
        <v>3.1</v>
      </c>
      <c r="BC11" s="14">
        <v>44.5</v>
      </c>
      <c r="BD11" s="14"/>
      <c r="BE11" s="14">
        <v>3.8</v>
      </c>
      <c r="BF11" s="14">
        <v>28.4</v>
      </c>
      <c r="BG11" s="14">
        <v>147.30000000000001</v>
      </c>
      <c r="BH11" s="14">
        <v>94.2</v>
      </c>
      <c r="BI11" s="14">
        <v>0</v>
      </c>
      <c r="BJ11" s="14"/>
      <c r="BK11" s="14">
        <v>0</v>
      </c>
      <c r="BL11" s="14"/>
      <c r="BM11" s="14"/>
      <c r="BN11" s="14"/>
      <c r="BO11" s="14">
        <v>80.7</v>
      </c>
      <c r="BP11" s="14">
        <v>85.2</v>
      </c>
      <c r="BQ11" s="14">
        <v>92.2</v>
      </c>
      <c r="BR11" s="14">
        <v>0</v>
      </c>
      <c r="BS11" s="14">
        <v>111.7</v>
      </c>
      <c r="BT11" s="14"/>
      <c r="BU11" s="14"/>
      <c r="BV11" s="14"/>
      <c r="BW11" s="14"/>
      <c r="BX11" s="14"/>
      <c r="BY11" s="14">
        <v>114.9</v>
      </c>
      <c r="BZ11" s="14"/>
      <c r="CA11" s="14"/>
      <c r="CB11" s="14"/>
      <c r="CC11" s="14">
        <v>269.3</v>
      </c>
      <c r="CD11" s="14">
        <v>117</v>
      </c>
      <c r="CE11" s="14">
        <v>63.9</v>
      </c>
      <c r="CF11" s="14">
        <v>78.2</v>
      </c>
      <c r="CG11" s="14">
        <v>30.4</v>
      </c>
      <c r="CH11" s="14"/>
      <c r="CI11" s="14">
        <v>0</v>
      </c>
      <c r="CJ11" s="14"/>
      <c r="CK11" s="14"/>
      <c r="CL11" s="14">
        <v>104.3</v>
      </c>
      <c r="CM11" s="14"/>
      <c r="CN11" s="14">
        <v>0</v>
      </c>
      <c r="CO11" s="14"/>
      <c r="CP11" s="14"/>
      <c r="CQ11" s="14"/>
      <c r="CR11" s="14"/>
      <c r="CS11" s="14">
        <v>137.69999999999999</v>
      </c>
      <c r="CT11" s="14">
        <v>79.900000000000006</v>
      </c>
      <c r="CU11" s="14">
        <v>0</v>
      </c>
      <c r="CV11" s="14">
        <v>33.799999999999997</v>
      </c>
      <c r="CW11" s="14">
        <v>0</v>
      </c>
      <c r="CX11" s="14">
        <v>5.0999999999999996</v>
      </c>
      <c r="CY11" s="14">
        <v>0</v>
      </c>
      <c r="CZ11" s="14">
        <v>0</v>
      </c>
      <c r="DA11" s="14">
        <v>9.9</v>
      </c>
      <c r="DB11" s="14">
        <v>5.5</v>
      </c>
      <c r="DC11" s="14">
        <v>3.6</v>
      </c>
      <c r="DD11" s="14">
        <v>4.5</v>
      </c>
      <c r="DE11" s="14">
        <v>20.5</v>
      </c>
      <c r="DF11" s="14">
        <v>19.2</v>
      </c>
      <c r="DG11" s="14">
        <v>18.899999999999999</v>
      </c>
      <c r="DH11" s="14">
        <v>0</v>
      </c>
      <c r="DI11" s="14">
        <v>18.7</v>
      </c>
      <c r="DJ11" s="14">
        <v>0</v>
      </c>
      <c r="DK11" s="14">
        <v>0</v>
      </c>
      <c r="DL11" s="14">
        <v>11.5</v>
      </c>
      <c r="DM11" s="14">
        <v>33.799999999999997</v>
      </c>
      <c r="DN11" s="14">
        <v>3.2</v>
      </c>
      <c r="DO11" s="14">
        <v>2.2999999999999998</v>
      </c>
      <c r="DP11" s="14">
        <v>2.4</v>
      </c>
      <c r="DQ11" s="14">
        <v>1.5</v>
      </c>
      <c r="DR11" s="14">
        <v>0</v>
      </c>
      <c r="DS11" s="14">
        <v>3.3</v>
      </c>
      <c r="DT11" s="14">
        <v>20.3</v>
      </c>
      <c r="DU11" s="14">
        <v>2</v>
      </c>
      <c r="DV11" s="14">
        <v>0</v>
      </c>
      <c r="DW11" s="14">
        <v>19.8</v>
      </c>
      <c r="DX11" s="14">
        <v>12.6</v>
      </c>
      <c r="DY11" s="14">
        <v>20.100000000000001</v>
      </c>
      <c r="DZ11" s="14">
        <v>20.3</v>
      </c>
      <c r="EA11" s="14">
        <v>20</v>
      </c>
      <c r="EB11" s="14">
        <v>0</v>
      </c>
      <c r="EC11" s="14">
        <v>17</v>
      </c>
      <c r="ED11" s="14">
        <v>0</v>
      </c>
      <c r="EE11" s="14">
        <v>50.4</v>
      </c>
      <c r="EF11" s="14">
        <v>76.099999999999994</v>
      </c>
      <c r="EG11" s="14">
        <v>0.9</v>
      </c>
      <c r="EH11" s="14">
        <v>3</v>
      </c>
      <c r="EI11" s="14">
        <v>19.5</v>
      </c>
      <c r="EJ11" s="14">
        <v>8.4</v>
      </c>
      <c r="EK11" s="14">
        <v>0</v>
      </c>
      <c r="EL11" s="14">
        <v>20.399999999999999</v>
      </c>
      <c r="EM11" s="14">
        <v>20.399999999999999</v>
      </c>
      <c r="EN11" s="14">
        <v>20.2</v>
      </c>
      <c r="EO11" s="14">
        <v>3.8</v>
      </c>
      <c r="EP11" s="14">
        <v>0</v>
      </c>
      <c r="EQ11" s="14">
        <v>0</v>
      </c>
      <c r="ER11" s="14">
        <v>0.3</v>
      </c>
      <c r="ES11" s="14">
        <v>24.5</v>
      </c>
      <c r="ET11" s="14">
        <v>17.399999999999999</v>
      </c>
      <c r="EU11" s="14">
        <v>0</v>
      </c>
      <c r="EV11" s="14">
        <v>0</v>
      </c>
      <c r="EW11" s="14">
        <v>9.1</v>
      </c>
      <c r="EX11" s="14">
        <v>20</v>
      </c>
      <c r="EY11" s="14"/>
      <c r="EZ11" s="14"/>
      <c r="FA11" s="14">
        <v>35.479999999999997</v>
      </c>
      <c r="FB11" s="14">
        <v>28.8</v>
      </c>
      <c r="FC11" s="14">
        <v>3.4</v>
      </c>
      <c r="FD11" s="14">
        <v>16.100000000000001</v>
      </c>
      <c r="FE11" s="14">
        <v>14</v>
      </c>
      <c r="FF11" s="14">
        <v>6.68</v>
      </c>
      <c r="FG11" s="14">
        <v>6779.3364700000002</v>
      </c>
      <c r="FH11" s="15"/>
      <c r="FI11" s="14">
        <v>24.19388</v>
      </c>
      <c r="FJ11" s="14">
        <v>1.2</v>
      </c>
      <c r="FK11" s="14">
        <v>7.8849999999999998</v>
      </c>
      <c r="FL11" s="14"/>
      <c r="FM11" s="14">
        <v>13.2</v>
      </c>
      <c r="FN11" s="14"/>
      <c r="FO11" s="14">
        <v>18.92409</v>
      </c>
      <c r="FP11" s="14">
        <v>9.6</v>
      </c>
      <c r="FQ11" s="14">
        <v>16</v>
      </c>
      <c r="FR11" s="14">
        <v>91.002970000000005</v>
      </c>
    </row>
    <row r="12" spans="1:174" ht="24" customHeight="1" x14ac:dyDescent="0.25">
      <c r="A12" s="16" t="s">
        <v>65</v>
      </c>
      <c r="B12" s="16" t="s">
        <v>707</v>
      </c>
      <c r="C12" s="17">
        <v>1.1000000000000001</v>
      </c>
      <c r="D12" s="17">
        <v>1.7</v>
      </c>
      <c r="E12" s="17">
        <v>598.70000000000005</v>
      </c>
      <c r="F12" s="17">
        <v>145.9</v>
      </c>
      <c r="G12" s="17"/>
      <c r="H12" s="17"/>
      <c r="I12" s="17">
        <v>89.8</v>
      </c>
      <c r="J12" s="17">
        <v>240.7</v>
      </c>
      <c r="K12" s="17">
        <v>27</v>
      </c>
      <c r="L12" s="17">
        <v>0</v>
      </c>
      <c r="M12" s="17">
        <v>106.6</v>
      </c>
      <c r="N12" s="17">
        <v>106.3</v>
      </c>
      <c r="O12" s="17">
        <v>106.3</v>
      </c>
      <c r="P12" s="17">
        <v>209.3</v>
      </c>
      <c r="Q12" s="17">
        <v>108.2</v>
      </c>
      <c r="R12" s="17">
        <v>68.5</v>
      </c>
      <c r="S12" s="17">
        <v>560.4</v>
      </c>
      <c r="T12" s="17">
        <v>10.5</v>
      </c>
      <c r="U12" s="17"/>
      <c r="V12" s="17"/>
      <c r="W12" s="17"/>
      <c r="X12" s="17"/>
      <c r="Y12" s="17">
        <v>162.80000000000001</v>
      </c>
      <c r="Z12" s="17">
        <v>8.1999999999999993</v>
      </c>
      <c r="AA12" s="17">
        <v>2.6</v>
      </c>
      <c r="AB12" s="17">
        <v>0</v>
      </c>
      <c r="AC12" s="17">
        <v>3.7</v>
      </c>
      <c r="AD12" s="17"/>
      <c r="AE12" s="17">
        <v>109.5</v>
      </c>
      <c r="AF12" s="17">
        <v>0</v>
      </c>
      <c r="AG12" s="17"/>
      <c r="AH12" s="17"/>
      <c r="AI12" s="17"/>
      <c r="AJ12" s="17">
        <v>111</v>
      </c>
      <c r="AK12" s="17">
        <v>222.4</v>
      </c>
      <c r="AL12" s="17"/>
      <c r="AM12" s="17">
        <v>0</v>
      </c>
      <c r="AN12" s="17"/>
      <c r="AO12" s="17">
        <v>6.5125000000000002</v>
      </c>
      <c r="AP12" s="17">
        <v>389.49106</v>
      </c>
      <c r="AQ12" s="17">
        <v>41</v>
      </c>
      <c r="AR12" s="17">
        <v>148.1</v>
      </c>
      <c r="AS12" s="17">
        <v>42.2</v>
      </c>
      <c r="AT12" s="17">
        <v>18.5</v>
      </c>
      <c r="AU12" s="17">
        <v>19.600000000000001</v>
      </c>
      <c r="AV12" s="17">
        <v>86.2</v>
      </c>
      <c r="AW12" s="17">
        <v>126.7</v>
      </c>
      <c r="AX12" s="17">
        <v>127</v>
      </c>
      <c r="AY12" s="17">
        <v>156.80000000000001</v>
      </c>
      <c r="AZ12" s="17">
        <v>65.099999999999994</v>
      </c>
      <c r="BA12" s="17"/>
      <c r="BB12" s="17">
        <v>3.1</v>
      </c>
      <c r="BC12" s="17">
        <v>44.8</v>
      </c>
      <c r="BD12" s="17"/>
      <c r="BE12" s="17">
        <v>3.8</v>
      </c>
      <c r="BF12" s="17">
        <v>29</v>
      </c>
      <c r="BG12" s="17">
        <v>130.80000000000001</v>
      </c>
      <c r="BH12" s="17">
        <v>94.1</v>
      </c>
      <c r="BI12" s="17">
        <v>0</v>
      </c>
      <c r="BJ12" s="17"/>
      <c r="BK12" s="17">
        <v>0</v>
      </c>
      <c r="BL12" s="17"/>
      <c r="BM12" s="17"/>
      <c r="BN12" s="17"/>
      <c r="BO12" s="17">
        <v>80.400000000000006</v>
      </c>
      <c r="BP12" s="17">
        <v>85.1</v>
      </c>
      <c r="BQ12" s="17">
        <v>92</v>
      </c>
      <c r="BR12" s="17">
        <v>0</v>
      </c>
      <c r="BS12" s="17">
        <v>111.3</v>
      </c>
      <c r="BT12" s="17"/>
      <c r="BU12" s="17"/>
      <c r="BV12" s="17"/>
      <c r="BW12" s="17"/>
      <c r="BX12" s="17"/>
      <c r="BY12" s="17">
        <v>114.2</v>
      </c>
      <c r="BZ12" s="17"/>
      <c r="CA12" s="17"/>
      <c r="CB12" s="17"/>
      <c r="CC12" s="17">
        <v>267.5</v>
      </c>
      <c r="CD12" s="17">
        <v>115.8</v>
      </c>
      <c r="CE12" s="17">
        <v>63.5</v>
      </c>
      <c r="CF12" s="17">
        <v>78.099999999999994</v>
      </c>
      <c r="CG12" s="17">
        <v>30.1</v>
      </c>
      <c r="CH12" s="17"/>
      <c r="CI12" s="17">
        <v>0</v>
      </c>
      <c r="CJ12" s="17"/>
      <c r="CK12" s="17"/>
      <c r="CL12" s="17">
        <v>104.2</v>
      </c>
      <c r="CM12" s="17"/>
      <c r="CN12" s="17">
        <v>0</v>
      </c>
      <c r="CO12" s="17"/>
      <c r="CP12" s="17"/>
      <c r="CQ12" s="17"/>
      <c r="CR12" s="17"/>
      <c r="CS12" s="17">
        <v>137.6</v>
      </c>
      <c r="CT12" s="17">
        <v>79.900000000000006</v>
      </c>
      <c r="CU12" s="17">
        <v>0</v>
      </c>
      <c r="CV12" s="17">
        <v>28.7</v>
      </c>
      <c r="CW12" s="17">
        <v>0</v>
      </c>
      <c r="CX12" s="17">
        <v>6</v>
      </c>
      <c r="CY12" s="17">
        <v>0</v>
      </c>
      <c r="CZ12" s="17">
        <v>0</v>
      </c>
      <c r="DA12" s="17">
        <v>9.9</v>
      </c>
      <c r="DB12" s="17">
        <v>5.4</v>
      </c>
      <c r="DC12" s="17">
        <v>3.6</v>
      </c>
      <c r="DD12" s="17">
        <v>4.8</v>
      </c>
      <c r="DE12" s="17">
        <v>20.100000000000001</v>
      </c>
      <c r="DF12" s="17">
        <v>20</v>
      </c>
      <c r="DG12" s="17">
        <v>18.899999999999999</v>
      </c>
      <c r="DH12" s="17">
        <v>0</v>
      </c>
      <c r="DI12" s="17">
        <v>18.7</v>
      </c>
      <c r="DJ12" s="17">
        <v>0</v>
      </c>
      <c r="DK12" s="17">
        <v>0</v>
      </c>
      <c r="DL12" s="17">
        <v>9.8000000000000007</v>
      </c>
      <c r="DM12" s="17">
        <v>25.8</v>
      </c>
      <c r="DN12" s="17">
        <v>3.2</v>
      </c>
      <c r="DO12" s="17">
        <v>2.2999999999999998</v>
      </c>
      <c r="DP12" s="17">
        <v>2.4</v>
      </c>
      <c r="DQ12" s="17">
        <v>1.5</v>
      </c>
      <c r="DR12" s="17">
        <v>0</v>
      </c>
      <c r="DS12" s="17">
        <v>3.2</v>
      </c>
      <c r="DT12" s="17">
        <v>20.3</v>
      </c>
      <c r="DU12" s="17">
        <v>2</v>
      </c>
      <c r="DV12" s="17">
        <v>0</v>
      </c>
      <c r="DW12" s="17">
        <v>19.8</v>
      </c>
      <c r="DX12" s="17">
        <v>12.7</v>
      </c>
      <c r="DY12" s="17">
        <v>20.100000000000001</v>
      </c>
      <c r="DZ12" s="17">
        <v>20.2</v>
      </c>
      <c r="EA12" s="17">
        <v>20</v>
      </c>
      <c r="EB12" s="17">
        <v>0</v>
      </c>
      <c r="EC12" s="17">
        <v>15.9</v>
      </c>
      <c r="ED12" s="17">
        <v>0</v>
      </c>
      <c r="EE12" s="17">
        <v>75.400000000000006</v>
      </c>
      <c r="EF12" s="17">
        <v>84</v>
      </c>
      <c r="EG12" s="17">
        <v>0.5</v>
      </c>
      <c r="EH12" s="17">
        <v>3.9</v>
      </c>
      <c r="EI12" s="17">
        <v>19.5</v>
      </c>
      <c r="EJ12" s="17">
        <v>8.4</v>
      </c>
      <c r="EK12" s="17">
        <v>0</v>
      </c>
      <c r="EL12" s="17">
        <v>20.399999999999999</v>
      </c>
      <c r="EM12" s="17">
        <v>20.399999999999999</v>
      </c>
      <c r="EN12" s="17">
        <v>20.2</v>
      </c>
      <c r="EO12" s="17">
        <v>5</v>
      </c>
      <c r="EP12" s="17">
        <v>0</v>
      </c>
      <c r="EQ12" s="17">
        <v>0</v>
      </c>
      <c r="ER12" s="17">
        <v>0.6</v>
      </c>
      <c r="ES12" s="17">
        <v>24.9</v>
      </c>
      <c r="ET12" s="17">
        <v>21.8</v>
      </c>
      <c r="EU12" s="17">
        <v>0</v>
      </c>
      <c r="EV12" s="17">
        <v>0</v>
      </c>
      <c r="EW12" s="17">
        <v>9</v>
      </c>
      <c r="EX12" s="17">
        <v>20</v>
      </c>
      <c r="EY12" s="17"/>
      <c r="EZ12" s="17"/>
      <c r="FA12" s="17">
        <v>35.729999999999997</v>
      </c>
      <c r="FB12" s="17">
        <v>28.8</v>
      </c>
      <c r="FC12" s="17">
        <v>3.4</v>
      </c>
      <c r="FD12" s="17">
        <v>15.6</v>
      </c>
      <c r="FE12" s="17">
        <v>13.1</v>
      </c>
      <c r="FF12" s="17">
        <v>7.51</v>
      </c>
      <c r="FG12" s="17">
        <v>6647.1435600000004</v>
      </c>
      <c r="FH12" s="15"/>
      <c r="FI12" s="17">
        <v>24.190950000000001</v>
      </c>
      <c r="FJ12" s="17">
        <v>1.2</v>
      </c>
      <c r="FK12" s="17">
        <v>7.8860000000000001</v>
      </c>
      <c r="FL12" s="17"/>
      <c r="FM12" s="17">
        <v>13.2</v>
      </c>
      <c r="FN12" s="17"/>
      <c r="FO12" s="17">
        <v>18.923690000000001</v>
      </c>
      <c r="FP12" s="17">
        <v>9.6</v>
      </c>
      <c r="FQ12" s="17">
        <v>16</v>
      </c>
      <c r="FR12" s="17">
        <v>91.000640000000004</v>
      </c>
    </row>
    <row r="13" spans="1:174" ht="24" customHeight="1" x14ac:dyDescent="0.25">
      <c r="A13" s="16" t="s">
        <v>65</v>
      </c>
      <c r="B13" s="16" t="s">
        <v>708</v>
      </c>
      <c r="C13" s="17">
        <v>1</v>
      </c>
      <c r="D13" s="17">
        <v>1.7</v>
      </c>
      <c r="E13" s="17">
        <v>595.29999999999995</v>
      </c>
      <c r="F13" s="17">
        <v>145.69999999999999</v>
      </c>
      <c r="G13" s="17"/>
      <c r="H13" s="17"/>
      <c r="I13" s="17">
        <v>90</v>
      </c>
      <c r="J13" s="17">
        <v>241</v>
      </c>
      <c r="K13" s="17">
        <v>27.1</v>
      </c>
      <c r="L13" s="17">
        <v>0</v>
      </c>
      <c r="M13" s="17">
        <v>106.2</v>
      </c>
      <c r="N13" s="17">
        <v>106.7</v>
      </c>
      <c r="O13" s="17">
        <v>106.5</v>
      </c>
      <c r="P13" s="17">
        <v>209</v>
      </c>
      <c r="Q13" s="17">
        <v>107.3</v>
      </c>
      <c r="R13" s="17">
        <v>68</v>
      </c>
      <c r="S13" s="17">
        <v>553.5</v>
      </c>
      <c r="T13" s="17">
        <v>10.5</v>
      </c>
      <c r="U13" s="17"/>
      <c r="V13" s="17"/>
      <c r="W13" s="17"/>
      <c r="X13" s="17"/>
      <c r="Y13" s="17">
        <v>166.1</v>
      </c>
      <c r="Z13" s="17">
        <v>8.1</v>
      </c>
      <c r="AA13" s="17">
        <v>2.5</v>
      </c>
      <c r="AB13" s="17">
        <v>0</v>
      </c>
      <c r="AC13" s="17">
        <v>2.8</v>
      </c>
      <c r="AD13" s="17"/>
      <c r="AE13" s="17">
        <v>110.4</v>
      </c>
      <c r="AF13" s="17">
        <v>0</v>
      </c>
      <c r="AG13" s="17"/>
      <c r="AH13" s="17"/>
      <c r="AI13" s="17"/>
      <c r="AJ13" s="17">
        <v>110.9</v>
      </c>
      <c r="AK13" s="17">
        <v>213.8</v>
      </c>
      <c r="AL13" s="17"/>
      <c r="AM13" s="17">
        <v>0</v>
      </c>
      <c r="AN13" s="17"/>
      <c r="AO13" s="17">
        <v>6.5131300000000003</v>
      </c>
      <c r="AP13" s="17">
        <v>293.43991999999997</v>
      </c>
      <c r="AQ13" s="17">
        <v>41</v>
      </c>
      <c r="AR13" s="17">
        <v>132.80000000000001</v>
      </c>
      <c r="AS13" s="17">
        <v>42.1</v>
      </c>
      <c r="AT13" s="17">
        <v>18.3</v>
      </c>
      <c r="AU13" s="17">
        <v>19.5</v>
      </c>
      <c r="AV13" s="17">
        <v>87</v>
      </c>
      <c r="AW13" s="17">
        <v>123.8</v>
      </c>
      <c r="AX13" s="17">
        <v>124.1</v>
      </c>
      <c r="AY13" s="17">
        <v>152.6</v>
      </c>
      <c r="AZ13" s="17">
        <v>65.2</v>
      </c>
      <c r="BA13" s="17"/>
      <c r="BB13" s="17">
        <v>3</v>
      </c>
      <c r="BC13" s="17">
        <v>44.5</v>
      </c>
      <c r="BD13" s="17"/>
      <c r="BE13" s="17">
        <v>3.8</v>
      </c>
      <c r="BF13" s="17">
        <v>28.6</v>
      </c>
      <c r="BG13" s="17">
        <v>170.3</v>
      </c>
      <c r="BH13" s="17">
        <v>93.9</v>
      </c>
      <c r="BI13" s="17">
        <v>0</v>
      </c>
      <c r="BJ13" s="17"/>
      <c r="BK13" s="17">
        <v>0</v>
      </c>
      <c r="BL13" s="17"/>
      <c r="BM13" s="17"/>
      <c r="BN13" s="17"/>
      <c r="BO13" s="17">
        <v>80.400000000000006</v>
      </c>
      <c r="BP13" s="17">
        <v>84.8</v>
      </c>
      <c r="BQ13" s="17">
        <v>91.7</v>
      </c>
      <c r="BR13" s="17">
        <v>0</v>
      </c>
      <c r="BS13" s="17">
        <v>111.6</v>
      </c>
      <c r="BT13" s="17"/>
      <c r="BU13" s="17"/>
      <c r="BV13" s="17"/>
      <c r="BW13" s="17"/>
      <c r="BX13" s="17"/>
      <c r="BY13" s="17">
        <v>113.8</v>
      </c>
      <c r="BZ13" s="17"/>
      <c r="CA13" s="17"/>
      <c r="CB13" s="17"/>
      <c r="CC13" s="17">
        <v>207.8</v>
      </c>
      <c r="CD13" s="17">
        <v>104</v>
      </c>
      <c r="CE13" s="17">
        <v>63.3</v>
      </c>
      <c r="CF13" s="17">
        <v>78.2</v>
      </c>
      <c r="CG13" s="17">
        <v>30.1</v>
      </c>
      <c r="CH13" s="17"/>
      <c r="CI13" s="17">
        <v>0</v>
      </c>
      <c r="CJ13" s="17"/>
      <c r="CK13" s="17"/>
      <c r="CL13" s="17">
        <v>103.7</v>
      </c>
      <c r="CM13" s="17"/>
      <c r="CN13" s="17">
        <v>0</v>
      </c>
      <c r="CO13" s="17"/>
      <c r="CP13" s="17"/>
      <c r="CQ13" s="17"/>
      <c r="CR13" s="17"/>
      <c r="CS13" s="17">
        <v>137.6</v>
      </c>
      <c r="CT13" s="17">
        <v>79.900000000000006</v>
      </c>
      <c r="CU13" s="17">
        <v>0</v>
      </c>
      <c r="CV13" s="17">
        <v>28.7</v>
      </c>
      <c r="CW13" s="17">
        <v>0</v>
      </c>
      <c r="CX13" s="17">
        <v>3.8</v>
      </c>
      <c r="CY13" s="17">
        <v>0</v>
      </c>
      <c r="CZ13" s="17">
        <v>0</v>
      </c>
      <c r="DA13" s="17">
        <v>9.9</v>
      </c>
      <c r="DB13" s="17">
        <v>5.4</v>
      </c>
      <c r="DC13" s="17">
        <v>3.6</v>
      </c>
      <c r="DD13" s="17">
        <v>4.8</v>
      </c>
      <c r="DE13" s="17">
        <v>20.2</v>
      </c>
      <c r="DF13" s="17">
        <v>19.8</v>
      </c>
      <c r="DG13" s="17">
        <v>18.899999999999999</v>
      </c>
      <c r="DH13" s="17">
        <v>0</v>
      </c>
      <c r="DI13" s="17">
        <v>18.7</v>
      </c>
      <c r="DJ13" s="17">
        <v>0</v>
      </c>
      <c r="DK13" s="17">
        <v>0</v>
      </c>
      <c r="DL13" s="17">
        <v>9.6</v>
      </c>
      <c r="DM13" s="17">
        <v>23.3</v>
      </c>
      <c r="DN13" s="17">
        <v>3.2</v>
      </c>
      <c r="DO13" s="17">
        <v>2.2999999999999998</v>
      </c>
      <c r="DP13" s="17">
        <v>2.4</v>
      </c>
      <c r="DQ13" s="17">
        <v>1.5</v>
      </c>
      <c r="DR13" s="17">
        <v>0</v>
      </c>
      <c r="DS13" s="17">
        <v>3.2</v>
      </c>
      <c r="DT13" s="17">
        <v>20.3</v>
      </c>
      <c r="DU13" s="17">
        <v>2</v>
      </c>
      <c r="DV13" s="17">
        <v>0</v>
      </c>
      <c r="DW13" s="17">
        <v>19.8</v>
      </c>
      <c r="DX13" s="17">
        <v>12.5</v>
      </c>
      <c r="DY13" s="17">
        <v>19.5</v>
      </c>
      <c r="DZ13" s="17">
        <v>20.2</v>
      </c>
      <c r="EA13" s="17">
        <v>20</v>
      </c>
      <c r="EB13" s="17">
        <v>0</v>
      </c>
      <c r="EC13" s="17">
        <v>18.600000000000001</v>
      </c>
      <c r="ED13" s="17">
        <v>0</v>
      </c>
      <c r="EE13" s="17">
        <v>55.1</v>
      </c>
      <c r="EF13" s="17">
        <v>85.4</v>
      </c>
      <c r="EG13" s="17">
        <v>1.4</v>
      </c>
      <c r="EH13" s="17">
        <v>3.6</v>
      </c>
      <c r="EI13" s="17">
        <v>20.100000000000001</v>
      </c>
      <c r="EJ13" s="17">
        <v>8.4</v>
      </c>
      <c r="EK13" s="17">
        <v>0</v>
      </c>
      <c r="EL13" s="17">
        <v>20.399999999999999</v>
      </c>
      <c r="EM13" s="17">
        <v>20.399999999999999</v>
      </c>
      <c r="EN13" s="17">
        <v>20.2</v>
      </c>
      <c r="EO13" s="17">
        <v>1.7</v>
      </c>
      <c r="EP13" s="17">
        <v>0</v>
      </c>
      <c r="EQ13" s="17">
        <v>0</v>
      </c>
      <c r="ER13" s="17">
        <v>0.6</v>
      </c>
      <c r="ES13" s="17">
        <v>17.600000000000001</v>
      </c>
      <c r="ET13" s="17">
        <v>15.5</v>
      </c>
      <c r="EU13" s="17">
        <v>0</v>
      </c>
      <c r="EV13" s="17">
        <v>0</v>
      </c>
      <c r="EW13" s="17">
        <v>9</v>
      </c>
      <c r="EX13" s="17">
        <v>20</v>
      </c>
      <c r="EY13" s="17"/>
      <c r="EZ13" s="17"/>
      <c r="FA13" s="17">
        <v>35.979999999999997</v>
      </c>
      <c r="FB13" s="17">
        <v>28.8</v>
      </c>
      <c r="FC13" s="17">
        <v>3.3</v>
      </c>
      <c r="FD13" s="17">
        <v>15.1</v>
      </c>
      <c r="FE13" s="17">
        <v>14.1</v>
      </c>
      <c r="FF13" s="17">
        <v>7.37</v>
      </c>
      <c r="FG13" s="17">
        <v>6437.7030500000001</v>
      </c>
      <c r="FH13" s="15"/>
      <c r="FI13" s="17">
        <v>24.199439999999999</v>
      </c>
      <c r="FJ13" s="17">
        <v>1.2</v>
      </c>
      <c r="FK13" s="17">
        <v>7.8780000000000001</v>
      </c>
      <c r="FL13" s="17"/>
      <c r="FM13" s="17">
        <v>13.2</v>
      </c>
      <c r="FN13" s="17"/>
      <c r="FO13" s="17">
        <v>18.92381</v>
      </c>
      <c r="FP13" s="17">
        <v>9.6999999999999993</v>
      </c>
      <c r="FQ13" s="17">
        <v>16</v>
      </c>
      <c r="FR13" s="17">
        <v>91.101249999999993</v>
      </c>
    </row>
    <row r="14" spans="1:174" ht="24" customHeight="1" x14ac:dyDescent="0.25">
      <c r="A14" s="16" t="s">
        <v>65</v>
      </c>
      <c r="B14" s="16" t="s">
        <v>709</v>
      </c>
      <c r="C14" s="17">
        <v>1</v>
      </c>
      <c r="D14" s="17">
        <v>1.6</v>
      </c>
      <c r="E14" s="17">
        <v>598.1</v>
      </c>
      <c r="F14" s="17">
        <v>145.9</v>
      </c>
      <c r="G14" s="17"/>
      <c r="H14" s="17"/>
      <c r="I14" s="17">
        <v>90</v>
      </c>
      <c r="J14" s="17">
        <v>240.6</v>
      </c>
      <c r="K14" s="17">
        <v>16</v>
      </c>
      <c r="L14" s="17">
        <v>0</v>
      </c>
      <c r="M14" s="17">
        <v>106.3</v>
      </c>
      <c r="N14" s="17">
        <v>106.4</v>
      </c>
      <c r="O14" s="17">
        <v>106.4</v>
      </c>
      <c r="P14" s="17">
        <v>208.8</v>
      </c>
      <c r="Q14" s="17">
        <v>108.1</v>
      </c>
      <c r="R14" s="17">
        <v>68.2</v>
      </c>
      <c r="S14" s="17">
        <v>560.29999999999995</v>
      </c>
      <c r="T14" s="17">
        <v>10.5</v>
      </c>
      <c r="U14" s="17"/>
      <c r="V14" s="17"/>
      <c r="W14" s="17"/>
      <c r="X14" s="17"/>
      <c r="Y14" s="17">
        <v>166.8</v>
      </c>
      <c r="Z14" s="17">
        <v>8.1999999999999993</v>
      </c>
      <c r="AA14" s="17">
        <v>2.6</v>
      </c>
      <c r="AB14" s="17">
        <v>0</v>
      </c>
      <c r="AC14" s="17">
        <v>4.2</v>
      </c>
      <c r="AD14" s="17"/>
      <c r="AE14" s="17">
        <v>112.1</v>
      </c>
      <c r="AF14" s="17">
        <v>0</v>
      </c>
      <c r="AG14" s="17"/>
      <c r="AH14" s="17"/>
      <c r="AI14" s="17"/>
      <c r="AJ14" s="17">
        <v>110.9</v>
      </c>
      <c r="AK14" s="17">
        <v>204.5</v>
      </c>
      <c r="AL14" s="17"/>
      <c r="AM14" s="17">
        <v>0</v>
      </c>
      <c r="AN14" s="17"/>
      <c r="AO14" s="17">
        <v>6.5136000000000003</v>
      </c>
      <c r="AP14" s="17">
        <v>292.31948</v>
      </c>
      <c r="AQ14" s="17">
        <v>9.5</v>
      </c>
      <c r="AR14" s="17">
        <v>140.69999999999999</v>
      </c>
      <c r="AS14" s="17">
        <v>0</v>
      </c>
      <c r="AT14" s="17">
        <v>18.5</v>
      </c>
      <c r="AU14" s="17">
        <v>19.5</v>
      </c>
      <c r="AV14" s="17">
        <v>91.6</v>
      </c>
      <c r="AW14" s="17">
        <v>124.2</v>
      </c>
      <c r="AX14" s="17">
        <v>124.9</v>
      </c>
      <c r="AY14" s="17">
        <v>153.4</v>
      </c>
      <c r="AZ14" s="17">
        <v>65.3</v>
      </c>
      <c r="BA14" s="17"/>
      <c r="BB14" s="17">
        <v>3.1</v>
      </c>
      <c r="BC14" s="17">
        <v>44.7</v>
      </c>
      <c r="BD14" s="17"/>
      <c r="BE14" s="17">
        <v>3.8</v>
      </c>
      <c r="BF14" s="17">
        <v>29.2</v>
      </c>
      <c r="BG14" s="17">
        <v>170.3</v>
      </c>
      <c r="BH14" s="17">
        <v>93.9</v>
      </c>
      <c r="BI14" s="17">
        <v>0</v>
      </c>
      <c r="BJ14" s="17"/>
      <c r="BK14" s="17">
        <v>0</v>
      </c>
      <c r="BL14" s="17"/>
      <c r="BM14" s="17"/>
      <c r="BN14" s="17"/>
      <c r="BO14" s="17">
        <v>80.3</v>
      </c>
      <c r="BP14" s="17">
        <v>84.8</v>
      </c>
      <c r="BQ14" s="17">
        <v>91.8</v>
      </c>
      <c r="BR14" s="17">
        <v>0</v>
      </c>
      <c r="BS14" s="17">
        <v>111.4</v>
      </c>
      <c r="BT14" s="17"/>
      <c r="BU14" s="17"/>
      <c r="BV14" s="17"/>
      <c r="BW14" s="17"/>
      <c r="BX14" s="17"/>
      <c r="BY14" s="17">
        <v>114.1</v>
      </c>
      <c r="BZ14" s="17"/>
      <c r="CA14" s="17"/>
      <c r="CB14" s="17"/>
      <c r="CC14" s="17">
        <v>243.2</v>
      </c>
      <c r="CD14" s="17">
        <v>111</v>
      </c>
      <c r="CE14" s="17">
        <v>62.9</v>
      </c>
      <c r="CF14" s="17">
        <v>78.2</v>
      </c>
      <c r="CG14" s="17">
        <v>29.9</v>
      </c>
      <c r="CH14" s="17"/>
      <c r="CI14" s="17">
        <v>0</v>
      </c>
      <c r="CJ14" s="17"/>
      <c r="CK14" s="17"/>
      <c r="CL14" s="17">
        <v>103.8</v>
      </c>
      <c r="CM14" s="17"/>
      <c r="CN14" s="17">
        <v>0</v>
      </c>
      <c r="CO14" s="17"/>
      <c r="CP14" s="17"/>
      <c r="CQ14" s="17"/>
      <c r="CR14" s="17"/>
      <c r="CS14" s="17">
        <v>137.69999999999999</v>
      </c>
      <c r="CT14" s="17">
        <v>79.8</v>
      </c>
      <c r="CU14" s="17">
        <v>0</v>
      </c>
      <c r="CV14" s="17">
        <v>30.3</v>
      </c>
      <c r="CW14" s="17">
        <v>0</v>
      </c>
      <c r="CX14" s="17">
        <v>1.8</v>
      </c>
      <c r="CY14" s="17">
        <v>0</v>
      </c>
      <c r="CZ14" s="17">
        <v>0</v>
      </c>
      <c r="DA14" s="17">
        <v>9.9</v>
      </c>
      <c r="DB14" s="17">
        <v>5.4</v>
      </c>
      <c r="DC14" s="17">
        <v>3.6</v>
      </c>
      <c r="DD14" s="17">
        <v>4.8</v>
      </c>
      <c r="DE14" s="17">
        <v>20.100000000000001</v>
      </c>
      <c r="DF14" s="17">
        <v>19.100000000000001</v>
      </c>
      <c r="DG14" s="17">
        <v>18.899999999999999</v>
      </c>
      <c r="DH14" s="17">
        <v>0</v>
      </c>
      <c r="DI14" s="17">
        <v>18.7</v>
      </c>
      <c r="DJ14" s="17">
        <v>0</v>
      </c>
      <c r="DK14" s="17">
        <v>0</v>
      </c>
      <c r="DL14" s="17">
        <v>7.8</v>
      </c>
      <c r="DM14" s="17">
        <v>20.2</v>
      </c>
      <c r="DN14" s="17">
        <v>3.2</v>
      </c>
      <c r="DO14" s="17">
        <v>2.2999999999999998</v>
      </c>
      <c r="DP14" s="17">
        <v>2.4</v>
      </c>
      <c r="DQ14" s="17">
        <v>1.5</v>
      </c>
      <c r="DR14" s="17">
        <v>0</v>
      </c>
      <c r="DS14" s="17">
        <v>3.2</v>
      </c>
      <c r="DT14" s="17">
        <v>20.3</v>
      </c>
      <c r="DU14" s="17">
        <v>2</v>
      </c>
      <c r="DV14" s="17">
        <v>0</v>
      </c>
      <c r="DW14" s="17">
        <v>19.8</v>
      </c>
      <c r="DX14" s="17">
        <v>12.7</v>
      </c>
      <c r="DY14" s="17">
        <v>19.5</v>
      </c>
      <c r="DZ14" s="17">
        <v>20.3</v>
      </c>
      <c r="EA14" s="17">
        <v>20</v>
      </c>
      <c r="EB14" s="17">
        <v>0</v>
      </c>
      <c r="EC14" s="17">
        <v>23.9</v>
      </c>
      <c r="ED14" s="17">
        <v>0</v>
      </c>
      <c r="EE14" s="17">
        <v>64.599999999999994</v>
      </c>
      <c r="EF14" s="17">
        <v>83</v>
      </c>
      <c r="EG14" s="17">
        <v>0.9</v>
      </c>
      <c r="EH14" s="17">
        <v>2.5</v>
      </c>
      <c r="EI14" s="17">
        <v>20</v>
      </c>
      <c r="EJ14" s="17">
        <v>8.4</v>
      </c>
      <c r="EK14" s="17">
        <v>0</v>
      </c>
      <c r="EL14" s="17">
        <v>20.399999999999999</v>
      </c>
      <c r="EM14" s="17">
        <v>20.399999999999999</v>
      </c>
      <c r="EN14" s="17">
        <v>20.2</v>
      </c>
      <c r="EO14" s="17">
        <v>1.6</v>
      </c>
      <c r="EP14" s="17">
        <v>0</v>
      </c>
      <c r="EQ14" s="17">
        <v>0</v>
      </c>
      <c r="ER14" s="17">
        <v>0.6</v>
      </c>
      <c r="ES14" s="17">
        <v>14</v>
      </c>
      <c r="ET14" s="17">
        <v>10.9</v>
      </c>
      <c r="EU14" s="17">
        <v>0</v>
      </c>
      <c r="EV14" s="17">
        <v>0</v>
      </c>
      <c r="EW14" s="17">
        <v>9</v>
      </c>
      <c r="EX14" s="17">
        <v>20</v>
      </c>
      <c r="EY14" s="17"/>
      <c r="EZ14" s="17"/>
      <c r="FA14" s="17">
        <v>36.07</v>
      </c>
      <c r="FB14" s="17">
        <v>28.8</v>
      </c>
      <c r="FC14" s="17">
        <v>3.4</v>
      </c>
      <c r="FD14" s="17">
        <v>16.3</v>
      </c>
      <c r="FE14" s="17">
        <v>14.2</v>
      </c>
      <c r="FF14" s="17">
        <v>7.75</v>
      </c>
      <c r="FG14" s="17">
        <v>6412.5530799999997</v>
      </c>
      <c r="FH14" s="15"/>
      <c r="FI14" s="17">
        <v>24.287299999999998</v>
      </c>
      <c r="FJ14" s="17">
        <v>1.2</v>
      </c>
      <c r="FK14" s="17">
        <v>7.875</v>
      </c>
      <c r="FL14" s="17"/>
      <c r="FM14" s="17">
        <v>13.2</v>
      </c>
      <c r="FN14" s="17"/>
      <c r="FO14" s="17">
        <v>18.923950000000001</v>
      </c>
      <c r="FP14" s="17">
        <v>9.8000000000000007</v>
      </c>
      <c r="FQ14" s="17">
        <v>16</v>
      </c>
      <c r="FR14" s="17">
        <v>91.286249999999995</v>
      </c>
    </row>
    <row r="15" spans="1:174" ht="24" customHeight="1" x14ac:dyDescent="0.25">
      <c r="A15" s="16" t="s">
        <v>65</v>
      </c>
      <c r="B15" s="16" t="s">
        <v>710</v>
      </c>
      <c r="C15" s="17">
        <v>1</v>
      </c>
      <c r="D15" s="17">
        <v>1.6</v>
      </c>
      <c r="E15" s="17">
        <v>599.6</v>
      </c>
      <c r="F15" s="17">
        <v>145.9</v>
      </c>
      <c r="G15" s="17"/>
      <c r="H15" s="17"/>
      <c r="I15" s="17">
        <v>90.2</v>
      </c>
      <c r="J15" s="17">
        <v>240.3</v>
      </c>
      <c r="K15" s="17">
        <v>0</v>
      </c>
      <c r="L15" s="17">
        <v>0</v>
      </c>
      <c r="M15" s="17">
        <v>102.1</v>
      </c>
      <c r="N15" s="17">
        <v>102.5</v>
      </c>
      <c r="O15" s="17">
        <v>102.5</v>
      </c>
      <c r="P15" s="17">
        <v>203.2</v>
      </c>
      <c r="Q15" s="17">
        <v>109.1</v>
      </c>
      <c r="R15" s="17">
        <v>68.400000000000006</v>
      </c>
      <c r="S15" s="17">
        <v>561.6</v>
      </c>
      <c r="T15" s="17">
        <v>10.5</v>
      </c>
      <c r="U15" s="17"/>
      <c r="V15" s="17"/>
      <c r="W15" s="17"/>
      <c r="X15" s="17"/>
      <c r="Y15" s="17">
        <v>165.5</v>
      </c>
      <c r="Z15" s="17">
        <v>8.1999999999999993</v>
      </c>
      <c r="AA15" s="17">
        <v>2.5</v>
      </c>
      <c r="AB15" s="17">
        <v>0</v>
      </c>
      <c r="AC15" s="17">
        <v>4.0999999999999996</v>
      </c>
      <c r="AD15" s="17"/>
      <c r="AE15" s="17">
        <v>111.7</v>
      </c>
      <c r="AF15" s="17">
        <v>0</v>
      </c>
      <c r="AG15" s="17"/>
      <c r="AH15" s="17"/>
      <c r="AI15" s="17"/>
      <c r="AJ15" s="17">
        <v>110.9</v>
      </c>
      <c r="AK15" s="17">
        <v>199.5</v>
      </c>
      <c r="AL15" s="17"/>
      <c r="AM15" s="17">
        <v>0</v>
      </c>
      <c r="AN15" s="17"/>
      <c r="AO15" s="17">
        <v>6.5115400000000001</v>
      </c>
      <c r="AP15" s="17">
        <v>293.27595000000002</v>
      </c>
      <c r="AQ15" s="17">
        <v>12.8</v>
      </c>
      <c r="AR15" s="17">
        <v>131.1</v>
      </c>
      <c r="AS15" s="17">
        <v>0</v>
      </c>
      <c r="AT15" s="17">
        <v>16.899999999999999</v>
      </c>
      <c r="AU15" s="17">
        <v>19.600000000000001</v>
      </c>
      <c r="AV15" s="17">
        <v>89.3</v>
      </c>
      <c r="AW15" s="17">
        <v>123.8</v>
      </c>
      <c r="AX15" s="17">
        <v>124</v>
      </c>
      <c r="AY15" s="17">
        <v>153.80000000000001</v>
      </c>
      <c r="AZ15" s="17">
        <v>65.3</v>
      </c>
      <c r="BA15" s="17"/>
      <c r="BB15" s="17">
        <v>3</v>
      </c>
      <c r="BC15" s="17">
        <v>44.6</v>
      </c>
      <c r="BD15" s="17"/>
      <c r="BE15" s="17">
        <v>3.8</v>
      </c>
      <c r="BF15" s="17">
        <v>28.3</v>
      </c>
      <c r="BG15" s="17">
        <v>111.1</v>
      </c>
      <c r="BH15" s="17">
        <v>93.8</v>
      </c>
      <c r="BI15" s="17">
        <v>0</v>
      </c>
      <c r="BJ15" s="17"/>
      <c r="BK15" s="17">
        <v>0</v>
      </c>
      <c r="BL15" s="17"/>
      <c r="BM15" s="17"/>
      <c r="BN15" s="17"/>
      <c r="BO15" s="17">
        <v>80.3</v>
      </c>
      <c r="BP15" s="17">
        <v>84.9</v>
      </c>
      <c r="BQ15" s="17">
        <v>91.8</v>
      </c>
      <c r="BR15" s="17">
        <v>0</v>
      </c>
      <c r="BS15" s="17">
        <v>112.4</v>
      </c>
      <c r="BT15" s="17"/>
      <c r="BU15" s="17"/>
      <c r="BV15" s="17"/>
      <c r="BW15" s="17"/>
      <c r="BX15" s="17"/>
      <c r="BY15" s="17">
        <v>114.1</v>
      </c>
      <c r="BZ15" s="17"/>
      <c r="CA15" s="17"/>
      <c r="CB15" s="17"/>
      <c r="CC15" s="17">
        <v>242.9</v>
      </c>
      <c r="CD15" s="17">
        <v>109.2</v>
      </c>
      <c r="CE15" s="17">
        <v>62.9</v>
      </c>
      <c r="CF15" s="17">
        <v>78.2</v>
      </c>
      <c r="CG15" s="17">
        <v>30</v>
      </c>
      <c r="CH15" s="17"/>
      <c r="CI15" s="17">
        <v>0</v>
      </c>
      <c r="CJ15" s="17"/>
      <c r="CK15" s="17"/>
      <c r="CL15" s="17">
        <v>103.7</v>
      </c>
      <c r="CM15" s="17"/>
      <c r="CN15" s="17">
        <v>0</v>
      </c>
      <c r="CO15" s="17"/>
      <c r="CP15" s="17"/>
      <c r="CQ15" s="17"/>
      <c r="CR15" s="17"/>
      <c r="CS15" s="17">
        <v>137.69999999999999</v>
      </c>
      <c r="CT15" s="17">
        <v>79.900000000000006</v>
      </c>
      <c r="CU15" s="17">
        <v>0</v>
      </c>
      <c r="CV15" s="17">
        <v>25.1</v>
      </c>
      <c r="CW15" s="17">
        <v>0</v>
      </c>
      <c r="CX15" s="17">
        <v>0.2</v>
      </c>
      <c r="CY15" s="17">
        <v>0</v>
      </c>
      <c r="CZ15" s="17">
        <v>0</v>
      </c>
      <c r="DA15" s="17">
        <v>10</v>
      </c>
      <c r="DB15" s="17">
        <v>5.4</v>
      </c>
      <c r="DC15" s="17">
        <v>3.6</v>
      </c>
      <c r="DD15" s="17">
        <v>4.8</v>
      </c>
      <c r="DE15" s="17">
        <v>20.100000000000001</v>
      </c>
      <c r="DF15" s="17">
        <v>20</v>
      </c>
      <c r="DG15" s="17">
        <v>18.899999999999999</v>
      </c>
      <c r="DH15" s="17">
        <v>0</v>
      </c>
      <c r="DI15" s="17">
        <v>18.7</v>
      </c>
      <c r="DJ15" s="17">
        <v>0</v>
      </c>
      <c r="DK15" s="17">
        <v>0</v>
      </c>
      <c r="DL15" s="17">
        <v>7.7</v>
      </c>
      <c r="DM15" s="17">
        <v>23.8</v>
      </c>
      <c r="DN15" s="17">
        <v>3.2</v>
      </c>
      <c r="DO15" s="17">
        <v>2.2999999999999998</v>
      </c>
      <c r="DP15" s="17">
        <v>2.4</v>
      </c>
      <c r="DQ15" s="17">
        <v>1.5</v>
      </c>
      <c r="DR15" s="17">
        <v>0</v>
      </c>
      <c r="DS15" s="17">
        <v>3.1</v>
      </c>
      <c r="DT15" s="17">
        <v>20.3</v>
      </c>
      <c r="DU15" s="17">
        <v>2</v>
      </c>
      <c r="DV15" s="17">
        <v>0</v>
      </c>
      <c r="DW15" s="17">
        <v>19.8</v>
      </c>
      <c r="DX15" s="17">
        <v>12.6</v>
      </c>
      <c r="DY15" s="17">
        <v>19.399999999999999</v>
      </c>
      <c r="DZ15" s="17">
        <v>20.3</v>
      </c>
      <c r="EA15" s="17">
        <v>20</v>
      </c>
      <c r="EB15" s="17">
        <v>0</v>
      </c>
      <c r="EC15" s="17">
        <v>23.6</v>
      </c>
      <c r="ED15" s="17">
        <v>0</v>
      </c>
      <c r="EE15" s="17">
        <v>70.400000000000006</v>
      </c>
      <c r="EF15" s="17">
        <v>92.4</v>
      </c>
      <c r="EG15" s="17">
        <v>1.1000000000000001</v>
      </c>
      <c r="EH15" s="17">
        <v>3.9</v>
      </c>
      <c r="EI15" s="17">
        <v>19.5</v>
      </c>
      <c r="EJ15" s="17">
        <v>8.4</v>
      </c>
      <c r="EK15" s="17">
        <v>0</v>
      </c>
      <c r="EL15" s="17">
        <v>20.399999999999999</v>
      </c>
      <c r="EM15" s="17">
        <v>20.399999999999999</v>
      </c>
      <c r="EN15" s="17">
        <v>20.2</v>
      </c>
      <c r="EO15" s="17">
        <v>0.7</v>
      </c>
      <c r="EP15" s="17">
        <v>0</v>
      </c>
      <c r="EQ15" s="17">
        <v>0</v>
      </c>
      <c r="ER15" s="17">
        <v>0.6</v>
      </c>
      <c r="ES15" s="17">
        <v>10.5</v>
      </c>
      <c r="ET15" s="17">
        <v>7.9</v>
      </c>
      <c r="EU15" s="17">
        <v>0</v>
      </c>
      <c r="EV15" s="17">
        <v>0</v>
      </c>
      <c r="EW15" s="17">
        <v>9</v>
      </c>
      <c r="EX15" s="17">
        <v>20</v>
      </c>
      <c r="EY15" s="17"/>
      <c r="EZ15" s="17"/>
      <c r="FA15" s="17">
        <v>35.869999999999997</v>
      </c>
      <c r="FB15" s="17">
        <v>28.8</v>
      </c>
      <c r="FC15" s="17">
        <v>3.4</v>
      </c>
      <c r="FD15" s="17">
        <v>16</v>
      </c>
      <c r="FE15" s="17">
        <v>14.2</v>
      </c>
      <c r="FF15" s="17">
        <v>6.97</v>
      </c>
      <c r="FG15" s="17">
        <v>6309.3274899999997</v>
      </c>
      <c r="FH15" s="15"/>
      <c r="FI15" s="17">
        <v>24.2865</v>
      </c>
      <c r="FJ15" s="17">
        <v>1.2</v>
      </c>
      <c r="FK15" s="17">
        <v>7.8719999999999999</v>
      </c>
      <c r="FL15" s="17"/>
      <c r="FM15" s="17">
        <v>13.2</v>
      </c>
      <c r="FN15" s="17"/>
      <c r="FO15" s="17">
        <v>18.923570000000002</v>
      </c>
      <c r="FP15" s="17">
        <v>9.8000000000000007</v>
      </c>
      <c r="FQ15" s="17">
        <v>16</v>
      </c>
      <c r="FR15" s="17">
        <v>91.282070000000004</v>
      </c>
    </row>
    <row r="16" spans="1:174" ht="24" customHeight="1" x14ac:dyDescent="0.25">
      <c r="A16" s="16" t="s">
        <v>65</v>
      </c>
      <c r="B16" s="16" t="s">
        <v>711</v>
      </c>
      <c r="C16" s="17">
        <v>1</v>
      </c>
      <c r="D16" s="17">
        <v>1.6</v>
      </c>
      <c r="E16" s="17">
        <v>596.70000000000005</v>
      </c>
      <c r="F16" s="17">
        <v>145.69999999999999</v>
      </c>
      <c r="G16" s="17"/>
      <c r="H16" s="17"/>
      <c r="I16" s="17">
        <v>89.8</v>
      </c>
      <c r="J16" s="17">
        <v>240.4</v>
      </c>
      <c r="K16" s="17">
        <v>0</v>
      </c>
      <c r="L16" s="17">
        <v>0</v>
      </c>
      <c r="M16" s="17">
        <v>101.1</v>
      </c>
      <c r="N16" s="17">
        <v>101.8</v>
      </c>
      <c r="O16" s="17">
        <v>101.3</v>
      </c>
      <c r="P16" s="17">
        <v>204.3</v>
      </c>
      <c r="Q16" s="17">
        <v>106.5</v>
      </c>
      <c r="R16" s="17">
        <v>67.099999999999994</v>
      </c>
      <c r="S16" s="17">
        <v>556.9</v>
      </c>
      <c r="T16" s="17">
        <v>10.5</v>
      </c>
      <c r="U16" s="17"/>
      <c r="V16" s="17"/>
      <c r="W16" s="17"/>
      <c r="X16" s="17"/>
      <c r="Y16" s="17">
        <v>163.6</v>
      </c>
      <c r="Z16" s="17">
        <v>8.5</v>
      </c>
      <c r="AA16" s="17">
        <v>2.5</v>
      </c>
      <c r="AB16" s="17">
        <v>0</v>
      </c>
      <c r="AC16" s="17">
        <v>4.0999999999999996</v>
      </c>
      <c r="AD16" s="17"/>
      <c r="AE16" s="17">
        <v>113.9</v>
      </c>
      <c r="AF16" s="17">
        <v>0</v>
      </c>
      <c r="AG16" s="17"/>
      <c r="AH16" s="17"/>
      <c r="AI16" s="17"/>
      <c r="AJ16" s="17">
        <v>111.1</v>
      </c>
      <c r="AK16" s="17">
        <v>146.69999999999999</v>
      </c>
      <c r="AL16" s="17"/>
      <c r="AM16" s="17">
        <v>0</v>
      </c>
      <c r="AN16" s="17"/>
      <c r="AO16" s="17">
        <v>6.5125799999999998</v>
      </c>
      <c r="AP16" s="17">
        <v>292.70830000000001</v>
      </c>
      <c r="AQ16" s="17">
        <v>22.3</v>
      </c>
      <c r="AR16" s="17">
        <v>122.9</v>
      </c>
      <c r="AS16" s="17">
        <v>0</v>
      </c>
      <c r="AT16" s="17">
        <v>17.8</v>
      </c>
      <c r="AU16" s="17">
        <v>18.3</v>
      </c>
      <c r="AV16" s="17">
        <v>87.1</v>
      </c>
      <c r="AW16" s="17">
        <v>123.9</v>
      </c>
      <c r="AX16" s="17">
        <v>124.4</v>
      </c>
      <c r="AY16" s="17">
        <v>153.1</v>
      </c>
      <c r="AZ16" s="17">
        <v>65.2</v>
      </c>
      <c r="BA16" s="17"/>
      <c r="BB16" s="17">
        <v>3</v>
      </c>
      <c r="BC16" s="17">
        <v>44.6</v>
      </c>
      <c r="BD16" s="17"/>
      <c r="BE16" s="17">
        <v>3.8</v>
      </c>
      <c r="BF16" s="17">
        <v>29.2</v>
      </c>
      <c r="BG16" s="17">
        <v>173.1</v>
      </c>
      <c r="BH16" s="17">
        <v>93.9</v>
      </c>
      <c r="BI16" s="17">
        <v>0</v>
      </c>
      <c r="BJ16" s="17"/>
      <c r="BK16" s="17">
        <v>0</v>
      </c>
      <c r="BL16" s="17"/>
      <c r="BM16" s="17"/>
      <c r="BN16" s="17"/>
      <c r="BO16" s="17">
        <v>80.400000000000006</v>
      </c>
      <c r="BP16" s="17">
        <v>84.4</v>
      </c>
      <c r="BQ16" s="17">
        <v>84.1</v>
      </c>
      <c r="BR16" s="17">
        <v>0</v>
      </c>
      <c r="BS16" s="17">
        <v>109</v>
      </c>
      <c r="BT16" s="17"/>
      <c r="BU16" s="17"/>
      <c r="BV16" s="17"/>
      <c r="BW16" s="17"/>
      <c r="BX16" s="17"/>
      <c r="BY16" s="17">
        <v>113.9</v>
      </c>
      <c r="BZ16" s="17"/>
      <c r="CA16" s="17"/>
      <c r="CB16" s="17"/>
      <c r="CC16" s="17">
        <v>171.5</v>
      </c>
      <c r="CD16" s="17">
        <v>94.7</v>
      </c>
      <c r="CE16" s="17">
        <v>62.9</v>
      </c>
      <c r="CF16" s="17">
        <v>78</v>
      </c>
      <c r="CG16" s="17">
        <v>30.1</v>
      </c>
      <c r="CH16" s="17"/>
      <c r="CI16" s="17">
        <v>0</v>
      </c>
      <c r="CJ16" s="17"/>
      <c r="CK16" s="17"/>
      <c r="CL16" s="17">
        <v>103.5</v>
      </c>
      <c r="CM16" s="17"/>
      <c r="CN16" s="17">
        <v>0</v>
      </c>
      <c r="CO16" s="17"/>
      <c r="CP16" s="17"/>
      <c r="CQ16" s="17"/>
      <c r="CR16" s="17"/>
      <c r="CS16" s="17">
        <v>137.69999999999999</v>
      </c>
      <c r="CT16" s="17">
        <v>79.900000000000006</v>
      </c>
      <c r="CU16" s="17">
        <v>0</v>
      </c>
      <c r="CV16" s="17">
        <v>17.899999999999999</v>
      </c>
      <c r="CW16" s="17">
        <v>0</v>
      </c>
      <c r="CX16" s="17">
        <v>0</v>
      </c>
      <c r="CY16" s="17">
        <v>0</v>
      </c>
      <c r="CZ16" s="17">
        <v>0</v>
      </c>
      <c r="DA16" s="17">
        <v>9.9</v>
      </c>
      <c r="DB16" s="17">
        <v>5.4</v>
      </c>
      <c r="DC16" s="17">
        <v>3.6</v>
      </c>
      <c r="DD16" s="17">
        <v>4.7</v>
      </c>
      <c r="DE16" s="17">
        <v>20.3</v>
      </c>
      <c r="DF16" s="17">
        <v>19.2</v>
      </c>
      <c r="DG16" s="17">
        <v>18.899999999999999</v>
      </c>
      <c r="DH16" s="17">
        <v>0</v>
      </c>
      <c r="DI16" s="17">
        <v>18.7</v>
      </c>
      <c r="DJ16" s="17">
        <v>0</v>
      </c>
      <c r="DK16" s="17">
        <v>0</v>
      </c>
      <c r="DL16" s="17">
        <v>5.8</v>
      </c>
      <c r="DM16" s="17">
        <v>19.5</v>
      </c>
      <c r="DN16" s="17">
        <v>3.2</v>
      </c>
      <c r="DO16" s="17">
        <v>2.2999999999999998</v>
      </c>
      <c r="DP16" s="17">
        <v>2.4</v>
      </c>
      <c r="DQ16" s="17">
        <v>1.5</v>
      </c>
      <c r="DR16" s="17">
        <v>0</v>
      </c>
      <c r="DS16" s="17">
        <v>3.1</v>
      </c>
      <c r="DT16" s="17">
        <v>20.3</v>
      </c>
      <c r="DU16" s="17">
        <v>2</v>
      </c>
      <c r="DV16" s="17">
        <v>0</v>
      </c>
      <c r="DW16" s="17">
        <v>19.8</v>
      </c>
      <c r="DX16" s="17">
        <v>12.6</v>
      </c>
      <c r="DY16" s="17">
        <v>19.3</v>
      </c>
      <c r="DZ16" s="17">
        <v>20.3</v>
      </c>
      <c r="EA16" s="17">
        <v>20</v>
      </c>
      <c r="EB16" s="17">
        <v>0</v>
      </c>
      <c r="EC16" s="17">
        <v>21.3</v>
      </c>
      <c r="ED16" s="17">
        <v>0</v>
      </c>
      <c r="EE16" s="17">
        <v>55</v>
      </c>
      <c r="EF16" s="17">
        <v>95.5</v>
      </c>
      <c r="EG16" s="17">
        <v>1</v>
      </c>
      <c r="EH16" s="17">
        <v>3.5</v>
      </c>
      <c r="EI16" s="17">
        <v>20</v>
      </c>
      <c r="EJ16" s="17">
        <v>8.4</v>
      </c>
      <c r="EK16" s="17">
        <v>0</v>
      </c>
      <c r="EL16" s="17">
        <v>20.399999999999999</v>
      </c>
      <c r="EM16" s="17">
        <v>20.399999999999999</v>
      </c>
      <c r="EN16" s="17">
        <v>20.2</v>
      </c>
      <c r="EO16" s="17">
        <v>0</v>
      </c>
      <c r="EP16" s="17">
        <v>0</v>
      </c>
      <c r="EQ16" s="17">
        <v>0</v>
      </c>
      <c r="ER16" s="17">
        <v>0.6</v>
      </c>
      <c r="ES16" s="17">
        <v>6.1</v>
      </c>
      <c r="ET16" s="17">
        <v>3.7</v>
      </c>
      <c r="EU16" s="17">
        <v>0</v>
      </c>
      <c r="EV16" s="17">
        <v>0</v>
      </c>
      <c r="EW16" s="17">
        <v>9.1</v>
      </c>
      <c r="EX16" s="17">
        <v>20</v>
      </c>
      <c r="EY16" s="17"/>
      <c r="EZ16" s="17"/>
      <c r="FA16" s="17">
        <v>35.31</v>
      </c>
      <c r="FB16" s="17">
        <v>28.8</v>
      </c>
      <c r="FC16" s="17">
        <v>3.4</v>
      </c>
      <c r="FD16" s="17">
        <v>16.100000000000001</v>
      </c>
      <c r="FE16" s="17">
        <v>13.6</v>
      </c>
      <c r="FF16" s="17">
        <v>7.46</v>
      </c>
      <c r="FG16" s="17">
        <v>6167.5908799999997</v>
      </c>
      <c r="FH16" s="15"/>
      <c r="FI16" s="17">
        <v>24.271979999999999</v>
      </c>
      <c r="FJ16" s="17">
        <v>1.2</v>
      </c>
      <c r="FK16" s="17">
        <v>7.867</v>
      </c>
      <c r="FL16" s="17"/>
      <c r="FM16" s="17">
        <v>13.2</v>
      </c>
      <c r="FN16" s="17"/>
      <c r="FO16" s="17">
        <v>18.923819999999999</v>
      </c>
      <c r="FP16" s="17">
        <v>9.8000000000000007</v>
      </c>
      <c r="FQ16" s="17">
        <v>15.9</v>
      </c>
      <c r="FR16" s="17">
        <v>91.162800000000004</v>
      </c>
    </row>
    <row r="17" spans="1:174" ht="24" customHeight="1" x14ac:dyDescent="0.25">
      <c r="A17" s="16" t="s">
        <v>65</v>
      </c>
      <c r="B17" s="16" t="s">
        <v>712</v>
      </c>
      <c r="C17" s="17">
        <v>1</v>
      </c>
      <c r="D17" s="17">
        <v>1.6</v>
      </c>
      <c r="E17" s="17">
        <v>601.4</v>
      </c>
      <c r="F17" s="17">
        <v>146</v>
      </c>
      <c r="G17" s="17"/>
      <c r="H17" s="17"/>
      <c r="I17" s="17">
        <v>90.2</v>
      </c>
      <c r="J17" s="17">
        <v>241.4</v>
      </c>
      <c r="K17" s="17">
        <v>0</v>
      </c>
      <c r="L17" s="17">
        <v>0</v>
      </c>
      <c r="M17" s="17">
        <v>102.3</v>
      </c>
      <c r="N17" s="17">
        <v>102.7</v>
      </c>
      <c r="O17" s="17">
        <v>102.5</v>
      </c>
      <c r="P17" s="17">
        <v>204.8</v>
      </c>
      <c r="Q17" s="17">
        <v>109.5</v>
      </c>
      <c r="R17" s="17">
        <v>67</v>
      </c>
      <c r="S17" s="17">
        <v>563.29999999999995</v>
      </c>
      <c r="T17" s="17">
        <v>10.5</v>
      </c>
      <c r="U17" s="17"/>
      <c r="V17" s="17"/>
      <c r="W17" s="17"/>
      <c r="X17" s="17"/>
      <c r="Y17" s="17">
        <v>166.3</v>
      </c>
      <c r="Z17" s="17">
        <v>8.6999999999999993</v>
      </c>
      <c r="AA17" s="17">
        <v>2.6</v>
      </c>
      <c r="AB17" s="17">
        <v>0</v>
      </c>
      <c r="AC17" s="17">
        <v>2.2999999999999998</v>
      </c>
      <c r="AD17" s="17"/>
      <c r="AE17" s="17">
        <v>112.1</v>
      </c>
      <c r="AF17" s="17">
        <v>0</v>
      </c>
      <c r="AG17" s="17"/>
      <c r="AH17" s="17"/>
      <c r="AI17" s="17"/>
      <c r="AJ17" s="17">
        <v>94.5</v>
      </c>
      <c r="AK17" s="17">
        <v>194.6</v>
      </c>
      <c r="AL17" s="17"/>
      <c r="AM17" s="17">
        <v>0</v>
      </c>
      <c r="AN17" s="17"/>
      <c r="AO17" s="17">
        <v>6.51213</v>
      </c>
      <c r="AP17" s="17">
        <v>294.92216999999999</v>
      </c>
      <c r="AQ17" s="17">
        <v>16.899999999999999</v>
      </c>
      <c r="AR17" s="17">
        <v>31.3</v>
      </c>
      <c r="AS17" s="17">
        <v>0</v>
      </c>
      <c r="AT17" s="17">
        <v>18.5</v>
      </c>
      <c r="AU17" s="17">
        <v>16.5</v>
      </c>
      <c r="AV17" s="17">
        <v>88.7</v>
      </c>
      <c r="AW17" s="17">
        <v>124.8</v>
      </c>
      <c r="AX17" s="17">
        <v>125.5</v>
      </c>
      <c r="AY17" s="17">
        <v>153.80000000000001</v>
      </c>
      <c r="AZ17" s="17">
        <v>25.5</v>
      </c>
      <c r="BA17" s="17"/>
      <c r="BB17" s="17">
        <v>3.1</v>
      </c>
      <c r="BC17" s="17">
        <v>45</v>
      </c>
      <c r="BD17" s="17"/>
      <c r="BE17" s="17">
        <v>3.8</v>
      </c>
      <c r="BF17" s="17">
        <v>28.8</v>
      </c>
      <c r="BG17" s="17">
        <v>174.6</v>
      </c>
      <c r="BH17" s="17">
        <v>47.8</v>
      </c>
      <c r="BI17" s="17">
        <v>0</v>
      </c>
      <c r="BJ17" s="17"/>
      <c r="BK17" s="17">
        <v>0</v>
      </c>
      <c r="BL17" s="17"/>
      <c r="BM17" s="17"/>
      <c r="BN17" s="17"/>
      <c r="BO17" s="17">
        <v>80.5</v>
      </c>
      <c r="BP17" s="17">
        <v>85.1</v>
      </c>
      <c r="BQ17" s="17">
        <v>85</v>
      </c>
      <c r="BR17" s="17">
        <v>0</v>
      </c>
      <c r="BS17" s="17">
        <v>109.2</v>
      </c>
      <c r="BT17" s="17"/>
      <c r="BU17" s="17"/>
      <c r="BV17" s="17"/>
      <c r="BW17" s="17"/>
      <c r="BX17" s="17"/>
      <c r="BY17" s="17">
        <v>114.9</v>
      </c>
      <c r="BZ17" s="17"/>
      <c r="CA17" s="17"/>
      <c r="CB17" s="17"/>
      <c r="CC17" s="17">
        <v>267.60000000000002</v>
      </c>
      <c r="CD17" s="17">
        <v>130.5</v>
      </c>
      <c r="CE17" s="17">
        <v>63.6</v>
      </c>
      <c r="CF17" s="17">
        <v>78.2</v>
      </c>
      <c r="CG17" s="17">
        <v>30.2</v>
      </c>
      <c r="CH17" s="17"/>
      <c r="CI17" s="17">
        <v>0</v>
      </c>
      <c r="CJ17" s="17"/>
      <c r="CK17" s="17"/>
      <c r="CL17" s="17">
        <v>104.3</v>
      </c>
      <c r="CM17" s="17"/>
      <c r="CN17" s="17">
        <v>0</v>
      </c>
      <c r="CO17" s="17"/>
      <c r="CP17" s="17"/>
      <c r="CQ17" s="17"/>
      <c r="CR17" s="17"/>
      <c r="CS17" s="17">
        <v>137.6</v>
      </c>
      <c r="CT17" s="17">
        <v>79.900000000000006</v>
      </c>
      <c r="CU17" s="17">
        <v>0</v>
      </c>
      <c r="CV17" s="17">
        <v>12.6</v>
      </c>
      <c r="CW17" s="17">
        <v>0</v>
      </c>
      <c r="CX17" s="17">
        <v>0</v>
      </c>
      <c r="CY17" s="17">
        <v>0</v>
      </c>
      <c r="CZ17" s="17">
        <v>0</v>
      </c>
      <c r="DA17" s="17">
        <v>9.9</v>
      </c>
      <c r="DB17" s="17">
        <v>5.4</v>
      </c>
      <c r="DC17" s="17">
        <v>3.6</v>
      </c>
      <c r="DD17" s="17">
        <v>4.7</v>
      </c>
      <c r="DE17" s="17">
        <v>20.5</v>
      </c>
      <c r="DF17" s="17">
        <v>20</v>
      </c>
      <c r="DG17" s="17">
        <v>18.8</v>
      </c>
      <c r="DH17" s="17">
        <v>0</v>
      </c>
      <c r="DI17" s="17">
        <v>18.7</v>
      </c>
      <c r="DJ17" s="17">
        <v>0</v>
      </c>
      <c r="DK17" s="17">
        <v>0</v>
      </c>
      <c r="DL17" s="17">
        <v>4.5999999999999996</v>
      </c>
      <c r="DM17" s="17">
        <v>11.5</v>
      </c>
      <c r="DN17" s="17">
        <v>3.2</v>
      </c>
      <c r="DO17" s="17">
        <v>2.2999999999999998</v>
      </c>
      <c r="DP17" s="17">
        <v>2.4</v>
      </c>
      <c r="DQ17" s="17">
        <v>1.5</v>
      </c>
      <c r="DR17" s="17">
        <v>0</v>
      </c>
      <c r="DS17" s="17">
        <v>2.2999999999999998</v>
      </c>
      <c r="DT17" s="17">
        <v>20.3</v>
      </c>
      <c r="DU17" s="17">
        <v>2</v>
      </c>
      <c r="DV17" s="17">
        <v>0</v>
      </c>
      <c r="DW17" s="17">
        <v>19.8</v>
      </c>
      <c r="DX17" s="17">
        <v>12.5</v>
      </c>
      <c r="DY17" s="17">
        <v>19.399999999999999</v>
      </c>
      <c r="DZ17" s="17">
        <v>20.3</v>
      </c>
      <c r="EA17" s="17">
        <v>20</v>
      </c>
      <c r="EB17" s="17">
        <v>0</v>
      </c>
      <c r="EC17" s="17">
        <v>23.6</v>
      </c>
      <c r="ED17" s="17">
        <v>0</v>
      </c>
      <c r="EE17" s="17">
        <v>78.599999999999994</v>
      </c>
      <c r="EF17" s="17">
        <v>95.7</v>
      </c>
      <c r="EG17" s="17">
        <v>1</v>
      </c>
      <c r="EH17" s="17">
        <v>3.5</v>
      </c>
      <c r="EI17" s="17">
        <v>19.899999999999999</v>
      </c>
      <c r="EJ17" s="17">
        <v>8.4</v>
      </c>
      <c r="EK17" s="17">
        <v>0</v>
      </c>
      <c r="EL17" s="17">
        <v>20.399999999999999</v>
      </c>
      <c r="EM17" s="17">
        <v>20.399999999999999</v>
      </c>
      <c r="EN17" s="17">
        <v>20.2</v>
      </c>
      <c r="EO17" s="17">
        <v>0</v>
      </c>
      <c r="EP17" s="17">
        <v>0</v>
      </c>
      <c r="EQ17" s="17">
        <v>0</v>
      </c>
      <c r="ER17" s="17">
        <v>0.6</v>
      </c>
      <c r="ES17" s="17">
        <v>5.3</v>
      </c>
      <c r="ET17" s="17">
        <v>2.6</v>
      </c>
      <c r="EU17" s="17">
        <v>0</v>
      </c>
      <c r="EV17" s="17">
        <v>0</v>
      </c>
      <c r="EW17" s="17">
        <v>9</v>
      </c>
      <c r="EX17" s="17">
        <v>20</v>
      </c>
      <c r="EY17" s="17"/>
      <c r="EZ17" s="17"/>
      <c r="FA17" s="17">
        <v>35.479999999999997</v>
      </c>
      <c r="FB17" s="17">
        <v>28.8</v>
      </c>
      <c r="FC17" s="17">
        <v>3.4</v>
      </c>
      <c r="FD17" s="17">
        <v>16.2</v>
      </c>
      <c r="FE17" s="17">
        <v>14.1</v>
      </c>
      <c r="FF17" s="17">
        <v>7.32</v>
      </c>
      <c r="FG17" s="17">
        <v>6188.7343000000001</v>
      </c>
      <c r="FH17" s="15"/>
      <c r="FI17" s="17">
        <v>24.258489999999998</v>
      </c>
      <c r="FJ17" s="17">
        <v>1.2</v>
      </c>
      <c r="FK17" s="17">
        <v>7.8710000000000004</v>
      </c>
      <c r="FL17" s="17"/>
      <c r="FM17" s="17">
        <v>13.2</v>
      </c>
      <c r="FN17" s="17"/>
      <c r="FO17" s="17">
        <v>18.924009999999999</v>
      </c>
      <c r="FP17" s="17">
        <v>10</v>
      </c>
      <c r="FQ17" s="17">
        <v>15.9</v>
      </c>
      <c r="FR17" s="17">
        <v>91.353499999999997</v>
      </c>
    </row>
    <row r="18" spans="1:174" ht="24" customHeight="1" x14ac:dyDescent="0.25">
      <c r="A18" s="18" t="s">
        <v>65</v>
      </c>
      <c r="B18" s="18" t="s">
        <v>713</v>
      </c>
      <c r="C18" s="19">
        <v>1</v>
      </c>
      <c r="D18" s="19">
        <v>1.6</v>
      </c>
      <c r="E18" s="19">
        <v>595.6</v>
      </c>
      <c r="F18" s="19">
        <v>145</v>
      </c>
      <c r="G18" s="19"/>
      <c r="H18" s="19"/>
      <c r="I18" s="19">
        <v>90.1</v>
      </c>
      <c r="J18" s="19">
        <v>239.9</v>
      </c>
      <c r="K18" s="19">
        <v>0</v>
      </c>
      <c r="L18" s="19">
        <v>0</v>
      </c>
      <c r="M18" s="19">
        <v>102</v>
      </c>
      <c r="N18" s="19">
        <v>101.9</v>
      </c>
      <c r="O18" s="19">
        <v>101.6</v>
      </c>
      <c r="P18" s="19">
        <v>203.2</v>
      </c>
      <c r="Q18" s="19">
        <v>107.4</v>
      </c>
      <c r="R18" s="19">
        <v>67.400000000000006</v>
      </c>
      <c r="S18" s="19">
        <v>553</v>
      </c>
      <c r="T18" s="19">
        <v>10.5</v>
      </c>
      <c r="U18" s="19"/>
      <c r="V18" s="19"/>
      <c r="W18" s="19"/>
      <c r="X18" s="19"/>
      <c r="Y18" s="19">
        <v>168.1</v>
      </c>
      <c r="Z18" s="19">
        <v>8.3000000000000007</v>
      </c>
      <c r="AA18" s="19">
        <v>2.6</v>
      </c>
      <c r="AB18" s="19">
        <v>0</v>
      </c>
      <c r="AC18" s="19">
        <v>2.7</v>
      </c>
      <c r="AD18" s="19"/>
      <c r="AE18" s="19">
        <v>111.3</v>
      </c>
      <c r="AF18" s="19">
        <v>0</v>
      </c>
      <c r="AG18" s="19"/>
      <c r="AH18" s="19"/>
      <c r="AI18" s="19"/>
      <c r="AJ18" s="19">
        <v>110.9</v>
      </c>
      <c r="AK18" s="19">
        <v>220.5</v>
      </c>
      <c r="AL18" s="19"/>
      <c r="AM18" s="19">
        <v>0</v>
      </c>
      <c r="AN18" s="19"/>
      <c r="AO18" s="19">
        <v>6.51105</v>
      </c>
      <c r="AP18" s="19">
        <v>376.07718999999997</v>
      </c>
      <c r="AQ18" s="19">
        <v>23.6</v>
      </c>
      <c r="AR18" s="19">
        <v>0</v>
      </c>
      <c r="AS18" s="19">
        <v>0</v>
      </c>
      <c r="AT18" s="19">
        <v>18.399999999999999</v>
      </c>
      <c r="AU18" s="19">
        <v>15.9</v>
      </c>
      <c r="AV18" s="19">
        <v>90.5</v>
      </c>
      <c r="AW18" s="19">
        <v>120.2</v>
      </c>
      <c r="AX18" s="19">
        <v>120.6</v>
      </c>
      <c r="AY18" s="19">
        <v>156.6</v>
      </c>
      <c r="AZ18" s="19">
        <v>108.3</v>
      </c>
      <c r="BA18" s="19"/>
      <c r="BB18" s="19">
        <v>3.1</v>
      </c>
      <c r="BC18" s="19">
        <v>44.8</v>
      </c>
      <c r="BD18" s="19"/>
      <c r="BE18" s="19">
        <v>3.8</v>
      </c>
      <c r="BF18" s="19">
        <v>29.4</v>
      </c>
      <c r="BG18" s="19">
        <v>173.5</v>
      </c>
      <c r="BH18" s="19">
        <v>45.1</v>
      </c>
      <c r="BI18" s="19">
        <v>0</v>
      </c>
      <c r="BJ18" s="19"/>
      <c r="BK18" s="19">
        <v>0</v>
      </c>
      <c r="BL18" s="19"/>
      <c r="BM18" s="19"/>
      <c r="BN18" s="19"/>
      <c r="BO18" s="19">
        <v>130.19999999999999</v>
      </c>
      <c r="BP18" s="19">
        <v>84.1</v>
      </c>
      <c r="BQ18" s="19">
        <v>83.9</v>
      </c>
      <c r="BR18" s="19">
        <v>0</v>
      </c>
      <c r="BS18" s="19">
        <v>110.1</v>
      </c>
      <c r="BT18" s="19"/>
      <c r="BU18" s="19"/>
      <c r="BV18" s="19"/>
      <c r="BW18" s="19"/>
      <c r="BX18" s="19"/>
      <c r="BY18" s="19">
        <v>113.8</v>
      </c>
      <c r="BZ18" s="19"/>
      <c r="CA18" s="19"/>
      <c r="CB18" s="19"/>
      <c r="CC18" s="19">
        <v>261.7</v>
      </c>
      <c r="CD18" s="19">
        <v>129.19999999999999</v>
      </c>
      <c r="CE18" s="19">
        <v>62.9</v>
      </c>
      <c r="CF18" s="19">
        <v>77.099999999999994</v>
      </c>
      <c r="CG18" s="19">
        <v>30.2</v>
      </c>
      <c r="CH18" s="19"/>
      <c r="CI18" s="19">
        <v>0</v>
      </c>
      <c r="CJ18" s="19"/>
      <c r="CK18" s="19"/>
      <c r="CL18" s="19">
        <v>103.1</v>
      </c>
      <c r="CM18" s="19"/>
      <c r="CN18" s="19">
        <v>0</v>
      </c>
      <c r="CO18" s="19"/>
      <c r="CP18" s="19"/>
      <c r="CQ18" s="19"/>
      <c r="CR18" s="19"/>
      <c r="CS18" s="19">
        <v>137.69999999999999</v>
      </c>
      <c r="CT18" s="19">
        <v>79.900000000000006</v>
      </c>
      <c r="CU18" s="19">
        <v>0</v>
      </c>
      <c r="CV18" s="19">
        <v>12.1</v>
      </c>
      <c r="CW18" s="19">
        <v>0</v>
      </c>
      <c r="CX18" s="19">
        <v>0</v>
      </c>
      <c r="CY18" s="19">
        <v>0</v>
      </c>
      <c r="CZ18" s="19">
        <v>0</v>
      </c>
      <c r="DA18" s="19">
        <v>9.9</v>
      </c>
      <c r="DB18" s="19">
        <v>5.2</v>
      </c>
      <c r="DC18" s="19">
        <v>3.6</v>
      </c>
      <c r="DD18" s="19">
        <v>4.7</v>
      </c>
      <c r="DE18" s="19">
        <v>20.2</v>
      </c>
      <c r="DF18" s="19">
        <v>19.100000000000001</v>
      </c>
      <c r="DG18" s="19">
        <v>18.899999999999999</v>
      </c>
      <c r="DH18" s="19">
        <v>0</v>
      </c>
      <c r="DI18" s="19">
        <v>18.7</v>
      </c>
      <c r="DJ18" s="19">
        <v>0</v>
      </c>
      <c r="DK18" s="19">
        <v>0</v>
      </c>
      <c r="DL18" s="19">
        <v>4.5999999999999996</v>
      </c>
      <c r="DM18" s="19">
        <v>12.6</v>
      </c>
      <c r="DN18" s="19">
        <v>3.2</v>
      </c>
      <c r="DO18" s="19">
        <v>2.2999999999999998</v>
      </c>
      <c r="DP18" s="19">
        <v>2.4</v>
      </c>
      <c r="DQ18" s="19">
        <v>1.5</v>
      </c>
      <c r="DR18" s="19">
        <v>0</v>
      </c>
      <c r="DS18" s="19">
        <v>2.8</v>
      </c>
      <c r="DT18" s="19">
        <v>20.3</v>
      </c>
      <c r="DU18" s="19">
        <v>2</v>
      </c>
      <c r="DV18" s="19">
        <v>0</v>
      </c>
      <c r="DW18" s="19">
        <v>19.8</v>
      </c>
      <c r="DX18" s="19">
        <v>12.6</v>
      </c>
      <c r="DY18" s="19">
        <v>19.3</v>
      </c>
      <c r="DZ18" s="19">
        <v>20.3</v>
      </c>
      <c r="EA18" s="19">
        <v>20</v>
      </c>
      <c r="EB18" s="19">
        <v>0</v>
      </c>
      <c r="EC18" s="19">
        <v>23.2</v>
      </c>
      <c r="ED18" s="19">
        <v>0</v>
      </c>
      <c r="EE18" s="19">
        <v>56.7</v>
      </c>
      <c r="EF18" s="19">
        <v>88</v>
      </c>
      <c r="EG18" s="19">
        <v>0.7</v>
      </c>
      <c r="EH18" s="19">
        <v>3.1</v>
      </c>
      <c r="EI18" s="19">
        <v>5.8</v>
      </c>
      <c r="EJ18" s="19">
        <v>8.4</v>
      </c>
      <c r="EK18" s="19">
        <v>0</v>
      </c>
      <c r="EL18" s="19">
        <v>20.399999999999999</v>
      </c>
      <c r="EM18" s="19">
        <v>20.399999999999999</v>
      </c>
      <c r="EN18" s="19">
        <v>20.2</v>
      </c>
      <c r="EO18" s="19">
        <v>0</v>
      </c>
      <c r="EP18" s="19">
        <v>0</v>
      </c>
      <c r="EQ18" s="19">
        <v>0</v>
      </c>
      <c r="ER18" s="19">
        <v>0.6</v>
      </c>
      <c r="ES18" s="19">
        <v>7.1</v>
      </c>
      <c r="ET18" s="19">
        <v>4.5999999999999996</v>
      </c>
      <c r="EU18" s="19">
        <v>0</v>
      </c>
      <c r="EV18" s="19">
        <v>0</v>
      </c>
      <c r="EW18" s="19">
        <v>9</v>
      </c>
      <c r="EX18" s="19">
        <v>20</v>
      </c>
      <c r="EY18" s="19"/>
      <c r="EZ18" s="19"/>
      <c r="FA18" s="19">
        <v>35.68</v>
      </c>
      <c r="FB18" s="19">
        <v>28.9</v>
      </c>
      <c r="FC18" s="19">
        <v>3.4</v>
      </c>
      <c r="FD18" s="19">
        <v>16.7</v>
      </c>
      <c r="FE18" s="19">
        <v>13.9</v>
      </c>
      <c r="FF18" s="19">
        <v>7.7</v>
      </c>
      <c r="FG18" s="19">
        <v>6335.4682400000002</v>
      </c>
      <c r="FH18" s="15"/>
      <c r="FI18" s="19">
        <v>24.247</v>
      </c>
      <c r="FJ18" s="19">
        <v>1.2</v>
      </c>
      <c r="FK18" s="19">
        <v>7.8639999999999999</v>
      </c>
      <c r="FL18" s="19"/>
      <c r="FM18" s="19">
        <v>13.2</v>
      </c>
      <c r="FN18" s="19"/>
      <c r="FO18" s="19">
        <v>18.924219999999998</v>
      </c>
      <c r="FP18" s="19">
        <v>9.9</v>
      </c>
      <c r="FQ18" s="19">
        <v>15.9</v>
      </c>
      <c r="FR18" s="19">
        <v>91.235219999999998</v>
      </c>
    </row>
    <row r="19" spans="1:174" ht="24" customHeight="1" x14ac:dyDescent="0.25">
      <c r="A19" s="13" t="s">
        <v>65</v>
      </c>
      <c r="B19" s="13" t="s">
        <v>714</v>
      </c>
      <c r="C19" s="14">
        <v>1</v>
      </c>
      <c r="D19" s="14">
        <v>1.6</v>
      </c>
      <c r="E19" s="14">
        <v>601.4</v>
      </c>
      <c r="F19" s="14">
        <v>145.80000000000001</v>
      </c>
      <c r="G19" s="14"/>
      <c r="H19" s="14"/>
      <c r="I19" s="14">
        <v>90.4</v>
      </c>
      <c r="J19" s="14">
        <v>239.6</v>
      </c>
      <c r="K19" s="14">
        <v>0</v>
      </c>
      <c r="L19" s="14">
        <v>0</v>
      </c>
      <c r="M19" s="14">
        <v>102.3</v>
      </c>
      <c r="N19" s="14">
        <v>101.4</v>
      </c>
      <c r="O19" s="14">
        <v>102.3</v>
      </c>
      <c r="P19" s="14">
        <v>204.5</v>
      </c>
      <c r="Q19" s="14">
        <v>108.2</v>
      </c>
      <c r="R19" s="14">
        <v>67.5</v>
      </c>
      <c r="S19" s="14">
        <v>561.1</v>
      </c>
      <c r="T19" s="14">
        <v>10.7</v>
      </c>
      <c r="U19" s="14"/>
      <c r="V19" s="14"/>
      <c r="W19" s="14"/>
      <c r="X19" s="14"/>
      <c r="Y19" s="14">
        <v>166.6</v>
      </c>
      <c r="Z19" s="14">
        <v>8.4</v>
      </c>
      <c r="AA19" s="14">
        <v>2.7</v>
      </c>
      <c r="AB19" s="14">
        <v>0</v>
      </c>
      <c r="AC19" s="14">
        <v>3.3</v>
      </c>
      <c r="AD19" s="14"/>
      <c r="AE19" s="14">
        <v>111.6</v>
      </c>
      <c r="AF19" s="14">
        <v>0</v>
      </c>
      <c r="AG19" s="14"/>
      <c r="AH19" s="14"/>
      <c r="AI19" s="14"/>
      <c r="AJ19" s="14">
        <v>111.4</v>
      </c>
      <c r="AK19" s="14">
        <v>209.6</v>
      </c>
      <c r="AL19" s="14"/>
      <c r="AM19" s="14">
        <v>0</v>
      </c>
      <c r="AN19" s="14"/>
      <c r="AO19" s="14">
        <v>6.5113700000000003</v>
      </c>
      <c r="AP19" s="14">
        <v>384.65091000000001</v>
      </c>
      <c r="AQ19" s="14">
        <v>31</v>
      </c>
      <c r="AR19" s="14">
        <v>0</v>
      </c>
      <c r="AS19" s="14">
        <v>0</v>
      </c>
      <c r="AT19" s="14">
        <v>18.5</v>
      </c>
      <c r="AU19" s="14">
        <v>10.7</v>
      </c>
      <c r="AV19" s="14">
        <v>89.3</v>
      </c>
      <c r="AW19" s="14">
        <v>136.80000000000001</v>
      </c>
      <c r="AX19" s="14">
        <v>137.30000000000001</v>
      </c>
      <c r="AY19" s="14">
        <v>157.1</v>
      </c>
      <c r="AZ19" s="14">
        <v>108.8</v>
      </c>
      <c r="BA19" s="14"/>
      <c r="BB19" s="14">
        <v>3.1</v>
      </c>
      <c r="BC19" s="14">
        <v>44.8</v>
      </c>
      <c r="BD19" s="14"/>
      <c r="BE19" s="14">
        <v>3.8</v>
      </c>
      <c r="BF19" s="14">
        <v>28.7</v>
      </c>
      <c r="BG19" s="14">
        <v>174.7</v>
      </c>
      <c r="BH19" s="14">
        <v>46.3</v>
      </c>
      <c r="BI19" s="14">
        <v>0</v>
      </c>
      <c r="BJ19" s="14"/>
      <c r="BK19" s="14">
        <v>0</v>
      </c>
      <c r="BL19" s="14"/>
      <c r="BM19" s="14"/>
      <c r="BN19" s="14"/>
      <c r="BO19" s="14">
        <v>86.8</v>
      </c>
      <c r="BP19" s="14">
        <v>84.9</v>
      </c>
      <c r="BQ19" s="14">
        <v>84.9</v>
      </c>
      <c r="BR19" s="14">
        <v>0</v>
      </c>
      <c r="BS19" s="14">
        <v>109.4</v>
      </c>
      <c r="BT19" s="14"/>
      <c r="BU19" s="14"/>
      <c r="BV19" s="14"/>
      <c r="BW19" s="14"/>
      <c r="BX19" s="14"/>
      <c r="BY19" s="14">
        <v>114.5</v>
      </c>
      <c r="BZ19" s="14"/>
      <c r="CA19" s="14"/>
      <c r="CB19" s="14"/>
      <c r="CC19" s="14">
        <v>268.89999999999998</v>
      </c>
      <c r="CD19" s="14">
        <v>131.4</v>
      </c>
      <c r="CE19" s="14">
        <v>64.5</v>
      </c>
      <c r="CF19" s="14">
        <v>76.2</v>
      </c>
      <c r="CG19" s="14">
        <v>30.2</v>
      </c>
      <c r="CH19" s="14"/>
      <c r="CI19" s="14">
        <v>0</v>
      </c>
      <c r="CJ19" s="14"/>
      <c r="CK19" s="14"/>
      <c r="CL19" s="14">
        <v>104</v>
      </c>
      <c r="CM19" s="14"/>
      <c r="CN19" s="14">
        <v>0</v>
      </c>
      <c r="CO19" s="14"/>
      <c r="CP19" s="14"/>
      <c r="CQ19" s="14"/>
      <c r="CR19" s="14"/>
      <c r="CS19" s="14">
        <v>137.69999999999999</v>
      </c>
      <c r="CT19" s="14">
        <v>79.8</v>
      </c>
      <c r="CU19" s="14">
        <v>0</v>
      </c>
      <c r="CV19" s="14">
        <v>15.7</v>
      </c>
      <c r="CW19" s="14">
        <v>0</v>
      </c>
      <c r="CX19" s="14">
        <v>0</v>
      </c>
      <c r="CY19" s="14">
        <v>0</v>
      </c>
      <c r="CZ19" s="14">
        <v>0</v>
      </c>
      <c r="DA19" s="14">
        <v>9.9</v>
      </c>
      <c r="DB19" s="14">
        <v>5.3</v>
      </c>
      <c r="DC19" s="14">
        <v>3.6</v>
      </c>
      <c r="DD19" s="14">
        <v>4.5999999999999996</v>
      </c>
      <c r="DE19" s="14">
        <v>20.3</v>
      </c>
      <c r="DF19" s="14">
        <v>20</v>
      </c>
      <c r="DG19" s="14">
        <v>18.8</v>
      </c>
      <c r="DH19" s="14">
        <v>0</v>
      </c>
      <c r="DI19" s="14">
        <v>18.7</v>
      </c>
      <c r="DJ19" s="14">
        <v>0</v>
      </c>
      <c r="DK19" s="14">
        <v>0</v>
      </c>
      <c r="DL19" s="14">
        <v>5.0999999999999996</v>
      </c>
      <c r="DM19" s="14">
        <v>14.6</v>
      </c>
      <c r="DN19" s="14">
        <v>3.2</v>
      </c>
      <c r="DO19" s="14">
        <v>2.2999999999999998</v>
      </c>
      <c r="DP19" s="14">
        <v>2.4</v>
      </c>
      <c r="DQ19" s="14">
        <v>1.5</v>
      </c>
      <c r="DR19" s="14">
        <v>0</v>
      </c>
      <c r="DS19" s="14">
        <v>3</v>
      </c>
      <c r="DT19" s="14">
        <v>20.3</v>
      </c>
      <c r="DU19" s="14">
        <v>2</v>
      </c>
      <c r="DV19" s="14">
        <v>0</v>
      </c>
      <c r="DW19" s="14">
        <v>19.8</v>
      </c>
      <c r="DX19" s="14">
        <v>12.5</v>
      </c>
      <c r="DY19" s="14">
        <v>19.3</v>
      </c>
      <c r="DZ19" s="14">
        <v>20.3</v>
      </c>
      <c r="EA19" s="14">
        <v>20</v>
      </c>
      <c r="EB19" s="14">
        <v>0</v>
      </c>
      <c r="EC19" s="14">
        <v>13.6</v>
      </c>
      <c r="ED19" s="14">
        <v>0</v>
      </c>
      <c r="EE19" s="14">
        <v>43.9</v>
      </c>
      <c r="EF19" s="14">
        <v>83.7</v>
      </c>
      <c r="EG19" s="14">
        <v>0.4</v>
      </c>
      <c r="EH19" s="14">
        <v>1.5</v>
      </c>
      <c r="EI19" s="14">
        <v>0</v>
      </c>
      <c r="EJ19" s="14">
        <v>8.4</v>
      </c>
      <c r="EK19" s="14">
        <v>0</v>
      </c>
      <c r="EL19" s="14">
        <v>20.399999999999999</v>
      </c>
      <c r="EM19" s="14">
        <v>20.399999999999999</v>
      </c>
      <c r="EN19" s="14">
        <v>20.2</v>
      </c>
      <c r="EO19" s="14">
        <v>0</v>
      </c>
      <c r="EP19" s="14">
        <v>0</v>
      </c>
      <c r="EQ19" s="14">
        <v>0</v>
      </c>
      <c r="ER19" s="14">
        <v>0.6</v>
      </c>
      <c r="ES19" s="14">
        <v>8.1999999999999993</v>
      </c>
      <c r="ET19" s="14">
        <v>5.3</v>
      </c>
      <c r="EU19" s="14">
        <v>0</v>
      </c>
      <c r="EV19" s="14">
        <v>0</v>
      </c>
      <c r="EW19" s="14">
        <v>9.1999999999999993</v>
      </c>
      <c r="EX19" s="14">
        <v>20</v>
      </c>
      <c r="EY19" s="14"/>
      <c r="EZ19" s="14"/>
      <c r="FA19" s="14">
        <v>35.67</v>
      </c>
      <c r="FB19" s="14">
        <v>28.8</v>
      </c>
      <c r="FC19" s="14">
        <v>3.3</v>
      </c>
      <c r="FD19" s="14">
        <v>16.8</v>
      </c>
      <c r="FE19" s="14">
        <v>14.2</v>
      </c>
      <c r="FF19" s="14">
        <v>7.59</v>
      </c>
      <c r="FG19" s="14">
        <v>6332.0222800000001</v>
      </c>
      <c r="FH19" s="15"/>
      <c r="FI19" s="14">
        <v>24.25478</v>
      </c>
      <c r="FJ19" s="14">
        <v>1.2</v>
      </c>
      <c r="FK19" s="14">
        <v>7.86</v>
      </c>
      <c r="FL19" s="14"/>
      <c r="FM19" s="14">
        <v>13.2</v>
      </c>
      <c r="FN19" s="14"/>
      <c r="FO19" s="14">
        <v>18.92407</v>
      </c>
      <c r="FP19" s="14">
        <v>9.8000000000000007</v>
      </c>
      <c r="FQ19" s="14">
        <v>16</v>
      </c>
      <c r="FR19" s="14">
        <v>91.238849999999999</v>
      </c>
    </row>
    <row r="20" spans="1:174" ht="24" customHeight="1" x14ac:dyDescent="0.25">
      <c r="A20" s="16" t="s">
        <v>65</v>
      </c>
      <c r="B20" s="16" t="s">
        <v>715</v>
      </c>
      <c r="C20" s="17">
        <v>1</v>
      </c>
      <c r="D20" s="17">
        <v>1.6</v>
      </c>
      <c r="E20" s="17">
        <v>599.79999999999995</v>
      </c>
      <c r="F20" s="17">
        <v>145.69999999999999</v>
      </c>
      <c r="G20" s="17"/>
      <c r="H20" s="17"/>
      <c r="I20" s="17">
        <v>90.2</v>
      </c>
      <c r="J20" s="17">
        <v>241</v>
      </c>
      <c r="K20" s="17">
        <v>0</v>
      </c>
      <c r="L20" s="17">
        <v>0</v>
      </c>
      <c r="M20" s="17">
        <v>101.7</v>
      </c>
      <c r="N20" s="17">
        <v>101.9</v>
      </c>
      <c r="O20" s="17">
        <v>102.3</v>
      </c>
      <c r="P20" s="17">
        <v>204.4</v>
      </c>
      <c r="Q20" s="17">
        <v>108</v>
      </c>
      <c r="R20" s="17">
        <v>66.5</v>
      </c>
      <c r="S20" s="17">
        <v>564.6</v>
      </c>
      <c r="T20" s="17">
        <v>10.6</v>
      </c>
      <c r="U20" s="17"/>
      <c r="V20" s="17"/>
      <c r="W20" s="17"/>
      <c r="X20" s="17"/>
      <c r="Y20" s="17">
        <v>166</v>
      </c>
      <c r="Z20" s="17">
        <v>8.3000000000000007</v>
      </c>
      <c r="AA20" s="17">
        <v>2.8</v>
      </c>
      <c r="AB20" s="17">
        <v>0</v>
      </c>
      <c r="AC20" s="17">
        <v>3.3</v>
      </c>
      <c r="AD20" s="17"/>
      <c r="AE20" s="17">
        <v>112.1</v>
      </c>
      <c r="AF20" s="17">
        <v>0</v>
      </c>
      <c r="AG20" s="17"/>
      <c r="AH20" s="17"/>
      <c r="AI20" s="17"/>
      <c r="AJ20" s="17">
        <v>110.8</v>
      </c>
      <c r="AK20" s="17">
        <v>210.4</v>
      </c>
      <c r="AL20" s="17"/>
      <c r="AM20" s="17">
        <v>0</v>
      </c>
      <c r="AN20" s="17"/>
      <c r="AO20" s="17">
        <v>6.5110599999999996</v>
      </c>
      <c r="AP20" s="17">
        <v>391.04817000000003</v>
      </c>
      <c r="AQ20" s="17">
        <v>30.6</v>
      </c>
      <c r="AR20" s="17">
        <v>0</v>
      </c>
      <c r="AS20" s="17">
        <v>0</v>
      </c>
      <c r="AT20" s="17">
        <v>18.5</v>
      </c>
      <c r="AU20" s="17">
        <v>8.5</v>
      </c>
      <c r="AV20" s="17">
        <v>90.8</v>
      </c>
      <c r="AW20" s="17">
        <v>131.30000000000001</v>
      </c>
      <c r="AX20" s="17">
        <v>131.9</v>
      </c>
      <c r="AY20" s="17">
        <v>154.4</v>
      </c>
      <c r="AZ20" s="17">
        <v>92.4</v>
      </c>
      <c r="BA20" s="17"/>
      <c r="BB20" s="17">
        <v>3.1</v>
      </c>
      <c r="BC20" s="17">
        <v>45</v>
      </c>
      <c r="BD20" s="17"/>
      <c r="BE20" s="17">
        <v>3.8</v>
      </c>
      <c r="BF20" s="17">
        <v>29.5</v>
      </c>
      <c r="BG20" s="17">
        <v>173.6</v>
      </c>
      <c r="BH20" s="17">
        <v>87.2</v>
      </c>
      <c r="BI20" s="17">
        <v>0</v>
      </c>
      <c r="BJ20" s="17"/>
      <c r="BK20" s="17">
        <v>0</v>
      </c>
      <c r="BL20" s="17"/>
      <c r="BM20" s="17"/>
      <c r="BN20" s="17"/>
      <c r="BO20" s="17">
        <v>86.7</v>
      </c>
      <c r="BP20" s="17">
        <v>85</v>
      </c>
      <c r="BQ20" s="17">
        <v>85</v>
      </c>
      <c r="BR20" s="17">
        <v>0</v>
      </c>
      <c r="BS20" s="17">
        <v>109.6</v>
      </c>
      <c r="BT20" s="17"/>
      <c r="BU20" s="17"/>
      <c r="BV20" s="17"/>
      <c r="BW20" s="17"/>
      <c r="BX20" s="17"/>
      <c r="BY20" s="17">
        <v>114.1</v>
      </c>
      <c r="BZ20" s="17"/>
      <c r="CA20" s="17"/>
      <c r="CB20" s="17"/>
      <c r="CC20" s="17">
        <v>270.10000000000002</v>
      </c>
      <c r="CD20" s="17">
        <v>130.4</v>
      </c>
      <c r="CE20" s="17">
        <v>63.9</v>
      </c>
      <c r="CF20" s="17">
        <v>76.2</v>
      </c>
      <c r="CG20" s="17">
        <v>30.1</v>
      </c>
      <c r="CH20" s="17"/>
      <c r="CI20" s="17">
        <v>0</v>
      </c>
      <c r="CJ20" s="17"/>
      <c r="CK20" s="17"/>
      <c r="CL20" s="17">
        <v>103.7</v>
      </c>
      <c r="CM20" s="17"/>
      <c r="CN20" s="17">
        <v>0</v>
      </c>
      <c r="CO20" s="17"/>
      <c r="CP20" s="17"/>
      <c r="CQ20" s="17"/>
      <c r="CR20" s="17"/>
      <c r="CS20" s="17">
        <v>137.69999999999999</v>
      </c>
      <c r="CT20" s="17">
        <v>80</v>
      </c>
      <c r="CU20" s="17">
        <v>0</v>
      </c>
      <c r="CV20" s="17">
        <v>19.100000000000001</v>
      </c>
      <c r="CW20" s="17">
        <v>0</v>
      </c>
      <c r="CX20" s="17">
        <v>0</v>
      </c>
      <c r="CY20" s="17">
        <v>0</v>
      </c>
      <c r="CZ20" s="17">
        <v>0</v>
      </c>
      <c r="DA20" s="17">
        <v>9.9</v>
      </c>
      <c r="DB20" s="17">
        <v>5.4</v>
      </c>
      <c r="DC20" s="17">
        <v>3.6</v>
      </c>
      <c r="DD20" s="17">
        <v>4.5999999999999996</v>
      </c>
      <c r="DE20" s="17">
        <v>20.100000000000001</v>
      </c>
      <c r="DF20" s="17">
        <v>18.899999999999999</v>
      </c>
      <c r="DG20" s="17">
        <v>18.8</v>
      </c>
      <c r="DH20" s="17">
        <v>0</v>
      </c>
      <c r="DI20" s="17">
        <v>18.7</v>
      </c>
      <c r="DJ20" s="17">
        <v>0</v>
      </c>
      <c r="DK20" s="17">
        <v>0</v>
      </c>
      <c r="DL20" s="17">
        <v>7.6</v>
      </c>
      <c r="DM20" s="17">
        <v>22.1</v>
      </c>
      <c r="DN20" s="17">
        <v>3.1</v>
      </c>
      <c r="DO20" s="17">
        <v>2.2999999999999998</v>
      </c>
      <c r="DP20" s="17">
        <v>2.4</v>
      </c>
      <c r="DQ20" s="17">
        <v>1.5</v>
      </c>
      <c r="DR20" s="17">
        <v>0</v>
      </c>
      <c r="DS20" s="17">
        <v>2.9</v>
      </c>
      <c r="DT20" s="17">
        <v>20.3</v>
      </c>
      <c r="DU20" s="17">
        <v>2</v>
      </c>
      <c r="DV20" s="17">
        <v>0</v>
      </c>
      <c r="DW20" s="17">
        <v>19.8</v>
      </c>
      <c r="DX20" s="17">
        <v>12.6</v>
      </c>
      <c r="DY20" s="17">
        <v>19.399999999999999</v>
      </c>
      <c r="DZ20" s="17">
        <v>20.3</v>
      </c>
      <c r="EA20" s="17">
        <v>20</v>
      </c>
      <c r="EB20" s="17">
        <v>0.2</v>
      </c>
      <c r="EC20" s="17">
        <v>16.7</v>
      </c>
      <c r="ED20" s="17">
        <v>0</v>
      </c>
      <c r="EE20" s="17">
        <v>53.3</v>
      </c>
      <c r="EF20" s="17">
        <v>73.7</v>
      </c>
      <c r="EG20" s="17">
        <v>0.5</v>
      </c>
      <c r="EH20" s="17">
        <v>2</v>
      </c>
      <c r="EI20" s="17">
        <v>0</v>
      </c>
      <c r="EJ20" s="17">
        <v>8.4</v>
      </c>
      <c r="EK20" s="17">
        <v>0</v>
      </c>
      <c r="EL20" s="17">
        <v>20.399999999999999</v>
      </c>
      <c r="EM20" s="17">
        <v>20.399999999999999</v>
      </c>
      <c r="EN20" s="17">
        <v>20.2</v>
      </c>
      <c r="EO20" s="17">
        <v>0</v>
      </c>
      <c r="EP20" s="17">
        <v>0</v>
      </c>
      <c r="EQ20" s="17">
        <v>0</v>
      </c>
      <c r="ER20" s="17">
        <v>0.6</v>
      </c>
      <c r="ES20" s="17">
        <v>9.9</v>
      </c>
      <c r="ET20" s="17">
        <v>7.6</v>
      </c>
      <c r="EU20" s="17">
        <v>0</v>
      </c>
      <c r="EV20" s="17">
        <v>0</v>
      </c>
      <c r="EW20" s="17">
        <v>9.1</v>
      </c>
      <c r="EX20" s="17">
        <v>20</v>
      </c>
      <c r="EY20" s="17"/>
      <c r="EZ20" s="17"/>
      <c r="FA20" s="17">
        <v>35.94</v>
      </c>
      <c r="FB20" s="17">
        <v>28.8</v>
      </c>
      <c r="FC20" s="17">
        <v>3</v>
      </c>
      <c r="FD20" s="17">
        <v>16</v>
      </c>
      <c r="FE20" s="17">
        <v>14.6</v>
      </c>
      <c r="FF20" s="17">
        <v>7.06</v>
      </c>
      <c r="FG20" s="17">
        <v>6367.4592300000004</v>
      </c>
      <c r="FH20" s="15"/>
      <c r="FI20" s="17">
        <v>24.251339999999999</v>
      </c>
      <c r="FJ20" s="17">
        <v>1.2</v>
      </c>
      <c r="FK20" s="17">
        <v>7.86</v>
      </c>
      <c r="FL20" s="17"/>
      <c r="FM20" s="17">
        <v>13.2</v>
      </c>
      <c r="FN20" s="17"/>
      <c r="FO20" s="17">
        <v>18.92409</v>
      </c>
      <c r="FP20" s="17">
        <v>10</v>
      </c>
      <c r="FQ20" s="17">
        <v>15.9</v>
      </c>
      <c r="FR20" s="17">
        <v>91.335430000000002</v>
      </c>
    </row>
    <row r="21" spans="1:174" ht="24" customHeight="1" x14ac:dyDescent="0.25">
      <c r="A21" s="16" t="s">
        <v>65</v>
      </c>
      <c r="B21" s="16" t="s">
        <v>716</v>
      </c>
      <c r="C21" s="17">
        <v>1</v>
      </c>
      <c r="D21" s="17">
        <v>1.6</v>
      </c>
      <c r="E21" s="17">
        <v>596.79999999999995</v>
      </c>
      <c r="F21" s="17">
        <v>145.69999999999999</v>
      </c>
      <c r="G21" s="17"/>
      <c r="H21" s="17"/>
      <c r="I21" s="17">
        <v>90.8</v>
      </c>
      <c r="J21" s="17">
        <v>240.2</v>
      </c>
      <c r="K21" s="17">
        <v>0</v>
      </c>
      <c r="L21" s="17">
        <v>0</v>
      </c>
      <c r="M21" s="17">
        <v>101.1</v>
      </c>
      <c r="N21" s="17">
        <v>100.8</v>
      </c>
      <c r="O21" s="17">
        <v>101.4</v>
      </c>
      <c r="P21" s="17">
        <v>204</v>
      </c>
      <c r="Q21" s="17">
        <v>176.3</v>
      </c>
      <c r="R21" s="17">
        <v>84.6</v>
      </c>
      <c r="S21" s="17">
        <v>551.4</v>
      </c>
      <c r="T21" s="17">
        <v>10.5</v>
      </c>
      <c r="U21" s="17"/>
      <c r="V21" s="17"/>
      <c r="W21" s="17"/>
      <c r="X21" s="17"/>
      <c r="Y21" s="17">
        <v>168.3</v>
      </c>
      <c r="Z21" s="17">
        <v>8.5</v>
      </c>
      <c r="AA21" s="17">
        <v>2.8</v>
      </c>
      <c r="AB21" s="17">
        <v>0</v>
      </c>
      <c r="AC21" s="17">
        <v>3.5</v>
      </c>
      <c r="AD21" s="17"/>
      <c r="AE21" s="17">
        <v>111.7</v>
      </c>
      <c r="AF21" s="17">
        <v>0</v>
      </c>
      <c r="AG21" s="17"/>
      <c r="AH21" s="17"/>
      <c r="AI21" s="17"/>
      <c r="AJ21" s="17">
        <v>111.2</v>
      </c>
      <c r="AK21" s="17">
        <v>221.8</v>
      </c>
      <c r="AL21" s="17"/>
      <c r="AM21" s="17">
        <v>0</v>
      </c>
      <c r="AN21" s="17"/>
      <c r="AO21" s="17">
        <v>6.5101399999999998</v>
      </c>
      <c r="AP21" s="17">
        <v>391.58641999999998</v>
      </c>
      <c r="AQ21" s="17">
        <v>32.9</v>
      </c>
      <c r="AR21" s="17">
        <v>0</v>
      </c>
      <c r="AS21" s="17">
        <v>0</v>
      </c>
      <c r="AT21" s="17">
        <v>18.5</v>
      </c>
      <c r="AU21" s="17">
        <v>0</v>
      </c>
      <c r="AV21" s="17">
        <v>89</v>
      </c>
      <c r="AW21" s="17">
        <v>121.5</v>
      </c>
      <c r="AX21" s="17">
        <v>121.6</v>
      </c>
      <c r="AY21" s="17">
        <v>159.19999999999999</v>
      </c>
      <c r="AZ21" s="17">
        <v>92.4</v>
      </c>
      <c r="BA21" s="17"/>
      <c r="BB21" s="17">
        <v>3</v>
      </c>
      <c r="BC21" s="17">
        <v>45.3</v>
      </c>
      <c r="BD21" s="17"/>
      <c r="BE21" s="17">
        <v>3.8</v>
      </c>
      <c r="BF21" s="17">
        <v>29.4</v>
      </c>
      <c r="BG21" s="17">
        <v>173.9</v>
      </c>
      <c r="BH21" s="17">
        <v>87.2</v>
      </c>
      <c r="BI21" s="17">
        <v>0</v>
      </c>
      <c r="BJ21" s="17"/>
      <c r="BK21" s="17">
        <v>0</v>
      </c>
      <c r="BL21" s="17"/>
      <c r="BM21" s="17"/>
      <c r="BN21" s="17"/>
      <c r="BO21" s="17">
        <v>86.8</v>
      </c>
      <c r="BP21" s="17">
        <v>84</v>
      </c>
      <c r="BQ21" s="17">
        <v>83.9</v>
      </c>
      <c r="BR21" s="17">
        <v>0</v>
      </c>
      <c r="BS21" s="17">
        <v>109</v>
      </c>
      <c r="BT21" s="17"/>
      <c r="BU21" s="17"/>
      <c r="BV21" s="17"/>
      <c r="BW21" s="17"/>
      <c r="BX21" s="17"/>
      <c r="BY21" s="17">
        <v>114.3</v>
      </c>
      <c r="BZ21" s="17"/>
      <c r="CA21" s="17"/>
      <c r="CB21" s="17"/>
      <c r="CC21" s="17">
        <v>250.9</v>
      </c>
      <c r="CD21" s="17">
        <v>117.6</v>
      </c>
      <c r="CE21" s="17">
        <v>64</v>
      </c>
      <c r="CF21" s="17">
        <v>75</v>
      </c>
      <c r="CG21" s="17">
        <v>30.2</v>
      </c>
      <c r="CH21" s="17"/>
      <c r="CI21" s="17">
        <v>0</v>
      </c>
      <c r="CJ21" s="17"/>
      <c r="CK21" s="17"/>
      <c r="CL21" s="17">
        <v>103.3</v>
      </c>
      <c r="CM21" s="17"/>
      <c r="CN21" s="17">
        <v>0</v>
      </c>
      <c r="CO21" s="17"/>
      <c r="CP21" s="17"/>
      <c r="CQ21" s="17"/>
      <c r="CR21" s="17"/>
      <c r="CS21" s="17">
        <v>137.69999999999999</v>
      </c>
      <c r="CT21" s="17">
        <v>79.900000000000006</v>
      </c>
      <c r="CU21" s="17">
        <v>0</v>
      </c>
      <c r="CV21" s="17">
        <v>15.7</v>
      </c>
      <c r="CW21" s="17">
        <v>0</v>
      </c>
      <c r="CX21" s="17">
        <v>0</v>
      </c>
      <c r="CY21" s="17">
        <v>0</v>
      </c>
      <c r="CZ21" s="17">
        <v>0</v>
      </c>
      <c r="DA21" s="17">
        <v>9.9</v>
      </c>
      <c r="DB21" s="17">
        <v>5.4</v>
      </c>
      <c r="DC21" s="17">
        <v>3.7</v>
      </c>
      <c r="DD21" s="17">
        <v>4.5</v>
      </c>
      <c r="DE21" s="17">
        <v>20.399999999999999</v>
      </c>
      <c r="DF21" s="17">
        <v>20</v>
      </c>
      <c r="DG21" s="17">
        <v>18.8</v>
      </c>
      <c r="DH21" s="17">
        <v>0</v>
      </c>
      <c r="DI21" s="17">
        <v>18.7</v>
      </c>
      <c r="DJ21" s="17">
        <v>0</v>
      </c>
      <c r="DK21" s="17">
        <v>0</v>
      </c>
      <c r="DL21" s="17">
        <v>5</v>
      </c>
      <c r="DM21" s="17">
        <v>19</v>
      </c>
      <c r="DN21" s="17">
        <v>3.2</v>
      </c>
      <c r="DO21" s="17">
        <v>2.2999999999999998</v>
      </c>
      <c r="DP21" s="17">
        <v>2.4</v>
      </c>
      <c r="DQ21" s="17">
        <v>1.5</v>
      </c>
      <c r="DR21" s="17">
        <v>0</v>
      </c>
      <c r="DS21" s="17">
        <v>2.9</v>
      </c>
      <c r="DT21" s="17">
        <v>20.3</v>
      </c>
      <c r="DU21" s="17">
        <v>2</v>
      </c>
      <c r="DV21" s="17">
        <v>0</v>
      </c>
      <c r="DW21" s="17">
        <v>19.8</v>
      </c>
      <c r="DX21" s="17">
        <v>12.7</v>
      </c>
      <c r="DY21" s="17">
        <v>19.7</v>
      </c>
      <c r="DZ21" s="17">
        <v>20.3</v>
      </c>
      <c r="EA21" s="17">
        <v>20</v>
      </c>
      <c r="EB21" s="17">
        <v>2.2999999999999998</v>
      </c>
      <c r="EC21" s="17">
        <v>25.5</v>
      </c>
      <c r="ED21" s="17">
        <v>0</v>
      </c>
      <c r="EE21" s="17">
        <v>45.8</v>
      </c>
      <c r="EF21" s="17">
        <v>66.900000000000006</v>
      </c>
      <c r="EG21" s="17">
        <v>1</v>
      </c>
      <c r="EH21" s="17">
        <v>2.4</v>
      </c>
      <c r="EI21" s="17">
        <v>0</v>
      </c>
      <c r="EJ21" s="17">
        <v>8.4</v>
      </c>
      <c r="EK21" s="17">
        <v>0</v>
      </c>
      <c r="EL21" s="17">
        <v>20.399999999999999</v>
      </c>
      <c r="EM21" s="17">
        <v>20.399999999999999</v>
      </c>
      <c r="EN21" s="17">
        <v>20.2</v>
      </c>
      <c r="EO21" s="17">
        <v>0</v>
      </c>
      <c r="EP21" s="17">
        <v>0</v>
      </c>
      <c r="EQ21" s="17">
        <v>0</v>
      </c>
      <c r="ER21" s="17">
        <v>0.6</v>
      </c>
      <c r="ES21" s="17">
        <v>5.8</v>
      </c>
      <c r="ET21" s="17">
        <v>4.0999999999999996</v>
      </c>
      <c r="EU21" s="17">
        <v>0</v>
      </c>
      <c r="EV21" s="17">
        <v>0</v>
      </c>
      <c r="EW21" s="17">
        <v>9</v>
      </c>
      <c r="EX21" s="17">
        <v>20</v>
      </c>
      <c r="EY21" s="17"/>
      <c r="EZ21" s="17"/>
      <c r="FA21" s="17">
        <v>35.65</v>
      </c>
      <c r="FB21" s="17">
        <v>28.8</v>
      </c>
      <c r="FC21" s="17">
        <v>3.1</v>
      </c>
      <c r="FD21" s="17">
        <v>16.3</v>
      </c>
      <c r="FE21" s="17">
        <v>14.2</v>
      </c>
      <c r="FF21" s="17">
        <v>7.33</v>
      </c>
      <c r="FG21" s="17">
        <v>6372.7765600000002</v>
      </c>
      <c r="FH21" s="15"/>
      <c r="FI21" s="17">
        <v>24.230920000000001</v>
      </c>
      <c r="FJ21" s="17">
        <v>1.2</v>
      </c>
      <c r="FK21" s="17">
        <v>7.859</v>
      </c>
      <c r="FL21" s="17"/>
      <c r="FM21" s="17">
        <v>13.2</v>
      </c>
      <c r="FN21" s="17"/>
      <c r="FO21" s="17">
        <v>18.924410000000002</v>
      </c>
      <c r="FP21" s="17">
        <v>9.8000000000000007</v>
      </c>
      <c r="FQ21" s="17">
        <v>15.8</v>
      </c>
      <c r="FR21" s="17">
        <v>91.014330000000001</v>
      </c>
    </row>
    <row r="22" spans="1:174" ht="24" customHeight="1" x14ac:dyDescent="0.25">
      <c r="A22" s="16" t="s">
        <v>65</v>
      </c>
      <c r="B22" s="16" t="s">
        <v>717</v>
      </c>
      <c r="C22" s="17">
        <v>1</v>
      </c>
      <c r="D22" s="17">
        <v>1.6</v>
      </c>
      <c r="E22" s="17">
        <v>599.6</v>
      </c>
      <c r="F22" s="17">
        <v>145.80000000000001</v>
      </c>
      <c r="G22" s="17"/>
      <c r="H22" s="17"/>
      <c r="I22" s="17">
        <v>90.2</v>
      </c>
      <c r="J22" s="17">
        <v>240.9</v>
      </c>
      <c r="K22" s="17">
        <v>0</v>
      </c>
      <c r="L22" s="17">
        <v>0</v>
      </c>
      <c r="M22" s="17">
        <v>106.8</v>
      </c>
      <c r="N22" s="17">
        <v>106.8</v>
      </c>
      <c r="O22" s="17">
        <v>106.9</v>
      </c>
      <c r="P22" s="17">
        <v>208.9</v>
      </c>
      <c r="Q22" s="17">
        <v>204.8</v>
      </c>
      <c r="R22" s="17">
        <v>107.7</v>
      </c>
      <c r="S22" s="17">
        <v>563</v>
      </c>
      <c r="T22" s="17">
        <v>10.5</v>
      </c>
      <c r="U22" s="17"/>
      <c r="V22" s="17"/>
      <c r="W22" s="17"/>
      <c r="X22" s="17"/>
      <c r="Y22" s="17">
        <v>164</v>
      </c>
      <c r="Z22" s="17">
        <v>8.1999999999999993</v>
      </c>
      <c r="AA22" s="17">
        <v>2.8</v>
      </c>
      <c r="AB22" s="17">
        <v>0</v>
      </c>
      <c r="AC22" s="17">
        <v>2.7</v>
      </c>
      <c r="AD22" s="17"/>
      <c r="AE22" s="17">
        <v>112</v>
      </c>
      <c r="AF22" s="17">
        <v>0</v>
      </c>
      <c r="AG22" s="17"/>
      <c r="AH22" s="17"/>
      <c r="AI22" s="17"/>
      <c r="AJ22" s="17">
        <v>110.7</v>
      </c>
      <c r="AK22" s="17">
        <v>223</v>
      </c>
      <c r="AL22" s="17"/>
      <c r="AM22" s="17">
        <v>0</v>
      </c>
      <c r="AN22" s="17"/>
      <c r="AO22" s="17">
        <v>6.5099099999999996</v>
      </c>
      <c r="AP22" s="17">
        <v>443.37303000000003</v>
      </c>
      <c r="AQ22" s="17">
        <v>33.5</v>
      </c>
      <c r="AR22" s="17">
        <v>0</v>
      </c>
      <c r="AS22" s="17">
        <v>0</v>
      </c>
      <c r="AT22" s="17">
        <v>18.5</v>
      </c>
      <c r="AU22" s="17">
        <v>0</v>
      </c>
      <c r="AV22" s="17">
        <v>90.6</v>
      </c>
      <c r="AW22" s="17">
        <v>147.4</v>
      </c>
      <c r="AX22" s="17">
        <v>148.1</v>
      </c>
      <c r="AY22" s="17">
        <v>162.1</v>
      </c>
      <c r="AZ22" s="17">
        <v>108.7</v>
      </c>
      <c r="BA22" s="17"/>
      <c r="BB22" s="17">
        <v>3</v>
      </c>
      <c r="BC22" s="17">
        <v>44.8</v>
      </c>
      <c r="BD22" s="17"/>
      <c r="BE22" s="17">
        <v>3.8</v>
      </c>
      <c r="BF22" s="17">
        <v>28.8</v>
      </c>
      <c r="BG22" s="17">
        <v>173.6</v>
      </c>
      <c r="BH22" s="17">
        <v>87</v>
      </c>
      <c r="BI22" s="17">
        <v>0</v>
      </c>
      <c r="BJ22" s="17"/>
      <c r="BK22" s="17">
        <v>0</v>
      </c>
      <c r="BL22" s="17"/>
      <c r="BM22" s="17"/>
      <c r="BN22" s="17"/>
      <c r="BO22" s="17">
        <v>86.7</v>
      </c>
      <c r="BP22" s="17">
        <v>85</v>
      </c>
      <c r="BQ22" s="17">
        <v>85</v>
      </c>
      <c r="BR22" s="17">
        <v>0</v>
      </c>
      <c r="BS22" s="17">
        <v>108</v>
      </c>
      <c r="BT22" s="17"/>
      <c r="BU22" s="17"/>
      <c r="BV22" s="17"/>
      <c r="BW22" s="17"/>
      <c r="BX22" s="17"/>
      <c r="BY22" s="17">
        <v>113.9</v>
      </c>
      <c r="BZ22" s="17"/>
      <c r="CA22" s="17"/>
      <c r="CB22" s="17"/>
      <c r="CC22" s="17">
        <v>269.3</v>
      </c>
      <c r="CD22" s="17">
        <v>115.1</v>
      </c>
      <c r="CE22" s="17">
        <v>63.8</v>
      </c>
      <c r="CF22" s="17">
        <v>75.2</v>
      </c>
      <c r="CG22" s="17">
        <v>30</v>
      </c>
      <c r="CH22" s="17"/>
      <c r="CI22" s="17">
        <v>0</v>
      </c>
      <c r="CJ22" s="17"/>
      <c r="CK22" s="17"/>
      <c r="CL22" s="17">
        <v>103.8</v>
      </c>
      <c r="CM22" s="17"/>
      <c r="CN22" s="17">
        <v>0</v>
      </c>
      <c r="CO22" s="17"/>
      <c r="CP22" s="17"/>
      <c r="CQ22" s="17"/>
      <c r="CR22" s="17"/>
      <c r="CS22" s="17">
        <v>137.69999999999999</v>
      </c>
      <c r="CT22" s="17">
        <v>80</v>
      </c>
      <c r="CU22" s="17">
        <v>0</v>
      </c>
      <c r="CV22" s="17">
        <v>12.1</v>
      </c>
      <c r="CW22" s="17">
        <v>0</v>
      </c>
      <c r="CX22" s="17">
        <v>0</v>
      </c>
      <c r="CY22" s="17">
        <v>0</v>
      </c>
      <c r="CZ22" s="17">
        <v>0</v>
      </c>
      <c r="DA22" s="17">
        <v>9.9</v>
      </c>
      <c r="DB22" s="17">
        <v>5.3</v>
      </c>
      <c r="DC22" s="17">
        <v>3.6</v>
      </c>
      <c r="DD22" s="17">
        <v>4.5</v>
      </c>
      <c r="DE22" s="17">
        <v>20.100000000000001</v>
      </c>
      <c r="DF22" s="17">
        <v>19.100000000000001</v>
      </c>
      <c r="DG22" s="17">
        <v>18.899999999999999</v>
      </c>
      <c r="DH22" s="17">
        <v>0</v>
      </c>
      <c r="DI22" s="17">
        <v>18.7</v>
      </c>
      <c r="DJ22" s="17">
        <v>0.2</v>
      </c>
      <c r="DK22" s="17">
        <v>0</v>
      </c>
      <c r="DL22" s="17">
        <v>5.5</v>
      </c>
      <c r="DM22" s="17">
        <v>13.9</v>
      </c>
      <c r="DN22" s="17">
        <v>3.2</v>
      </c>
      <c r="DO22" s="17">
        <v>2.2999999999999998</v>
      </c>
      <c r="DP22" s="17">
        <v>2.4</v>
      </c>
      <c r="DQ22" s="17">
        <v>1.5</v>
      </c>
      <c r="DR22" s="17">
        <v>0</v>
      </c>
      <c r="DS22" s="17">
        <v>3.1</v>
      </c>
      <c r="DT22" s="17">
        <v>20.3</v>
      </c>
      <c r="DU22" s="17">
        <v>2</v>
      </c>
      <c r="DV22" s="17">
        <v>0</v>
      </c>
      <c r="DW22" s="17">
        <v>19.899999999999999</v>
      </c>
      <c r="DX22" s="17">
        <v>12.6</v>
      </c>
      <c r="DY22" s="17">
        <v>19.899999999999999</v>
      </c>
      <c r="DZ22" s="17">
        <v>20.3</v>
      </c>
      <c r="EA22" s="17">
        <v>20</v>
      </c>
      <c r="EB22" s="17">
        <v>1.4</v>
      </c>
      <c r="EC22" s="17">
        <v>18</v>
      </c>
      <c r="ED22" s="17">
        <v>0.3</v>
      </c>
      <c r="EE22" s="17">
        <v>24.7</v>
      </c>
      <c r="EF22" s="17">
        <v>50.6</v>
      </c>
      <c r="EG22" s="17">
        <v>0.2</v>
      </c>
      <c r="EH22" s="17">
        <v>1</v>
      </c>
      <c r="EI22" s="17">
        <v>0</v>
      </c>
      <c r="EJ22" s="17">
        <v>8.4</v>
      </c>
      <c r="EK22" s="17">
        <v>0</v>
      </c>
      <c r="EL22" s="17">
        <v>20.399999999999999</v>
      </c>
      <c r="EM22" s="17">
        <v>20.399999999999999</v>
      </c>
      <c r="EN22" s="17">
        <v>20.2</v>
      </c>
      <c r="EO22" s="17">
        <v>0</v>
      </c>
      <c r="EP22" s="17">
        <v>0</v>
      </c>
      <c r="EQ22" s="17">
        <v>0.5</v>
      </c>
      <c r="ER22" s="17">
        <v>0.6</v>
      </c>
      <c r="ES22" s="17">
        <v>7</v>
      </c>
      <c r="ET22" s="17">
        <v>2.7</v>
      </c>
      <c r="EU22" s="17">
        <v>0.5</v>
      </c>
      <c r="EV22" s="17">
        <v>0</v>
      </c>
      <c r="EW22" s="17">
        <v>8.9</v>
      </c>
      <c r="EX22" s="17">
        <v>20</v>
      </c>
      <c r="EY22" s="17"/>
      <c r="EZ22" s="17"/>
      <c r="FA22" s="17">
        <v>35.590000000000003</v>
      </c>
      <c r="FB22" s="17">
        <v>28.8</v>
      </c>
      <c r="FC22" s="17">
        <v>3</v>
      </c>
      <c r="FD22" s="17">
        <v>16.3</v>
      </c>
      <c r="FE22" s="17">
        <v>13.8</v>
      </c>
      <c r="FF22" s="17">
        <v>7.1</v>
      </c>
      <c r="FG22" s="17">
        <v>6540.8729400000002</v>
      </c>
      <c r="FH22" s="15"/>
      <c r="FI22" s="17">
        <v>24.257300000000001</v>
      </c>
      <c r="FJ22" s="17">
        <v>1.2</v>
      </c>
      <c r="FK22" s="17">
        <v>7.8550000000000004</v>
      </c>
      <c r="FL22" s="17"/>
      <c r="FM22" s="17">
        <v>13.2</v>
      </c>
      <c r="FN22" s="17"/>
      <c r="FO22" s="17">
        <v>18.924689999999998</v>
      </c>
      <c r="FP22" s="17">
        <v>9.8000000000000007</v>
      </c>
      <c r="FQ22" s="17">
        <v>15.9</v>
      </c>
      <c r="FR22" s="17">
        <v>91.136989999999997</v>
      </c>
    </row>
    <row r="23" spans="1:174" ht="24" customHeight="1" x14ac:dyDescent="0.25">
      <c r="A23" s="16" t="s">
        <v>65</v>
      </c>
      <c r="B23" s="16" t="s">
        <v>718</v>
      </c>
      <c r="C23" s="17">
        <v>0.1</v>
      </c>
      <c r="D23" s="17">
        <v>1.6</v>
      </c>
      <c r="E23" s="17">
        <v>647.79999999999995</v>
      </c>
      <c r="F23" s="17">
        <v>146.1</v>
      </c>
      <c r="G23" s="17"/>
      <c r="H23" s="17"/>
      <c r="I23" s="17">
        <v>88.9</v>
      </c>
      <c r="J23" s="17">
        <v>240.5</v>
      </c>
      <c r="K23" s="17">
        <v>0</v>
      </c>
      <c r="L23" s="17">
        <v>0</v>
      </c>
      <c r="M23" s="17">
        <v>101.9</v>
      </c>
      <c r="N23" s="17">
        <v>102.5</v>
      </c>
      <c r="O23" s="17">
        <v>102.6</v>
      </c>
      <c r="P23" s="17">
        <v>204.8</v>
      </c>
      <c r="Q23" s="17">
        <v>204.3</v>
      </c>
      <c r="R23" s="17">
        <v>107.9</v>
      </c>
      <c r="S23" s="17">
        <v>561.9</v>
      </c>
      <c r="T23" s="17">
        <v>10.4</v>
      </c>
      <c r="U23" s="17"/>
      <c r="V23" s="17"/>
      <c r="W23" s="17"/>
      <c r="X23" s="17"/>
      <c r="Y23" s="17">
        <v>163.5</v>
      </c>
      <c r="Z23" s="17">
        <v>8.4</v>
      </c>
      <c r="AA23" s="17">
        <v>2.8</v>
      </c>
      <c r="AB23" s="17">
        <v>0</v>
      </c>
      <c r="AC23" s="17">
        <v>2.8</v>
      </c>
      <c r="AD23" s="17"/>
      <c r="AE23" s="17">
        <v>112.1</v>
      </c>
      <c r="AF23" s="17">
        <v>0</v>
      </c>
      <c r="AG23" s="17"/>
      <c r="AH23" s="17"/>
      <c r="AI23" s="17"/>
      <c r="AJ23" s="17">
        <v>111</v>
      </c>
      <c r="AK23" s="17">
        <v>210.6</v>
      </c>
      <c r="AL23" s="17"/>
      <c r="AM23" s="17">
        <v>0</v>
      </c>
      <c r="AN23" s="17"/>
      <c r="AO23" s="17">
        <v>6.5113099999999999</v>
      </c>
      <c r="AP23" s="17">
        <v>343.56957999999997</v>
      </c>
      <c r="AQ23" s="17">
        <v>34.6</v>
      </c>
      <c r="AR23" s="17">
        <v>0</v>
      </c>
      <c r="AS23" s="17">
        <v>0</v>
      </c>
      <c r="AT23" s="17">
        <v>18.5</v>
      </c>
      <c r="AU23" s="17">
        <v>0</v>
      </c>
      <c r="AV23" s="17">
        <v>90.5</v>
      </c>
      <c r="AW23" s="17">
        <v>121.6</v>
      </c>
      <c r="AX23" s="17">
        <v>123.1</v>
      </c>
      <c r="AY23" s="17">
        <v>153.69999999999999</v>
      </c>
      <c r="AZ23" s="17">
        <v>108.8</v>
      </c>
      <c r="BA23" s="17"/>
      <c r="BB23" s="17">
        <v>3</v>
      </c>
      <c r="BC23" s="17">
        <v>44.3</v>
      </c>
      <c r="BD23" s="17"/>
      <c r="BE23" s="17">
        <v>3.8</v>
      </c>
      <c r="BF23" s="17">
        <v>28.3</v>
      </c>
      <c r="BG23" s="17">
        <v>174.3</v>
      </c>
      <c r="BH23" s="17">
        <v>87.1</v>
      </c>
      <c r="BI23" s="17">
        <v>0</v>
      </c>
      <c r="BJ23" s="17"/>
      <c r="BK23" s="17">
        <v>0</v>
      </c>
      <c r="BL23" s="17"/>
      <c r="BM23" s="17"/>
      <c r="BN23" s="17"/>
      <c r="BO23" s="17">
        <v>86.4</v>
      </c>
      <c r="BP23" s="17">
        <v>122.6</v>
      </c>
      <c r="BQ23" s="17">
        <v>122.4</v>
      </c>
      <c r="BR23" s="17">
        <v>0</v>
      </c>
      <c r="BS23" s="17">
        <v>131.30000000000001</v>
      </c>
      <c r="BT23" s="17"/>
      <c r="BU23" s="17"/>
      <c r="BV23" s="17"/>
      <c r="BW23" s="17"/>
      <c r="BX23" s="17"/>
      <c r="BY23" s="17">
        <v>114.7</v>
      </c>
      <c r="BZ23" s="17"/>
      <c r="CA23" s="17"/>
      <c r="CB23" s="17"/>
      <c r="CC23" s="17">
        <v>250.6</v>
      </c>
      <c r="CD23" s="17">
        <v>128.4</v>
      </c>
      <c r="CE23" s="17">
        <v>63.9</v>
      </c>
      <c r="CF23" s="17">
        <v>77.099999999999994</v>
      </c>
      <c r="CG23" s="17">
        <v>30.1</v>
      </c>
      <c r="CH23" s="17"/>
      <c r="CI23" s="17">
        <v>0</v>
      </c>
      <c r="CJ23" s="17"/>
      <c r="CK23" s="17"/>
      <c r="CL23" s="17">
        <v>104.4</v>
      </c>
      <c r="CM23" s="17"/>
      <c r="CN23" s="17">
        <v>0</v>
      </c>
      <c r="CO23" s="17"/>
      <c r="CP23" s="17"/>
      <c r="CQ23" s="17"/>
      <c r="CR23" s="17"/>
      <c r="CS23" s="17">
        <v>137.69999999999999</v>
      </c>
      <c r="CT23" s="17">
        <v>79.900000000000006</v>
      </c>
      <c r="CU23" s="17">
        <v>0</v>
      </c>
      <c r="CV23" s="17">
        <v>11.5</v>
      </c>
      <c r="CW23" s="17">
        <v>2.8</v>
      </c>
      <c r="CX23" s="17">
        <v>0</v>
      </c>
      <c r="CY23" s="17">
        <v>0</v>
      </c>
      <c r="CZ23" s="17">
        <v>0</v>
      </c>
      <c r="DA23" s="17">
        <v>9.9</v>
      </c>
      <c r="DB23" s="17">
        <v>5.4</v>
      </c>
      <c r="DC23" s="17">
        <v>3.6</v>
      </c>
      <c r="DD23" s="17">
        <v>4.9000000000000004</v>
      </c>
      <c r="DE23" s="17">
        <v>20.399999999999999</v>
      </c>
      <c r="DF23" s="17">
        <v>19.3</v>
      </c>
      <c r="DG23" s="17">
        <v>18.8</v>
      </c>
      <c r="DH23" s="17">
        <v>2.6</v>
      </c>
      <c r="DI23" s="17">
        <v>18.7</v>
      </c>
      <c r="DJ23" s="17">
        <v>0.4</v>
      </c>
      <c r="DK23" s="17">
        <v>0.1</v>
      </c>
      <c r="DL23" s="17">
        <v>2.6</v>
      </c>
      <c r="DM23" s="17">
        <v>10.4</v>
      </c>
      <c r="DN23" s="17">
        <v>3.2</v>
      </c>
      <c r="DO23" s="17">
        <v>2.2999999999999998</v>
      </c>
      <c r="DP23" s="17">
        <v>2.4</v>
      </c>
      <c r="DQ23" s="17">
        <v>1.9</v>
      </c>
      <c r="DR23" s="17">
        <v>1</v>
      </c>
      <c r="DS23" s="17">
        <v>3</v>
      </c>
      <c r="DT23" s="17">
        <v>20.3</v>
      </c>
      <c r="DU23" s="17">
        <v>2</v>
      </c>
      <c r="DV23" s="17">
        <v>0</v>
      </c>
      <c r="DW23" s="17">
        <v>19.899999999999999</v>
      </c>
      <c r="DX23" s="17">
        <v>12.7</v>
      </c>
      <c r="DY23" s="17">
        <v>20.2</v>
      </c>
      <c r="DZ23" s="17">
        <v>20.3</v>
      </c>
      <c r="EA23" s="17">
        <v>19.899999999999999</v>
      </c>
      <c r="EB23" s="17">
        <v>0</v>
      </c>
      <c r="EC23" s="17">
        <v>13.2</v>
      </c>
      <c r="ED23" s="17">
        <v>0.8</v>
      </c>
      <c r="EE23" s="17">
        <v>37.299999999999997</v>
      </c>
      <c r="EF23" s="17">
        <v>61.8</v>
      </c>
      <c r="EG23" s="17">
        <v>0.3</v>
      </c>
      <c r="EH23" s="17">
        <v>1</v>
      </c>
      <c r="EI23" s="17">
        <v>3.3</v>
      </c>
      <c r="EJ23" s="17">
        <v>8.4</v>
      </c>
      <c r="EK23" s="17">
        <v>0</v>
      </c>
      <c r="EL23" s="17">
        <v>20.399999999999999</v>
      </c>
      <c r="EM23" s="17">
        <v>20.399999999999999</v>
      </c>
      <c r="EN23" s="17">
        <v>20.2</v>
      </c>
      <c r="EO23" s="17">
        <v>0</v>
      </c>
      <c r="EP23" s="17">
        <v>0</v>
      </c>
      <c r="EQ23" s="17">
        <v>2</v>
      </c>
      <c r="ER23" s="17">
        <v>0.6</v>
      </c>
      <c r="ES23" s="17">
        <v>8.1999999999999993</v>
      </c>
      <c r="ET23" s="17">
        <v>4.0999999999999996</v>
      </c>
      <c r="EU23" s="17">
        <v>2</v>
      </c>
      <c r="EV23" s="17">
        <v>0.3</v>
      </c>
      <c r="EW23" s="17">
        <v>9.1</v>
      </c>
      <c r="EX23" s="17">
        <v>20</v>
      </c>
      <c r="EY23" s="17"/>
      <c r="EZ23" s="17"/>
      <c r="FA23" s="17">
        <v>35.36</v>
      </c>
      <c r="FB23" s="17">
        <v>28.9</v>
      </c>
      <c r="FC23" s="17">
        <v>3.4</v>
      </c>
      <c r="FD23" s="17">
        <v>16.2</v>
      </c>
      <c r="FE23" s="17">
        <v>10.1</v>
      </c>
      <c r="FF23" s="17">
        <v>5.82</v>
      </c>
      <c r="FG23" s="17">
        <v>6517.3608899999999</v>
      </c>
      <c r="FH23" s="15"/>
      <c r="FI23" s="17">
        <v>24.260649999999998</v>
      </c>
      <c r="FJ23" s="17">
        <v>1.2</v>
      </c>
      <c r="FK23" s="17">
        <v>7.8419999999999996</v>
      </c>
      <c r="FL23" s="17"/>
      <c r="FM23" s="17">
        <v>13.2</v>
      </c>
      <c r="FN23" s="17"/>
      <c r="FO23" s="17">
        <v>18.925249999999998</v>
      </c>
      <c r="FP23" s="17">
        <v>9.8000000000000007</v>
      </c>
      <c r="FQ23" s="17">
        <v>16</v>
      </c>
      <c r="FR23" s="17">
        <v>91.227900000000005</v>
      </c>
    </row>
    <row r="24" spans="1:174" ht="24" customHeight="1" x14ac:dyDescent="0.25">
      <c r="A24" s="16" t="s">
        <v>65</v>
      </c>
      <c r="B24" s="16" t="s">
        <v>719</v>
      </c>
      <c r="C24" s="17">
        <v>1</v>
      </c>
      <c r="D24" s="17">
        <v>1.6</v>
      </c>
      <c r="E24" s="17">
        <v>642.5</v>
      </c>
      <c r="F24" s="17">
        <v>145.4</v>
      </c>
      <c r="G24" s="17"/>
      <c r="H24" s="17"/>
      <c r="I24" s="17">
        <v>89.7</v>
      </c>
      <c r="J24" s="17">
        <v>239.6</v>
      </c>
      <c r="K24" s="17">
        <v>0</v>
      </c>
      <c r="L24" s="17">
        <v>0</v>
      </c>
      <c r="M24" s="17">
        <v>101.9</v>
      </c>
      <c r="N24" s="17">
        <v>101.9</v>
      </c>
      <c r="O24" s="17">
        <v>101.8</v>
      </c>
      <c r="P24" s="17">
        <v>204.4</v>
      </c>
      <c r="Q24" s="17">
        <v>204.3</v>
      </c>
      <c r="R24" s="17">
        <v>107.9</v>
      </c>
      <c r="S24" s="17">
        <v>553.6</v>
      </c>
      <c r="T24" s="17">
        <v>10.5</v>
      </c>
      <c r="U24" s="17"/>
      <c r="V24" s="17"/>
      <c r="W24" s="17"/>
      <c r="X24" s="17"/>
      <c r="Y24" s="17">
        <v>161</v>
      </c>
      <c r="Z24" s="17">
        <v>8.3000000000000007</v>
      </c>
      <c r="AA24" s="17">
        <v>1.7</v>
      </c>
      <c r="AB24" s="17">
        <v>0</v>
      </c>
      <c r="AC24" s="17">
        <v>3.8</v>
      </c>
      <c r="AD24" s="17"/>
      <c r="AE24" s="17">
        <v>112.1</v>
      </c>
      <c r="AF24" s="17">
        <v>0</v>
      </c>
      <c r="AG24" s="17"/>
      <c r="AH24" s="17"/>
      <c r="AI24" s="17"/>
      <c r="AJ24" s="17">
        <v>109.9</v>
      </c>
      <c r="AK24" s="17">
        <v>193.3</v>
      </c>
      <c r="AL24" s="17"/>
      <c r="AM24" s="17">
        <v>0</v>
      </c>
      <c r="AN24" s="17"/>
      <c r="AO24" s="17">
        <v>6.5097300000000002</v>
      </c>
      <c r="AP24" s="17">
        <v>327.44148000000001</v>
      </c>
      <c r="AQ24" s="17">
        <v>33</v>
      </c>
      <c r="AR24" s="17">
        <v>0</v>
      </c>
      <c r="AS24" s="17">
        <v>0</v>
      </c>
      <c r="AT24" s="17">
        <v>18.5</v>
      </c>
      <c r="AU24" s="17">
        <v>0</v>
      </c>
      <c r="AV24" s="17">
        <v>89.3</v>
      </c>
      <c r="AW24" s="17">
        <v>123</v>
      </c>
      <c r="AX24" s="17">
        <v>123.3</v>
      </c>
      <c r="AY24" s="17">
        <v>153.30000000000001</v>
      </c>
      <c r="AZ24" s="17">
        <v>108.1</v>
      </c>
      <c r="BA24" s="17"/>
      <c r="BB24" s="17">
        <v>3.1</v>
      </c>
      <c r="BC24" s="17">
        <v>44.5</v>
      </c>
      <c r="BD24" s="17"/>
      <c r="BE24" s="17">
        <v>3.8</v>
      </c>
      <c r="BF24" s="17">
        <v>28.1</v>
      </c>
      <c r="BG24" s="17">
        <v>173</v>
      </c>
      <c r="BH24" s="17">
        <v>92.2</v>
      </c>
      <c r="BI24" s="17">
        <v>0</v>
      </c>
      <c r="BJ24" s="17"/>
      <c r="BK24" s="17">
        <v>0</v>
      </c>
      <c r="BL24" s="17"/>
      <c r="BM24" s="17"/>
      <c r="BN24" s="17"/>
      <c r="BO24" s="17">
        <v>86.2</v>
      </c>
      <c r="BP24" s="17">
        <v>122.3</v>
      </c>
      <c r="BQ24" s="17">
        <v>122.2</v>
      </c>
      <c r="BR24" s="17">
        <v>0</v>
      </c>
      <c r="BS24" s="17">
        <v>132</v>
      </c>
      <c r="BT24" s="17"/>
      <c r="BU24" s="17"/>
      <c r="BV24" s="17"/>
      <c r="BW24" s="17"/>
      <c r="BX24" s="17"/>
      <c r="BY24" s="17">
        <v>113.3</v>
      </c>
      <c r="BZ24" s="17"/>
      <c r="CA24" s="17"/>
      <c r="CB24" s="17"/>
      <c r="CC24" s="17">
        <v>225.7</v>
      </c>
      <c r="CD24" s="17">
        <v>123.5</v>
      </c>
      <c r="CE24" s="17">
        <v>63.5</v>
      </c>
      <c r="CF24" s="17">
        <v>76.900000000000006</v>
      </c>
      <c r="CG24" s="17">
        <v>29.7</v>
      </c>
      <c r="CH24" s="17"/>
      <c r="CI24" s="17">
        <v>0</v>
      </c>
      <c r="CJ24" s="17"/>
      <c r="CK24" s="17"/>
      <c r="CL24" s="17">
        <v>104.1</v>
      </c>
      <c r="CM24" s="17"/>
      <c r="CN24" s="17">
        <v>0</v>
      </c>
      <c r="CO24" s="17"/>
      <c r="CP24" s="17"/>
      <c r="CQ24" s="17"/>
      <c r="CR24" s="17"/>
      <c r="CS24" s="17">
        <v>137.69999999999999</v>
      </c>
      <c r="CT24" s="17">
        <v>80</v>
      </c>
      <c r="CU24" s="17">
        <v>0.1</v>
      </c>
      <c r="CV24" s="17">
        <v>8.8000000000000007</v>
      </c>
      <c r="CW24" s="17">
        <v>12.3</v>
      </c>
      <c r="CX24" s="17">
        <v>0</v>
      </c>
      <c r="CY24" s="17">
        <v>0</v>
      </c>
      <c r="CZ24" s="17">
        <v>0</v>
      </c>
      <c r="DA24" s="17">
        <v>9.9</v>
      </c>
      <c r="DB24" s="17">
        <v>5.3</v>
      </c>
      <c r="DC24" s="17">
        <v>3.5</v>
      </c>
      <c r="DD24" s="17">
        <v>4.8</v>
      </c>
      <c r="DE24" s="17">
        <v>20</v>
      </c>
      <c r="DF24" s="17">
        <v>20</v>
      </c>
      <c r="DG24" s="17">
        <v>18.8</v>
      </c>
      <c r="DH24" s="17">
        <v>3.2</v>
      </c>
      <c r="DI24" s="17">
        <v>18.7</v>
      </c>
      <c r="DJ24" s="17">
        <v>1.9</v>
      </c>
      <c r="DK24" s="17">
        <v>1.8</v>
      </c>
      <c r="DL24" s="17">
        <v>2.2000000000000002</v>
      </c>
      <c r="DM24" s="17">
        <v>8.9</v>
      </c>
      <c r="DN24" s="17">
        <v>3.2</v>
      </c>
      <c r="DO24" s="17">
        <v>2.2999999999999998</v>
      </c>
      <c r="DP24" s="17">
        <v>2.4</v>
      </c>
      <c r="DQ24" s="17">
        <v>2.8</v>
      </c>
      <c r="DR24" s="17">
        <v>2.1</v>
      </c>
      <c r="DS24" s="17">
        <v>3.3</v>
      </c>
      <c r="DT24" s="17">
        <v>20.3</v>
      </c>
      <c r="DU24" s="17">
        <v>2</v>
      </c>
      <c r="DV24" s="17">
        <v>0</v>
      </c>
      <c r="DW24" s="17">
        <v>19.899999999999999</v>
      </c>
      <c r="DX24" s="17">
        <v>12.5</v>
      </c>
      <c r="DY24" s="17">
        <v>19.899999999999999</v>
      </c>
      <c r="DZ24" s="17">
        <v>20.2</v>
      </c>
      <c r="EA24" s="17">
        <v>20</v>
      </c>
      <c r="EB24" s="17">
        <v>0</v>
      </c>
      <c r="EC24" s="17">
        <v>10.199999999999999</v>
      </c>
      <c r="ED24" s="17">
        <v>1.1000000000000001</v>
      </c>
      <c r="EE24" s="17">
        <v>32.9</v>
      </c>
      <c r="EF24" s="17">
        <v>47.2</v>
      </c>
      <c r="EG24" s="17">
        <v>0.2</v>
      </c>
      <c r="EH24" s="17">
        <v>1.8</v>
      </c>
      <c r="EI24" s="17">
        <v>17.899999999999999</v>
      </c>
      <c r="EJ24" s="17">
        <v>8.4</v>
      </c>
      <c r="EK24" s="17">
        <v>0</v>
      </c>
      <c r="EL24" s="17">
        <v>20.399999999999999</v>
      </c>
      <c r="EM24" s="17">
        <v>20.399999999999999</v>
      </c>
      <c r="EN24" s="17">
        <v>20.2</v>
      </c>
      <c r="EO24" s="17">
        <v>0</v>
      </c>
      <c r="EP24" s="17">
        <v>0.4</v>
      </c>
      <c r="EQ24" s="17">
        <v>6.8</v>
      </c>
      <c r="ER24" s="17">
        <v>0.6</v>
      </c>
      <c r="ES24" s="17">
        <v>8.8000000000000007</v>
      </c>
      <c r="ET24" s="17">
        <v>5.2</v>
      </c>
      <c r="EU24" s="17">
        <v>5.2</v>
      </c>
      <c r="EV24" s="17">
        <v>1.1000000000000001</v>
      </c>
      <c r="EW24" s="17">
        <v>9.1</v>
      </c>
      <c r="EX24" s="17">
        <v>20</v>
      </c>
      <c r="EY24" s="17"/>
      <c r="EZ24" s="17"/>
      <c r="FA24" s="17">
        <v>35.6</v>
      </c>
      <c r="FB24" s="17">
        <v>29</v>
      </c>
      <c r="FC24" s="17">
        <v>3.1</v>
      </c>
      <c r="FD24" s="17">
        <v>17.2</v>
      </c>
      <c r="FE24" s="17">
        <v>13.9</v>
      </c>
      <c r="FF24" s="17">
        <v>5.93</v>
      </c>
      <c r="FG24" s="17">
        <v>6454.1812099999997</v>
      </c>
      <c r="FH24" s="15"/>
      <c r="FI24" s="17">
        <v>24.252130000000001</v>
      </c>
      <c r="FJ24" s="17">
        <v>1.2</v>
      </c>
      <c r="FK24" s="17">
        <v>7.8449999999999998</v>
      </c>
      <c r="FL24" s="17"/>
      <c r="FM24" s="17">
        <v>13.2</v>
      </c>
      <c r="FN24" s="17"/>
      <c r="FO24" s="17">
        <v>18.926179999999999</v>
      </c>
      <c r="FP24" s="17">
        <v>9.6999999999999993</v>
      </c>
      <c r="FQ24" s="17">
        <v>15.9</v>
      </c>
      <c r="FR24" s="17">
        <v>91.023309999999995</v>
      </c>
    </row>
    <row r="25" spans="1:174" ht="24" customHeight="1" x14ac:dyDescent="0.25">
      <c r="A25" s="16" t="s">
        <v>65</v>
      </c>
      <c r="B25" s="16" t="s">
        <v>720</v>
      </c>
      <c r="C25" s="17">
        <v>1</v>
      </c>
      <c r="D25" s="17">
        <v>1.6</v>
      </c>
      <c r="E25" s="17">
        <v>646.5</v>
      </c>
      <c r="F25" s="17">
        <v>145.69999999999999</v>
      </c>
      <c r="G25" s="17"/>
      <c r="H25" s="17"/>
      <c r="I25" s="17">
        <v>91.6</v>
      </c>
      <c r="J25" s="17">
        <v>240.1</v>
      </c>
      <c r="K25" s="17">
        <v>0</v>
      </c>
      <c r="L25" s="17">
        <v>0</v>
      </c>
      <c r="M25" s="17">
        <v>132.19999999999999</v>
      </c>
      <c r="N25" s="17">
        <v>132.1</v>
      </c>
      <c r="O25" s="17">
        <v>132</v>
      </c>
      <c r="P25" s="17">
        <v>227.6</v>
      </c>
      <c r="Q25" s="17">
        <v>203.2</v>
      </c>
      <c r="R25" s="17">
        <v>107.5</v>
      </c>
      <c r="S25" s="17">
        <v>558.70000000000005</v>
      </c>
      <c r="T25" s="17">
        <v>10.6</v>
      </c>
      <c r="U25" s="17"/>
      <c r="V25" s="17"/>
      <c r="W25" s="17"/>
      <c r="X25" s="17"/>
      <c r="Y25" s="17">
        <v>166.4</v>
      </c>
      <c r="Z25" s="17">
        <v>8.6999999999999993</v>
      </c>
      <c r="AA25" s="17">
        <v>2.1</v>
      </c>
      <c r="AB25" s="17">
        <v>0</v>
      </c>
      <c r="AC25" s="17">
        <v>3.9</v>
      </c>
      <c r="AD25" s="17"/>
      <c r="AE25" s="17">
        <v>112</v>
      </c>
      <c r="AF25" s="17">
        <v>0</v>
      </c>
      <c r="AG25" s="17"/>
      <c r="AH25" s="17"/>
      <c r="AI25" s="17"/>
      <c r="AJ25" s="17">
        <v>111.2</v>
      </c>
      <c r="AK25" s="17">
        <v>214.7</v>
      </c>
      <c r="AL25" s="17"/>
      <c r="AM25" s="17">
        <v>0</v>
      </c>
      <c r="AN25" s="17"/>
      <c r="AO25" s="17">
        <v>6.5088900000000001</v>
      </c>
      <c r="AP25" s="17">
        <v>368.22791000000001</v>
      </c>
      <c r="AQ25" s="17">
        <v>31.1</v>
      </c>
      <c r="AR25" s="17">
        <v>0</v>
      </c>
      <c r="AS25" s="17">
        <v>0</v>
      </c>
      <c r="AT25" s="17">
        <v>18.5</v>
      </c>
      <c r="AU25" s="17">
        <v>0</v>
      </c>
      <c r="AV25" s="17">
        <v>90.7</v>
      </c>
      <c r="AW25" s="17">
        <v>127.3</v>
      </c>
      <c r="AX25" s="17">
        <v>128.19999999999999</v>
      </c>
      <c r="AY25" s="17">
        <v>156.4</v>
      </c>
      <c r="AZ25" s="17">
        <v>108.6</v>
      </c>
      <c r="BA25" s="17"/>
      <c r="BB25" s="17">
        <v>3</v>
      </c>
      <c r="BC25" s="17">
        <v>45.8</v>
      </c>
      <c r="BD25" s="17"/>
      <c r="BE25" s="17">
        <v>3.8</v>
      </c>
      <c r="BF25" s="17">
        <v>29.6</v>
      </c>
      <c r="BG25" s="17">
        <v>173.9</v>
      </c>
      <c r="BH25" s="17">
        <v>94.1</v>
      </c>
      <c r="BI25" s="17">
        <v>0</v>
      </c>
      <c r="BJ25" s="17"/>
      <c r="BK25" s="17">
        <v>0</v>
      </c>
      <c r="BL25" s="17"/>
      <c r="BM25" s="17"/>
      <c r="BN25" s="17"/>
      <c r="BO25" s="17">
        <v>86.9</v>
      </c>
      <c r="BP25" s="17">
        <v>167.9</v>
      </c>
      <c r="BQ25" s="17">
        <v>161.69999999999999</v>
      </c>
      <c r="BR25" s="17">
        <v>0</v>
      </c>
      <c r="BS25" s="17">
        <v>158.69999999999999</v>
      </c>
      <c r="BT25" s="17"/>
      <c r="BU25" s="17"/>
      <c r="BV25" s="17"/>
      <c r="BW25" s="17"/>
      <c r="BX25" s="17"/>
      <c r="BY25" s="17">
        <v>114.9</v>
      </c>
      <c r="BZ25" s="17"/>
      <c r="CA25" s="17"/>
      <c r="CB25" s="17"/>
      <c r="CC25" s="17">
        <v>241.2</v>
      </c>
      <c r="CD25" s="17">
        <v>127.7</v>
      </c>
      <c r="CE25" s="17">
        <v>64.3</v>
      </c>
      <c r="CF25" s="17">
        <v>79.099999999999994</v>
      </c>
      <c r="CG25" s="17">
        <v>30.5</v>
      </c>
      <c r="CH25" s="17"/>
      <c r="CI25" s="17">
        <v>0</v>
      </c>
      <c r="CJ25" s="17"/>
      <c r="CK25" s="17"/>
      <c r="CL25" s="17">
        <v>103.3</v>
      </c>
      <c r="CM25" s="17"/>
      <c r="CN25" s="17">
        <v>0</v>
      </c>
      <c r="CO25" s="17"/>
      <c r="CP25" s="17"/>
      <c r="CQ25" s="17"/>
      <c r="CR25" s="17"/>
      <c r="CS25" s="17">
        <v>137.69999999999999</v>
      </c>
      <c r="CT25" s="17">
        <v>79.7</v>
      </c>
      <c r="CU25" s="17">
        <v>0.1</v>
      </c>
      <c r="CV25" s="17">
        <v>9.1999999999999993</v>
      </c>
      <c r="CW25" s="17">
        <v>9.8000000000000007</v>
      </c>
      <c r="CX25" s="17">
        <v>0</v>
      </c>
      <c r="CY25" s="17">
        <v>0</v>
      </c>
      <c r="CZ25" s="17">
        <v>0</v>
      </c>
      <c r="DA25" s="17">
        <v>10</v>
      </c>
      <c r="DB25" s="17">
        <v>5.4</v>
      </c>
      <c r="DC25" s="17">
        <v>3.5</v>
      </c>
      <c r="DD25" s="17">
        <v>4.8</v>
      </c>
      <c r="DE25" s="17">
        <v>20.5</v>
      </c>
      <c r="DF25" s="17">
        <v>19.399999999999999</v>
      </c>
      <c r="DG25" s="17">
        <v>18.899999999999999</v>
      </c>
      <c r="DH25" s="17">
        <v>3.6</v>
      </c>
      <c r="DI25" s="17">
        <v>18.7</v>
      </c>
      <c r="DJ25" s="17">
        <v>3</v>
      </c>
      <c r="DK25" s="17">
        <v>2.6</v>
      </c>
      <c r="DL25" s="17">
        <v>1.5</v>
      </c>
      <c r="DM25" s="17">
        <v>7</v>
      </c>
      <c r="DN25" s="17">
        <v>3.2</v>
      </c>
      <c r="DO25" s="17">
        <v>2.2999999999999998</v>
      </c>
      <c r="DP25" s="17">
        <v>2.4</v>
      </c>
      <c r="DQ25" s="17">
        <v>3</v>
      </c>
      <c r="DR25" s="17">
        <v>1.3</v>
      </c>
      <c r="DS25" s="17">
        <v>3.3</v>
      </c>
      <c r="DT25" s="17">
        <v>20.3</v>
      </c>
      <c r="DU25" s="17">
        <v>2</v>
      </c>
      <c r="DV25" s="17">
        <v>0</v>
      </c>
      <c r="DW25" s="17">
        <v>19.899999999999999</v>
      </c>
      <c r="DX25" s="17">
        <v>12.6</v>
      </c>
      <c r="DY25" s="17">
        <v>20</v>
      </c>
      <c r="DZ25" s="17">
        <v>20.3</v>
      </c>
      <c r="EA25" s="17">
        <v>20</v>
      </c>
      <c r="EB25" s="17">
        <v>0</v>
      </c>
      <c r="EC25" s="17">
        <v>13.2</v>
      </c>
      <c r="ED25" s="17">
        <v>1.9</v>
      </c>
      <c r="EE25" s="17">
        <v>14</v>
      </c>
      <c r="EF25" s="17">
        <v>37.5</v>
      </c>
      <c r="EG25" s="17">
        <v>0.1</v>
      </c>
      <c r="EH25" s="17">
        <v>1.8</v>
      </c>
      <c r="EI25" s="17">
        <v>21</v>
      </c>
      <c r="EJ25" s="17">
        <v>8.4</v>
      </c>
      <c r="EK25" s="17">
        <v>0</v>
      </c>
      <c r="EL25" s="17">
        <v>20.399999999999999</v>
      </c>
      <c r="EM25" s="17">
        <v>20.399999999999999</v>
      </c>
      <c r="EN25" s="17">
        <v>20.2</v>
      </c>
      <c r="EO25" s="17">
        <v>0</v>
      </c>
      <c r="EP25" s="17">
        <v>2.1</v>
      </c>
      <c r="EQ25" s="17">
        <v>4.2</v>
      </c>
      <c r="ER25" s="17">
        <v>0.6</v>
      </c>
      <c r="ES25" s="17">
        <v>4.8</v>
      </c>
      <c r="ET25" s="17">
        <v>2.8</v>
      </c>
      <c r="EU25" s="17">
        <v>3.7</v>
      </c>
      <c r="EV25" s="17">
        <v>1.4</v>
      </c>
      <c r="EW25" s="17">
        <v>9.1</v>
      </c>
      <c r="EX25" s="17">
        <v>20.100000000000001</v>
      </c>
      <c r="EY25" s="17"/>
      <c r="EZ25" s="17"/>
      <c r="FA25" s="17">
        <v>35.67</v>
      </c>
      <c r="FB25" s="17">
        <v>28.9</v>
      </c>
      <c r="FC25" s="17">
        <v>3.3</v>
      </c>
      <c r="FD25" s="17">
        <v>16.5</v>
      </c>
      <c r="FE25" s="17">
        <v>12.6</v>
      </c>
      <c r="FF25" s="17">
        <v>6.25</v>
      </c>
      <c r="FG25" s="17">
        <v>6768.2568000000001</v>
      </c>
      <c r="FH25" s="15"/>
      <c r="FI25" s="17">
        <v>24.25318</v>
      </c>
      <c r="FJ25" s="17">
        <v>1.2</v>
      </c>
      <c r="FK25" s="17">
        <v>7.8579999999999997</v>
      </c>
      <c r="FL25" s="17"/>
      <c r="FM25" s="17">
        <v>13.2</v>
      </c>
      <c r="FN25" s="17"/>
      <c r="FO25" s="17">
        <v>18.926279999999998</v>
      </c>
      <c r="FP25" s="17">
        <v>9.6</v>
      </c>
      <c r="FQ25" s="17">
        <v>15.8</v>
      </c>
      <c r="FR25" s="17">
        <v>90.837459999999993</v>
      </c>
    </row>
    <row r="26" spans="1:174" ht="24" customHeight="1" x14ac:dyDescent="0.25">
      <c r="A26" s="18" t="s">
        <v>65</v>
      </c>
      <c r="B26" s="18" t="s">
        <v>721</v>
      </c>
      <c r="C26" s="19">
        <v>1</v>
      </c>
      <c r="D26" s="19">
        <v>1.7</v>
      </c>
      <c r="E26" s="19">
        <v>657.2</v>
      </c>
      <c r="F26" s="19">
        <v>145.9</v>
      </c>
      <c r="G26" s="19"/>
      <c r="H26" s="19"/>
      <c r="I26" s="19">
        <v>91.9</v>
      </c>
      <c r="J26" s="19">
        <v>242.1</v>
      </c>
      <c r="K26" s="19">
        <v>0</v>
      </c>
      <c r="L26" s="19">
        <v>0</v>
      </c>
      <c r="M26" s="19">
        <v>166</v>
      </c>
      <c r="N26" s="19">
        <v>165.1</v>
      </c>
      <c r="O26" s="19">
        <v>164.4</v>
      </c>
      <c r="P26" s="19">
        <v>247.7</v>
      </c>
      <c r="Q26" s="19">
        <v>204.2</v>
      </c>
      <c r="R26" s="19">
        <v>107.2</v>
      </c>
      <c r="S26" s="19">
        <v>575.20000000000005</v>
      </c>
      <c r="T26" s="19">
        <v>10.5</v>
      </c>
      <c r="U26" s="19"/>
      <c r="V26" s="19"/>
      <c r="W26" s="19"/>
      <c r="X26" s="19"/>
      <c r="Y26" s="19">
        <v>170.5</v>
      </c>
      <c r="Z26" s="19">
        <v>9.1</v>
      </c>
      <c r="AA26" s="19">
        <v>2.9</v>
      </c>
      <c r="AB26" s="19">
        <v>0</v>
      </c>
      <c r="AC26" s="19">
        <v>4.7</v>
      </c>
      <c r="AD26" s="19"/>
      <c r="AE26" s="19">
        <v>114.4</v>
      </c>
      <c r="AF26" s="19">
        <v>0</v>
      </c>
      <c r="AG26" s="19"/>
      <c r="AH26" s="19"/>
      <c r="AI26" s="19"/>
      <c r="AJ26" s="19">
        <v>111.1</v>
      </c>
      <c r="AK26" s="19">
        <v>218.7</v>
      </c>
      <c r="AL26" s="19"/>
      <c r="AM26" s="19">
        <v>0</v>
      </c>
      <c r="AN26" s="19"/>
      <c r="AO26" s="19">
        <v>6.5106400000000004</v>
      </c>
      <c r="AP26" s="19">
        <v>466.62072000000001</v>
      </c>
      <c r="AQ26" s="19">
        <v>29.4</v>
      </c>
      <c r="AR26" s="19">
        <v>0</v>
      </c>
      <c r="AS26" s="19">
        <v>0</v>
      </c>
      <c r="AT26" s="19">
        <v>18.5</v>
      </c>
      <c r="AU26" s="19">
        <v>0</v>
      </c>
      <c r="AV26" s="19">
        <v>90.1</v>
      </c>
      <c r="AW26" s="19">
        <v>135.30000000000001</v>
      </c>
      <c r="AX26" s="19">
        <v>135.5</v>
      </c>
      <c r="AY26" s="19">
        <v>168.6</v>
      </c>
      <c r="AZ26" s="19">
        <v>109.8</v>
      </c>
      <c r="BA26" s="19"/>
      <c r="BB26" s="19">
        <v>3</v>
      </c>
      <c r="BC26" s="19">
        <v>46.7</v>
      </c>
      <c r="BD26" s="19"/>
      <c r="BE26" s="19">
        <v>3.8</v>
      </c>
      <c r="BF26" s="19">
        <v>30.2</v>
      </c>
      <c r="BG26" s="19">
        <v>176.1</v>
      </c>
      <c r="BH26" s="19">
        <v>95.4</v>
      </c>
      <c r="BI26" s="19">
        <v>0</v>
      </c>
      <c r="BJ26" s="19"/>
      <c r="BK26" s="19">
        <v>25.1</v>
      </c>
      <c r="BL26" s="19"/>
      <c r="BM26" s="19"/>
      <c r="BN26" s="19"/>
      <c r="BO26" s="19">
        <v>87.5</v>
      </c>
      <c r="BP26" s="19">
        <v>170.4</v>
      </c>
      <c r="BQ26" s="19">
        <v>162.30000000000001</v>
      </c>
      <c r="BR26" s="19">
        <v>0</v>
      </c>
      <c r="BS26" s="19">
        <v>166.5</v>
      </c>
      <c r="BT26" s="19"/>
      <c r="BU26" s="19"/>
      <c r="BV26" s="19"/>
      <c r="BW26" s="19"/>
      <c r="BX26" s="19"/>
      <c r="BY26" s="19">
        <v>116</v>
      </c>
      <c r="BZ26" s="19"/>
      <c r="CA26" s="19"/>
      <c r="CB26" s="19"/>
      <c r="CC26" s="19">
        <v>198.6</v>
      </c>
      <c r="CD26" s="19">
        <v>129.19999999999999</v>
      </c>
      <c r="CE26" s="19">
        <v>65.599999999999994</v>
      </c>
      <c r="CF26" s="19">
        <v>79.5</v>
      </c>
      <c r="CG26" s="19">
        <v>30.9</v>
      </c>
      <c r="CH26" s="19"/>
      <c r="CI26" s="19">
        <v>0</v>
      </c>
      <c r="CJ26" s="19"/>
      <c r="CK26" s="19"/>
      <c r="CL26" s="19">
        <v>103.9</v>
      </c>
      <c r="CM26" s="19"/>
      <c r="CN26" s="19">
        <v>0</v>
      </c>
      <c r="CO26" s="19"/>
      <c r="CP26" s="19"/>
      <c r="CQ26" s="19"/>
      <c r="CR26" s="19"/>
      <c r="CS26" s="19">
        <v>138.4</v>
      </c>
      <c r="CT26" s="19">
        <v>79.8</v>
      </c>
      <c r="CU26" s="19">
        <v>0.2</v>
      </c>
      <c r="CV26" s="19">
        <v>21.5</v>
      </c>
      <c r="CW26" s="19">
        <v>7.8</v>
      </c>
      <c r="CX26" s="19">
        <v>0</v>
      </c>
      <c r="CY26" s="19">
        <v>0.1</v>
      </c>
      <c r="CZ26" s="19">
        <v>0</v>
      </c>
      <c r="DA26" s="19">
        <v>9.9</v>
      </c>
      <c r="DB26" s="19">
        <v>5.4</v>
      </c>
      <c r="DC26" s="19">
        <v>3.6</v>
      </c>
      <c r="DD26" s="19">
        <v>4.2</v>
      </c>
      <c r="DE26" s="19">
        <v>20.8</v>
      </c>
      <c r="DF26" s="19">
        <v>19.7</v>
      </c>
      <c r="DG26" s="19">
        <v>18.8</v>
      </c>
      <c r="DH26" s="19">
        <v>3.3</v>
      </c>
      <c r="DI26" s="19">
        <v>18.7</v>
      </c>
      <c r="DJ26" s="19">
        <v>1.9</v>
      </c>
      <c r="DK26" s="19">
        <v>1.6</v>
      </c>
      <c r="DL26" s="19">
        <v>2.2000000000000002</v>
      </c>
      <c r="DM26" s="19">
        <v>7.9</v>
      </c>
      <c r="DN26" s="19">
        <v>3.2</v>
      </c>
      <c r="DO26" s="19">
        <v>2.2999999999999998</v>
      </c>
      <c r="DP26" s="19">
        <v>2.4</v>
      </c>
      <c r="DQ26" s="19">
        <v>3</v>
      </c>
      <c r="DR26" s="19">
        <v>6.4</v>
      </c>
      <c r="DS26" s="19">
        <v>2.5</v>
      </c>
      <c r="DT26" s="19">
        <v>20.3</v>
      </c>
      <c r="DU26" s="19">
        <v>2</v>
      </c>
      <c r="DV26" s="19">
        <v>0.2</v>
      </c>
      <c r="DW26" s="19">
        <v>19.899999999999999</v>
      </c>
      <c r="DX26" s="19">
        <v>12.5</v>
      </c>
      <c r="DY26" s="19">
        <v>20.2</v>
      </c>
      <c r="DZ26" s="19">
        <v>20.3</v>
      </c>
      <c r="EA26" s="19">
        <v>20</v>
      </c>
      <c r="EB26" s="19">
        <v>0</v>
      </c>
      <c r="EC26" s="19">
        <v>12.2</v>
      </c>
      <c r="ED26" s="19">
        <v>3.4</v>
      </c>
      <c r="EE26" s="19">
        <v>16.5</v>
      </c>
      <c r="EF26" s="19">
        <v>39</v>
      </c>
      <c r="EG26" s="19">
        <v>0.4</v>
      </c>
      <c r="EH26" s="19">
        <v>1.4</v>
      </c>
      <c r="EI26" s="19">
        <v>21</v>
      </c>
      <c r="EJ26" s="19">
        <v>8.4</v>
      </c>
      <c r="EK26" s="19">
        <v>0</v>
      </c>
      <c r="EL26" s="19">
        <v>20.399999999999999</v>
      </c>
      <c r="EM26" s="19">
        <v>20.399999999999999</v>
      </c>
      <c r="EN26" s="19">
        <v>20.2</v>
      </c>
      <c r="EO26" s="19">
        <v>0</v>
      </c>
      <c r="EP26" s="19">
        <v>1.3</v>
      </c>
      <c r="EQ26" s="19">
        <v>7.7</v>
      </c>
      <c r="ER26" s="19">
        <v>0.6</v>
      </c>
      <c r="ES26" s="19">
        <v>0.8</v>
      </c>
      <c r="ET26" s="19">
        <v>2.4</v>
      </c>
      <c r="EU26" s="19">
        <v>6.9</v>
      </c>
      <c r="EV26" s="19">
        <v>1.3</v>
      </c>
      <c r="EW26" s="19">
        <v>9.1</v>
      </c>
      <c r="EX26" s="19">
        <v>20.2</v>
      </c>
      <c r="EY26" s="19"/>
      <c r="EZ26" s="19"/>
      <c r="FA26" s="19">
        <v>35.520000000000003</v>
      </c>
      <c r="FB26" s="19">
        <v>28.8</v>
      </c>
      <c r="FC26" s="19">
        <v>3.3</v>
      </c>
      <c r="FD26" s="19">
        <v>16.8</v>
      </c>
      <c r="FE26" s="19">
        <v>13.9</v>
      </c>
      <c r="FF26" s="19">
        <v>5.9</v>
      </c>
      <c r="FG26" s="19">
        <v>7081.3513599999997</v>
      </c>
      <c r="FH26" s="15"/>
      <c r="FI26" s="19">
        <v>24.25433</v>
      </c>
      <c r="FJ26" s="19">
        <v>1.2</v>
      </c>
      <c r="FK26" s="19">
        <v>7.8529999999999998</v>
      </c>
      <c r="FL26" s="19"/>
      <c r="FM26" s="19">
        <v>13.2</v>
      </c>
      <c r="FN26" s="19"/>
      <c r="FO26" s="19">
        <v>18.926410000000001</v>
      </c>
      <c r="FP26" s="19">
        <v>9.6</v>
      </c>
      <c r="FQ26" s="19">
        <v>15.9</v>
      </c>
      <c r="FR26" s="19">
        <v>90.93374</v>
      </c>
    </row>
    <row r="27" spans="1:174" ht="24" customHeight="1" x14ac:dyDescent="0.25">
      <c r="A27" s="13" t="s">
        <v>65</v>
      </c>
      <c r="B27" s="13" t="s">
        <v>722</v>
      </c>
      <c r="C27" s="14">
        <v>1</v>
      </c>
      <c r="D27" s="14">
        <v>1.7</v>
      </c>
      <c r="E27" s="14">
        <v>649.4</v>
      </c>
      <c r="F27" s="14">
        <v>146</v>
      </c>
      <c r="G27" s="14"/>
      <c r="H27" s="14"/>
      <c r="I27" s="14">
        <v>80</v>
      </c>
      <c r="J27" s="14">
        <v>240.9</v>
      </c>
      <c r="K27" s="14">
        <v>0</v>
      </c>
      <c r="L27" s="14">
        <v>2.2999999999999998</v>
      </c>
      <c r="M27" s="14">
        <v>180.1</v>
      </c>
      <c r="N27" s="14">
        <v>197.1</v>
      </c>
      <c r="O27" s="14">
        <v>197.9</v>
      </c>
      <c r="P27" s="14">
        <v>287.2</v>
      </c>
      <c r="Q27" s="14">
        <v>201.6</v>
      </c>
      <c r="R27" s="14">
        <v>108.6</v>
      </c>
      <c r="S27" s="14">
        <v>559.9</v>
      </c>
      <c r="T27" s="14">
        <v>10.8</v>
      </c>
      <c r="U27" s="14"/>
      <c r="V27" s="14"/>
      <c r="W27" s="14"/>
      <c r="X27" s="14"/>
      <c r="Y27" s="14">
        <v>168.2</v>
      </c>
      <c r="Z27" s="14">
        <v>8.4</v>
      </c>
      <c r="AA27" s="14">
        <v>2.7</v>
      </c>
      <c r="AB27" s="14">
        <v>7.5</v>
      </c>
      <c r="AC27" s="14">
        <v>4.5</v>
      </c>
      <c r="AD27" s="14"/>
      <c r="AE27" s="14">
        <v>111.6</v>
      </c>
      <c r="AF27" s="14">
        <v>0</v>
      </c>
      <c r="AG27" s="14"/>
      <c r="AH27" s="14"/>
      <c r="AI27" s="14"/>
      <c r="AJ27" s="14">
        <v>111.3</v>
      </c>
      <c r="AK27" s="14">
        <v>171.4</v>
      </c>
      <c r="AL27" s="14"/>
      <c r="AM27" s="14">
        <v>0</v>
      </c>
      <c r="AN27" s="14"/>
      <c r="AO27" s="14">
        <v>6.5110099999999997</v>
      </c>
      <c r="AP27" s="14">
        <v>462.14098000000001</v>
      </c>
      <c r="AQ27" s="14">
        <v>28.5</v>
      </c>
      <c r="AR27" s="14">
        <v>0</v>
      </c>
      <c r="AS27" s="14">
        <v>0</v>
      </c>
      <c r="AT27" s="14">
        <v>17.100000000000001</v>
      </c>
      <c r="AU27" s="14">
        <v>0</v>
      </c>
      <c r="AV27" s="14">
        <v>87.6</v>
      </c>
      <c r="AW27" s="14">
        <v>174.3</v>
      </c>
      <c r="AX27" s="14">
        <v>174.7</v>
      </c>
      <c r="AY27" s="14">
        <v>175.7</v>
      </c>
      <c r="AZ27" s="14">
        <v>109.2</v>
      </c>
      <c r="BA27" s="14"/>
      <c r="BB27" s="14">
        <v>3</v>
      </c>
      <c r="BC27" s="14">
        <v>45.2</v>
      </c>
      <c r="BD27" s="14"/>
      <c r="BE27" s="14">
        <v>3.8</v>
      </c>
      <c r="BF27" s="14">
        <v>29.2</v>
      </c>
      <c r="BG27" s="14">
        <v>174.9</v>
      </c>
      <c r="BH27" s="14">
        <v>94.3</v>
      </c>
      <c r="BI27" s="14">
        <v>0</v>
      </c>
      <c r="BJ27" s="14"/>
      <c r="BK27" s="14">
        <v>44.9</v>
      </c>
      <c r="BL27" s="14"/>
      <c r="BM27" s="14"/>
      <c r="BN27" s="14"/>
      <c r="BO27" s="14">
        <v>86.9</v>
      </c>
      <c r="BP27" s="14">
        <v>170.3</v>
      </c>
      <c r="BQ27" s="14">
        <v>162.30000000000001</v>
      </c>
      <c r="BR27" s="14">
        <v>0</v>
      </c>
      <c r="BS27" s="14">
        <v>166.5</v>
      </c>
      <c r="BT27" s="14"/>
      <c r="BU27" s="14"/>
      <c r="BV27" s="14"/>
      <c r="BW27" s="14"/>
      <c r="BX27" s="14"/>
      <c r="BY27" s="14">
        <v>115.2</v>
      </c>
      <c r="BZ27" s="14"/>
      <c r="CA27" s="14"/>
      <c r="CB27" s="14"/>
      <c r="CC27" s="14">
        <v>197.5</v>
      </c>
      <c r="CD27" s="14">
        <v>116.9</v>
      </c>
      <c r="CE27" s="14">
        <v>63.5</v>
      </c>
      <c r="CF27" s="14">
        <v>78.2</v>
      </c>
      <c r="CG27" s="14">
        <v>30.5</v>
      </c>
      <c r="CH27" s="14"/>
      <c r="CI27" s="14">
        <v>0</v>
      </c>
      <c r="CJ27" s="14"/>
      <c r="CK27" s="14"/>
      <c r="CL27" s="14">
        <v>140.1</v>
      </c>
      <c r="CM27" s="14"/>
      <c r="CN27" s="14">
        <v>0</v>
      </c>
      <c r="CO27" s="14"/>
      <c r="CP27" s="14"/>
      <c r="CQ27" s="14"/>
      <c r="CR27" s="14"/>
      <c r="CS27" s="14">
        <v>187.7</v>
      </c>
      <c r="CT27" s="14">
        <v>100.6</v>
      </c>
      <c r="CU27" s="14">
        <v>0.3</v>
      </c>
      <c r="CV27" s="14">
        <v>24</v>
      </c>
      <c r="CW27" s="14">
        <v>10.3</v>
      </c>
      <c r="CX27" s="14">
        <v>0</v>
      </c>
      <c r="CY27" s="14">
        <v>0.2</v>
      </c>
      <c r="CZ27" s="14">
        <v>0</v>
      </c>
      <c r="DA27" s="14">
        <v>9.9</v>
      </c>
      <c r="DB27" s="14">
        <v>5.5</v>
      </c>
      <c r="DC27" s="14">
        <v>3.6</v>
      </c>
      <c r="DD27" s="14">
        <v>4</v>
      </c>
      <c r="DE27" s="14">
        <v>20.6</v>
      </c>
      <c r="DF27" s="14">
        <v>20</v>
      </c>
      <c r="DG27" s="14">
        <v>18.8</v>
      </c>
      <c r="DH27" s="14">
        <v>3.2</v>
      </c>
      <c r="DI27" s="14">
        <v>18.7</v>
      </c>
      <c r="DJ27" s="14">
        <v>5.2</v>
      </c>
      <c r="DK27" s="14">
        <v>5.3</v>
      </c>
      <c r="DL27" s="14">
        <v>4.8</v>
      </c>
      <c r="DM27" s="14">
        <v>10.6</v>
      </c>
      <c r="DN27" s="14">
        <v>3.2</v>
      </c>
      <c r="DO27" s="14">
        <v>2.2999999999999998</v>
      </c>
      <c r="DP27" s="14">
        <v>2.4</v>
      </c>
      <c r="DQ27" s="14">
        <v>3</v>
      </c>
      <c r="DR27" s="14">
        <v>10.3</v>
      </c>
      <c r="DS27" s="14">
        <v>1.4</v>
      </c>
      <c r="DT27" s="14">
        <v>20.3</v>
      </c>
      <c r="DU27" s="14">
        <v>2</v>
      </c>
      <c r="DV27" s="14">
        <v>0.3</v>
      </c>
      <c r="DW27" s="14">
        <v>19.899999999999999</v>
      </c>
      <c r="DX27" s="14">
        <v>12.6</v>
      </c>
      <c r="DY27" s="14">
        <v>20.100000000000001</v>
      </c>
      <c r="DZ27" s="14">
        <v>20.3</v>
      </c>
      <c r="EA27" s="14">
        <v>20.2</v>
      </c>
      <c r="EB27" s="14">
        <v>0</v>
      </c>
      <c r="EC27" s="14">
        <v>15.9</v>
      </c>
      <c r="ED27" s="14">
        <v>9.6</v>
      </c>
      <c r="EE27" s="14">
        <v>17.600000000000001</v>
      </c>
      <c r="EF27" s="14">
        <v>48.3</v>
      </c>
      <c r="EG27" s="14">
        <v>0.4</v>
      </c>
      <c r="EH27" s="14">
        <v>2.4</v>
      </c>
      <c r="EI27" s="14">
        <v>21</v>
      </c>
      <c r="EJ27" s="14">
        <v>8.4</v>
      </c>
      <c r="EK27" s="14">
        <v>0</v>
      </c>
      <c r="EL27" s="14">
        <v>20.399999999999999</v>
      </c>
      <c r="EM27" s="14">
        <v>20.399999999999999</v>
      </c>
      <c r="EN27" s="14">
        <v>20.2</v>
      </c>
      <c r="EO27" s="14">
        <v>0</v>
      </c>
      <c r="EP27" s="14">
        <v>2.7</v>
      </c>
      <c r="EQ27" s="14">
        <v>14.1</v>
      </c>
      <c r="ER27" s="14">
        <v>0.6</v>
      </c>
      <c r="ES27" s="14">
        <v>1.7</v>
      </c>
      <c r="ET27" s="14">
        <v>1.3</v>
      </c>
      <c r="EU27" s="14">
        <v>11.8</v>
      </c>
      <c r="EV27" s="14">
        <v>2.5</v>
      </c>
      <c r="EW27" s="14">
        <v>9.1999999999999993</v>
      </c>
      <c r="EX27" s="14">
        <v>20.2</v>
      </c>
      <c r="EY27" s="14"/>
      <c r="EZ27" s="14"/>
      <c r="FA27" s="14">
        <v>35.54</v>
      </c>
      <c r="FB27" s="14">
        <v>28.7</v>
      </c>
      <c r="FC27" s="14">
        <v>3.2</v>
      </c>
      <c r="FD27" s="14">
        <v>17.5</v>
      </c>
      <c r="FE27" s="14">
        <v>14.1</v>
      </c>
      <c r="FF27" s="14">
        <v>5.96</v>
      </c>
      <c r="FG27" s="14">
        <v>7354.3519900000001</v>
      </c>
      <c r="FH27" s="15"/>
      <c r="FI27" s="14">
        <v>24.25526</v>
      </c>
      <c r="FJ27" s="14">
        <v>1.2</v>
      </c>
      <c r="FK27" s="14">
        <v>7.859</v>
      </c>
      <c r="FL27" s="14"/>
      <c r="FM27" s="14">
        <v>13.2</v>
      </c>
      <c r="FN27" s="14"/>
      <c r="FO27" s="14">
        <v>18.921289999999999</v>
      </c>
      <c r="FP27" s="14">
        <v>9.4</v>
      </c>
      <c r="FQ27" s="14">
        <v>15.8</v>
      </c>
      <c r="FR27" s="14">
        <v>90.635549999999995</v>
      </c>
    </row>
    <row r="28" spans="1:174" ht="24" customHeight="1" x14ac:dyDescent="0.25">
      <c r="A28" s="16" t="s">
        <v>65</v>
      </c>
      <c r="B28" s="16" t="s">
        <v>723</v>
      </c>
      <c r="C28" s="17">
        <v>1</v>
      </c>
      <c r="D28" s="17">
        <v>1.7</v>
      </c>
      <c r="E28" s="17">
        <v>651.70000000000005</v>
      </c>
      <c r="F28" s="17">
        <v>146.1</v>
      </c>
      <c r="G28" s="17"/>
      <c r="H28" s="17"/>
      <c r="I28" s="17">
        <v>90</v>
      </c>
      <c r="J28" s="17">
        <v>241</v>
      </c>
      <c r="K28" s="17">
        <v>0</v>
      </c>
      <c r="L28" s="17">
        <v>80.5</v>
      </c>
      <c r="M28" s="17">
        <v>177.5</v>
      </c>
      <c r="N28" s="17">
        <v>197.1</v>
      </c>
      <c r="O28" s="17">
        <v>197.1</v>
      </c>
      <c r="P28" s="17">
        <v>282.8</v>
      </c>
      <c r="Q28" s="17">
        <v>201.7</v>
      </c>
      <c r="R28" s="17">
        <v>108.4</v>
      </c>
      <c r="S28" s="17">
        <v>567.6</v>
      </c>
      <c r="T28" s="17">
        <v>10.8</v>
      </c>
      <c r="U28" s="17"/>
      <c r="V28" s="17"/>
      <c r="W28" s="17"/>
      <c r="X28" s="17"/>
      <c r="Y28" s="17">
        <v>160.19999999999999</v>
      </c>
      <c r="Z28" s="17">
        <v>8.3000000000000007</v>
      </c>
      <c r="AA28" s="17">
        <v>2.8</v>
      </c>
      <c r="AB28" s="17">
        <v>16.600000000000001</v>
      </c>
      <c r="AC28" s="17">
        <v>4.5</v>
      </c>
      <c r="AD28" s="17"/>
      <c r="AE28" s="17">
        <v>111.9</v>
      </c>
      <c r="AF28" s="17">
        <v>0</v>
      </c>
      <c r="AG28" s="17"/>
      <c r="AH28" s="17"/>
      <c r="AI28" s="17"/>
      <c r="AJ28" s="17">
        <v>111.5</v>
      </c>
      <c r="AK28" s="17">
        <v>145.80000000000001</v>
      </c>
      <c r="AL28" s="17"/>
      <c r="AM28" s="17">
        <v>0</v>
      </c>
      <c r="AN28" s="17"/>
      <c r="AO28" s="17">
        <v>6.5118</v>
      </c>
      <c r="AP28" s="17">
        <v>462.01512000000002</v>
      </c>
      <c r="AQ28" s="17">
        <v>28.2</v>
      </c>
      <c r="AR28" s="17">
        <v>0</v>
      </c>
      <c r="AS28" s="17">
        <v>0</v>
      </c>
      <c r="AT28" s="17">
        <v>18.5</v>
      </c>
      <c r="AU28" s="17">
        <v>0</v>
      </c>
      <c r="AV28" s="17">
        <v>92</v>
      </c>
      <c r="AW28" s="17">
        <v>176.1</v>
      </c>
      <c r="AX28" s="17">
        <v>177.1</v>
      </c>
      <c r="AY28" s="17">
        <v>183.7</v>
      </c>
      <c r="AZ28" s="17">
        <v>109.1</v>
      </c>
      <c r="BA28" s="17"/>
      <c r="BB28" s="17">
        <v>3.1</v>
      </c>
      <c r="BC28" s="17">
        <v>45.2</v>
      </c>
      <c r="BD28" s="17"/>
      <c r="BE28" s="17">
        <v>3.8</v>
      </c>
      <c r="BF28" s="17">
        <v>29.2</v>
      </c>
      <c r="BG28" s="17">
        <v>174.4</v>
      </c>
      <c r="BH28" s="17">
        <v>94.2</v>
      </c>
      <c r="BI28" s="17">
        <v>0</v>
      </c>
      <c r="BJ28" s="17"/>
      <c r="BK28" s="17">
        <v>45.1</v>
      </c>
      <c r="BL28" s="17"/>
      <c r="BM28" s="17"/>
      <c r="BN28" s="17"/>
      <c r="BO28" s="17">
        <v>86.7</v>
      </c>
      <c r="BP28" s="17">
        <v>168.6</v>
      </c>
      <c r="BQ28" s="17">
        <v>161</v>
      </c>
      <c r="BR28" s="17">
        <v>0</v>
      </c>
      <c r="BS28" s="17">
        <v>165.4</v>
      </c>
      <c r="BT28" s="17"/>
      <c r="BU28" s="17"/>
      <c r="BV28" s="17"/>
      <c r="BW28" s="17"/>
      <c r="BX28" s="17"/>
      <c r="BY28" s="17">
        <v>114.7</v>
      </c>
      <c r="BZ28" s="17"/>
      <c r="CA28" s="17"/>
      <c r="CB28" s="17"/>
      <c r="CC28" s="17">
        <v>230.3</v>
      </c>
      <c r="CD28" s="17">
        <v>93.9</v>
      </c>
      <c r="CE28" s="17">
        <v>63.4</v>
      </c>
      <c r="CF28" s="17">
        <v>78.2</v>
      </c>
      <c r="CG28" s="17">
        <v>30.3</v>
      </c>
      <c r="CH28" s="17"/>
      <c r="CI28" s="17">
        <v>0</v>
      </c>
      <c r="CJ28" s="17"/>
      <c r="CK28" s="17"/>
      <c r="CL28" s="17">
        <v>139.69999999999999</v>
      </c>
      <c r="CM28" s="17"/>
      <c r="CN28" s="17">
        <v>0</v>
      </c>
      <c r="CO28" s="17"/>
      <c r="CP28" s="17"/>
      <c r="CQ28" s="17"/>
      <c r="CR28" s="17"/>
      <c r="CS28" s="17">
        <v>186</v>
      </c>
      <c r="CT28" s="17">
        <v>100.3</v>
      </c>
      <c r="CU28" s="17">
        <v>0.4</v>
      </c>
      <c r="CV28" s="17">
        <v>28.3</v>
      </c>
      <c r="CW28" s="17">
        <v>16.5</v>
      </c>
      <c r="CX28" s="17">
        <v>0</v>
      </c>
      <c r="CY28" s="17">
        <v>0.1</v>
      </c>
      <c r="CZ28" s="17">
        <v>0</v>
      </c>
      <c r="DA28" s="17">
        <v>9.9</v>
      </c>
      <c r="DB28" s="17">
        <v>5.4</v>
      </c>
      <c r="DC28" s="17">
        <v>3.6</v>
      </c>
      <c r="DD28" s="17">
        <v>4.3</v>
      </c>
      <c r="DE28" s="17">
        <v>20.399999999999999</v>
      </c>
      <c r="DF28" s="17">
        <v>20</v>
      </c>
      <c r="DG28" s="17">
        <v>18.8</v>
      </c>
      <c r="DH28" s="17">
        <v>3.1</v>
      </c>
      <c r="DI28" s="17">
        <v>18.7</v>
      </c>
      <c r="DJ28" s="17">
        <v>6.9</v>
      </c>
      <c r="DK28" s="17">
        <v>6.9</v>
      </c>
      <c r="DL28" s="17">
        <v>5.7</v>
      </c>
      <c r="DM28" s="17">
        <v>10.8</v>
      </c>
      <c r="DN28" s="17">
        <v>3.2</v>
      </c>
      <c r="DO28" s="17">
        <v>2.2999999999999998</v>
      </c>
      <c r="DP28" s="17">
        <v>2.4</v>
      </c>
      <c r="DQ28" s="17">
        <v>3</v>
      </c>
      <c r="DR28" s="17">
        <v>16.600000000000001</v>
      </c>
      <c r="DS28" s="17">
        <v>2.9</v>
      </c>
      <c r="DT28" s="17">
        <v>20.3</v>
      </c>
      <c r="DU28" s="17">
        <v>2</v>
      </c>
      <c r="DV28" s="17">
        <v>0.3</v>
      </c>
      <c r="DW28" s="17">
        <v>19.899999999999999</v>
      </c>
      <c r="DX28" s="17">
        <v>12.5</v>
      </c>
      <c r="DY28" s="17">
        <v>20.2</v>
      </c>
      <c r="DZ28" s="17">
        <v>20.3</v>
      </c>
      <c r="EA28" s="17">
        <v>20</v>
      </c>
      <c r="EB28" s="17">
        <v>0</v>
      </c>
      <c r="EC28" s="17">
        <v>18</v>
      </c>
      <c r="ED28" s="17">
        <v>13.7</v>
      </c>
      <c r="EE28" s="17">
        <v>22.3</v>
      </c>
      <c r="EF28" s="17">
        <v>50</v>
      </c>
      <c r="EG28" s="17">
        <v>0.5</v>
      </c>
      <c r="EH28" s="17">
        <v>2.5</v>
      </c>
      <c r="EI28" s="17">
        <v>21</v>
      </c>
      <c r="EJ28" s="17">
        <v>8.4</v>
      </c>
      <c r="EK28" s="17">
        <v>0</v>
      </c>
      <c r="EL28" s="17">
        <v>20.399999999999999</v>
      </c>
      <c r="EM28" s="17">
        <v>20.399999999999999</v>
      </c>
      <c r="EN28" s="17">
        <v>20.2</v>
      </c>
      <c r="EO28" s="17">
        <v>0</v>
      </c>
      <c r="EP28" s="17">
        <v>3</v>
      </c>
      <c r="EQ28" s="17">
        <v>13.3</v>
      </c>
      <c r="ER28" s="17">
        <v>0.6</v>
      </c>
      <c r="ES28" s="17">
        <v>0</v>
      </c>
      <c r="ET28" s="17">
        <v>0.2</v>
      </c>
      <c r="EU28" s="17">
        <v>11.6</v>
      </c>
      <c r="EV28" s="17">
        <v>4</v>
      </c>
      <c r="EW28" s="17">
        <v>9.1</v>
      </c>
      <c r="EX28" s="17">
        <v>20</v>
      </c>
      <c r="EY28" s="17"/>
      <c r="EZ28" s="17"/>
      <c r="FA28" s="17">
        <v>35.54</v>
      </c>
      <c r="FB28" s="17">
        <v>28.4</v>
      </c>
      <c r="FC28" s="17">
        <v>3.2</v>
      </c>
      <c r="FD28" s="17">
        <v>13.7</v>
      </c>
      <c r="FE28" s="17">
        <v>14.2</v>
      </c>
      <c r="FF28" s="17">
        <v>5.66</v>
      </c>
      <c r="FG28" s="17">
        <v>7468.9269199999999</v>
      </c>
      <c r="FH28" s="15"/>
      <c r="FI28" s="17">
        <v>15.17332</v>
      </c>
      <c r="FJ28" s="17">
        <v>1.2</v>
      </c>
      <c r="FK28" s="17">
        <v>7.859</v>
      </c>
      <c r="FL28" s="17"/>
      <c r="FM28" s="17">
        <v>13.2</v>
      </c>
      <c r="FN28" s="17"/>
      <c r="FO28" s="17">
        <v>18.921230000000001</v>
      </c>
      <c r="FP28" s="17">
        <v>9.4</v>
      </c>
      <c r="FQ28" s="17">
        <v>15.9</v>
      </c>
      <c r="FR28" s="17">
        <v>81.653549999999996</v>
      </c>
    </row>
    <row r="29" spans="1:174" ht="24" customHeight="1" x14ac:dyDescent="0.25">
      <c r="A29" s="16" t="s">
        <v>65</v>
      </c>
      <c r="B29" s="16" t="s">
        <v>724</v>
      </c>
      <c r="C29" s="17">
        <v>1.1000000000000001</v>
      </c>
      <c r="D29" s="17">
        <v>1.6</v>
      </c>
      <c r="E29" s="17">
        <v>651.9</v>
      </c>
      <c r="F29" s="17">
        <v>145.69999999999999</v>
      </c>
      <c r="G29" s="17"/>
      <c r="H29" s="17"/>
      <c r="I29" s="17">
        <v>80.5</v>
      </c>
      <c r="J29" s="17">
        <v>241.4</v>
      </c>
      <c r="K29" s="17">
        <v>0</v>
      </c>
      <c r="L29" s="17">
        <v>79.7</v>
      </c>
      <c r="M29" s="17">
        <v>177.9</v>
      </c>
      <c r="N29" s="17">
        <v>197.1</v>
      </c>
      <c r="O29" s="17">
        <v>198.7</v>
      </c>
      <c r="P29" s="17">
        <v>282.60000000000002</v>
      </c>
      <c r="Q29" s="17">
        <v>201.6</v>
      </c>
      <c r="R29" s="17">
        <v>108.2</v>
      </c>
      <c r="S29" s="17">
        <v>570.29999999999995</v>
      </c>
      <c r="T29" s="17">
        <v>10.8</v>
      </c>
      <c r="U29" s="17"/>
      <c r="V29" s="17"/>
      <c r="W29" s="17"/>
      <c r="X29" s="17"/>
      <c r="Y29" s="17">
        <v>168</v>
      </c>
      <c r="Z29" s="17">
        <v>8.3000000000000007</v>
      </c>
      <c r="AA29" s="17">
        <v>2.8</v>
      </c>
      <c r="AB29" s="17">
        <v>16.5</v>
      </c>
      <c r="AC29" s="17">
        <v>4.4000000000000004</v>
      </c>
      <c r="AD29" s="17"/>
      <c r="AE29" s="17">
        <v>112.8</v>
      </c>
      <c r="AF29" s="17">
        <v>0</v>
      </c>
      <c r="AG29" s="17"/>
      <c r="AH29" s="17"/>
      <c r="AI29" s="17"/>
      <c r="AJ29" s="17">
        <v>111.4</v>
      </c>
      <c r="AK29" s="17">
        <v>160.19999999999999</v>
      </c>
      <c r="AL29" s="17"/>
      <c r="AM29" s="17">
        <v>0</v>
      </c>
      <c r="AN29" s="17"/>
      <c r="AO29" s="17">
        <v>6.5103400000000002</v>
      </c>
      <c r="AP29" s="17">
        <v>460.52726999999999</v>
      </c>
      <c r="AQ29" s="17">
        <v>27.4</v>
      </c>
      <c r="AR29" s="17">
        <v>0</v>
      </c>
      <c r="AS29" s="17">
        <v>0</v>
      </c>
      <c r="AT29" s="17">
        <v>18.5</v>
      </c>
      <c r="AU29" s="17">
        <v>0</v>
      </c>
      <c r="AV29" s="17">
        <v>92.5</v>
      </c>
      <c r="AW29" s="17">
        <v>174.9</v>
      </c>
      <c r="AX29" s="17">
        <v>175.6</v>
      </c>
      <c r="AY29" s="17">
        <v>184.1</v>
      </c>
      <c r="AZ29" s="17">
        <v>108.9</v>
      </c>
      <c r="BA29" s="17"/>
      <c r="BB29" s="17">
        <v>3.1</v>
      </c>
      <c r="BC29" s="17">
        <v>44.6</v>
      </c>
      <c r="BD29" s="17"/>
      <c r="BE29" s="17">
        <v>3.8</v>
      </c>
      <c r="BF29" s="17">
        <v>28.2</v>
      </c>
      <c r="BG29" s="17">
        <v>174</v>
      </c>
      <c r="BH29" s="17">
        <v>94</v>
      </c>
      <c r="BI29" s="17">
        <v>0</v>
      </c>
      <c r="BJ29" s="17"/>
      <c r="BK29" s="17">
        <v>45.3</v>
      </c>
      <c r="BL29" s="17"/>
      <c r="BM29" s="17"/>
      <c r="BN29" s="17"/>
      <c r="BO29" s="17">
        <v>86.3</v>
      </c>
      <c r="BP29" s="17">
        <v>168.9</v>
      </c>
      <c r="BQ29" s="17">
        <v>161.30000000000001</v>
      </c>
      <c r="BR29" s="17">
        <v>0</v>
      </c>
      <c r="BS29" s="17">
        <v>163.30000000000001</v>
      </c>
      <c r="BT29" s="17"/>
      <c r="BU29" s="17"/>
      <c r="BV29" s="17"/>
      <c r="BW29" s="17"/>
      <c r="BX29" s="17"/>
      <c r="BY29" s="17">
        <v>115</v>
      </c>
      <c r="BZ29" s="17"/>
      <c r="CA29" s="17"/>
      <c r="CB29" s="17"/>
      <c r="CC29" s="17">
        <v>243.2</v>
      </c>
      <c r="CD29" s="17">
        <v>104.7</v>
      </c>
      <c r="CE29" s="17">
        <v>63.1</v>
      </c>
      <c r="CF29" s="17">
        <v>78.099999999999994</v>
      </c>
      <c r="CG29" s="17">
        <v>30.2</v>
      </c>
      <c r="CH29" s="17"/>
      <c r="CI29" s="17">
        <v>0</v>
      </c>
      <c r="CJ29" s="17"/>
      <c r="CK29" s="17"/>
      <c r="CL29" s="17">
        <v>140.19999999999999</v>
      </c>
      <c r="CM29" s="17"/>
      <c r="CN29" s="17">
        <v>103.3</v>
      </c>
      <c r="CO29" s="17"/>
      <c r="CP29" s="17"/>
      <c r="CQ29" s="17"/>
      <c r="CR29" s="17"/>
      <c r="CS29" s="17">
        <v>185</v>
      </c>
      <c r="CT29" s="17">
        <v>99.3</v>
      </c>
      <c r="CU29" s="17">
        <v>0.5</v>
      </c>
      <c r="CV29" s="17">
        <v>33.799999999999997</v>
      </c>
      <c r="CW29" s="17">
        <v>19.100000000000001</v>
      </c>
      <c r="CX29" s="17">
        <v>0</v>
      </c>
      <c r="CY29" s="17">
        <v>0.2</v>
      </c>
      <c r="CZ29" s="17">
        <v>0</v>
      </c>
      <c r="DA29" s="17">
        <v>10</v>
      </c>
      <c r="DB29" s="17">
        <v>5.5</v>
      </c>
      <c r="DC29" s="17">
        <v>3.5</v>
      </c>
      <c r="DD29" s="17">
        <v>3.7</v>
      </c>
      <c r="DE29" s="17">
        <v>20.399999999999999</v>
      </c>
      <c r="DF29" s="17">
        <v>19.7</v>
      </c>
      <c r="DG29" s="17">
        <v>18.8</v>
      </c>
      <c r="DH29" s="17">
        <v>3.2</v>
      </c>
      <c r="DI29" s="17">
        <v>18.7</v>
      </c>
      <c r="DJ29" s="17">
        <v>11.6</v>
      </c>
      <c r="DK29" s="17">
        <v>15.1</v>
      </c>
      <c r="DL29" s="17">
        <v>5.7</v>
      </c>
      <c r="DM29" s="17">
        <v>12.8</v>
      </c>
      <c r="DN29" s="17">
        <v>3.2</v>
      </c>
      <c r="DO29" s="17">
        <v>2.2999999999999998</v>
      </c>
      <c r="DP29" s="17">
        <v>2.4</v>
      </c>
      <c r="DQ29" s="17">
        <v>3</v>
      </c>
      <c r="DR29" s="17">
        <v>12.4</v>
      </c>
      <c r="DS29" s="17">
        <v>2.2999999999999998</v>
      </c>
      <c r="DT29" s="17">
        <v>20.3</v>
      </c>
      <c r="DU29" s="17">
        <v>2</v>
      </c>
      <c r="DV29" s="17">
        <v>0.3</v>
      </c>
      <c r="DW29" s="17">
        <v>19.8</v>
      </c>
      <c r="DX29" s="17">
        <v>12.5</v>
      </c>
      <c r="DY29" s="17">
        <v>20.2</v>
      </c>
      <c r="DZ29" s="17">
        <v>20.3</v>
      </c>
      <c r="EA29" s="17">
        <v>20</v>
      </c>
      <c r="EB29" s="17">
        <v>0</v>
      </c>
      <c r="EC29" s="17">
        <v>22.2</v>
      </c>
      <c r="ED29" s="17">
        <v>7.8</v>
      </c>
      <c r="EE29" s="17">
        <v>25.6</v>
      </c>
      <c r="EF29" s="17">
        <v>56.9</v>
      </c>
      <c r="EG29" s="17">
        <v>0.7</v>
      </c>
      <c r="EH29" s="17">
        <v>2</v>
      </c>
      <c r="EI29" s="17">
        <v>21</v>
      </c>
      <c r="EJ29" s="17">
        <v>8.4</v>
      </c>
      <c r="EK29" s="17">
        <v>0</v>
      </c>
      <c r="EL29" s="17">
        <v>20.399999999999999</v>
      </c>
      <c r="EM29" s="17">
        <v>20.399999999999999</v>
      </c>
      <c r="EN29" s="17">
        <v>20.2</v>
      </c>
      <c r="EO29" s="17">
        <v>0</v>
      </c>
      <c r="EP29" s="17">
        <v>3.6</v>
      </c>
      <c r="EQ29" s="17">
        <v>27.3</v>
      </c>
      <c r="ER29" s="17">
        <v>0.6</v>
      </c>
      <c r="ES29" s="17">
        <v>0</v>
      </c>
      <c r="ET29" s="17">
        <v>0</v>
      </c>
      <c r="EU29" s="17">
        <v>18.5</v>
      </c>
      <c r="EV29" s="17">
        <v>4.5999999999999996</v>
      </c>
      <c r="EW29" s="17">
        <v>9.1999999999999993</v>
      </c>
      <c r="EX29" s="17">
        <v>20</v>
      </c>
      <c r="EY29" s="17"/>
      <c r="EZ29" s="17"/>
      <c r="FA29" s="17">
        <v>35.54</v>
      </c>
      <c r="FB29" s="17">
        <v>28.3</v>
      </c>
      <c r="FC29" s="17">
        <v>2.9</v>
      </c>
      <c r="FD29" s="17">
        <v>12.5</v>
      </c>
      <c r="FE29" s="17">
        <v>12.7</v>
      </c>
      <c r="FF29" s="17">
        <v>6.83</v>
      </c>
      <c r="FG29" s="17">
        <v>7648.8076099999998</v>
      </c>
      <c r="FH29" s="15"/>
      <c r="FI29" s="17">
        <v>21.572569999999999</v>
      </c>
      <c r="FJ29" s="17">
        <v>1.2</v>
      </c>
      <c r="FK29" s="17">
        <v>7.8630000000000004</v>
      </c>
      <c r="FL29" s="17"/>
      <c r="FM29" s="17">
        <v>13.2</v>
      </c>
      <c r="FN29" s="17"/>
      <c r="FO29" s="17">
        <v>18.920200000000001</v>
      </c>
      <c r="FP29" s="17">
        <v>9.1999999999999993</v>
      </c>
      <c r="FQ29" s="17">
        <v>16</v>
      </c>
      <c r="FR29" s="17">
        <v>87.955770000000001</v>
      </c>
    </row>
    <row r="30" spans="1:174" ht="24" customHeight="1" x14ac:dyDescent="0.25">
      <c r="A30" s="16" t="s">
        <v>65</v>
      </c>
      <c r="B30" s="16" t="s">
        <v>725</v>
      </c>
      <c r="C30" s="17">
        <v>1.1000000000000001</v>
      </c>
      <c r="D30" s="17">
        <v>1.6</v>
      </c>
      <c r="E30" s="17">
        <v>590.6</v>
      </c>
      <c r="F30" s="17">
        <v>145.30000000000001</v>
      </c>
      <c r="G30" s="17"/>
      <c r="H30" s="17"/>
      <c r="I30" s="17">
        <v>74.7</v>
      </c>
      <c r="J30" s="17">
        <v>240.2</v>
      </c>
      <c r="K30" s="17">
        <v>0</v>
      </c>
      <c r="L30" s="17">
        <v>79.400000000000006</v>
      </c>
      <c r="M30" s="17">
        <v>176.6</v>
      </c>
      <c r="N30" s="17">
        <v>195</v>
      </c>
      <c r="O30" s="17">
        <v>194.7</v>
      </c>
      <c r="P30" s="17">
        <v>282.60000000000002</v>
      </c>
      <c r="Q30" s="17">
        <v>198.9</v>
      </c>
      <c r="R30" s="17">
        <v>106.9</v>
      </c>
      <c r="S30" s="17">
        <v>556.1</v>
      </c>
      <c r="T30" s="17">
        <v>10.8</v>
      </c>
      <c r="U30" s="17"/>
      <c r="V30" s="17"/>
      <c r="W30" s="17"/>
      <c r="X30" s="17"/>
      <c r="Y30" s="17">
        <v>164.5</v>
      </c>
      <c r="Z30" s="17">
        <v>8</v>
      </c>
      <c r="AA30" s="17">
        <v>2.6</v>
      </c>
      <c r="AB30" s="17">
        <v>16.5</v>
      </c>
      <c r="AC30" s="17">
        <v>4.0999999999999996</v>
      </c>
      <c r="AD30" s="17"/>
      <c r="AE30" s="17">
        <v>113.3</v>
      </c>
      <c r="AF30" s="17">
        <v>0</v>
      </c>
      <c r="AG30" s="17"/>
      <c r="AH30" s="17"/>
      <c r="AI30" s="17"/>
      <c r="AJ30" s="17">
        <v>110.7</v>
      </c>
      <c r="AK30" s="17">
        <v>189.7</v>
      </c>
      <c r="AL30" s="17"/>
      <c r="AM30" s="17">
        <v>0</v>
      </c>
      <c r="AN30" s="17"/>
      <c r="AO30" s="17">
        <v>6.5094900000000004</v>
      </c>
      <c r="AP30" s="17">
        <v>460.18419</v>
      </c>
      <c r="AQ30" s="17">
        <v>26.6</v>
      </c>
      <c r="AR30" s="17">
        <v>0</v>
      </c>
      <c r="AS30" s="17">
        <v>0</v>
      </c>
      <c r="AT30" s="17">
        <v>18.399999999999999</v>
      </c>
      <c r="AU30" s="17">
        <v>0</v>
      </c>
      <c r="AV30" s="17">
        <v>91.1</v>
      </c>
      <c r="AW30" s="17">
        <v>176.1</v>
      </c>
      <c r="AX30" s="17">
        <v>176.7</v>
      </c>
      <c r="AY30" s="17">
        <v>182.1</v>
      </c>
      <c r="AZ30" s="17">
        <v>108.3</v>
      </c>
      <c r="BA30" s="17"/>
      <c r="BB30" s="17">
        <v>3.1</v>
      </c>
      <c r="BC30" s="17">
        <v>44.7</v>
      </c>
      <c r="BD30" s="17"/>
      <c r="BE30" s="17">
        <v>3.8</v>
      </c>
      <c r="BF30" s="17">
        <v>29.2</v>
      </c>
      <c r="BG30" s="17">
        <v>173.7</v>
      </c>
      <c r="BH30" s="17">
        <v>93.9</v>
      </c>
      <c r="BI30" s="17">
        <v>0</v>
      </c>
      <c r="BJ30" s="17"/>
      <c r="BK30" s="17">
        <v>45.1</v>
      </c>
      <c r="BL30" s="17"/>
      <c r="BM30" s="17"/>
      <c r="BN30" s="17"/>
      <c r="BO30" s="17">
        <v>86.7</v>
      </c>
      <c r="BP30" s="17">
        <v>167.6</v>
      </c>
      <c r="BQ30" s="17">
        <v>160.5</v>
      </c>
      <c r="BR30" s="17">
        <v>0</v>
      </c>
      <c r="BS30" s="17">
        <v>162.69999999999999</v>
      </c>
      <c r="BT30" s="17"/>
      <c r="BU30" s="17"/>
      <c r="BV30" s="17"/>
      <c r="BW30" s="17"/>
      <c r="BX30" s="17"/>
      <c r="BY30" s="17">
        <v>114</v>
      </c>
      <c r="BZ30" s="17"/>
      <c r="CA30" s="17"/>
      <c r="CB30" s="17"/>
      <c r="CC30" s="17">
        <v>220.7</v>
      </c>
      <c r="CD30" s="17">
        <v>108.3</v>
      </c>
      <c r="CE30" s="17">
        <v>63.2</v>
      </c>
      <c r="CF30" s="17">
        <v>78.099999999999994</v>
      </c>
      <c r="CG30" s="17">
        <v>30.7</v>
      </c>
      <c r="CH30" s="17"/>
      <c r="CI30" s="17">
        <v>45.4</v>
      </c>
      <c r="CJ30" s="17"/>
      <c r="CK30" s="17"/>
      <c r="CL30" s="17">
        <v>139.69999999999999</v>
      </c>
      <c r="CM30" s="17"/>
      <c r="CN30" s="17">
        <v>179.9</v>
      </c>
      <c r="CO30" s="17"/>
      <c r="CP30" s="17"/>
      <c r="CQ30" s="17"/>
      <c r="CR30" s="17"/>
      <c r="CS30" s="17">
        <v>190.8</v>
      </c>
      <c r="CT30" s="17">
        <v>99.9</v>
      </c>
      <c r="CU30" s="17">
        <v>0.8</v>
      </c>
      <c r="CV30" s="17">
        <v>42.8</v>
      </c>
      <c r="CW30" s="17">
        <v>17.7</v>
      </c>
      <c r="CX30" s="17">
        <v>0</v>
      </c>
      <c r="CY30" s="17">
        <v>0.4</v>
      </c>
      <c r="CZ30" s="17">
        <v>0</v>
      </c>
      <c r="DA30" s="17">
        <v>9.9</v>
      </c>
      <c r="DB30" s="17">
        <v>5.4</v>
      </c>
      <c r="DC30" s="17">
        <v>3.6</v>
      </c>
      <c r="DD30" s="17">
        <v>3.8</v>
      </c>
      <c r="DE30" s="17">
        <v>20.2</v>
      </c>
      <c r="DF30" s="17">
        <v>20</v>
      </c>
      <c r="DG30" s="17">
        <v>18.8</v>
      </c>
      <c r="DH30" s="17">
        <v>3.5</v>
      </c>
      <c r="DI30" s="17">
        <v>18.7</v>
      </c>
      <c r="DJ30" s="17">
        <v>9.6</v>
      </c>
      <c r="DK30" s="17">
        <v>10.5</v>
      </c>
      <c r="DL30" s="17">
        <v>8.6999999999999993</v>
      </c>
      <c r="DM30" s="17">
        <v>27.3</v>
      </c>
      <c r="DN30" s="17">
        <v>3.2</v>
      </c>
      <c r="DO30" s="17">
        <v>2.2999999999999998</v>
      </c>
      <c r="DP30" s="17">
        <v>2.4</v>
      </c>
      <c r="DQ30" s="17">
        <v>2.8</v>
      </c>
      <c r="DR30" s="17">
        <v>17.8</v>
      </c>
      <c r="DS30" s="17">
        <v>2.4</v>
      </c>
      <c r="DT30" s="17">
        <v>20.3</v>
      </c>
      <c r="DU30" s="17">
        <v>2</v>
      </c>
      <c r="DV30" s="17">
        <v>0.3</v>
      </c>
      <c r="DW30" s="17">
        <v>19.8</v>
      </c>
      <c r="DX30" s="17">
        <v>12.5</v>
      </c>
      <c r="DY30" s="17">
        <v>20</v>
      </c>
      <c r="DZ30" s="17">
        <v>20.2</v>
      </c>
      <c r="EA30" s="17">
        <v>20</v>
      </c>
      <c r="EB30" s="17">
        <v>0</v>
      </c>
      <c r="EC30" s="17">
        <v>38.1</v>
      </c>
      <c r="ED30" s="17">
        <v>7.5</v>
      </c>
      <c r="EE30" s="17">
        <v>30.2</v>
      </c>
      <c r="EF30" s="17">
        <v>62.6</v>
      </c>
      <c r="EG30" s="17">
        <v>0.5</v>
      </c>
      <c r="EH30" s="17">
        <v>2.6</v>
      </c>
      <c r="EI30" s="17">
        <v>21</v>
      </c>
      <c r="EJ30" s="17">
        <v>8.4</v>
      </c>
      <c r="EK30" s="17">
        <v>0</v>
      </c>
      <c r="EL30" s="17">
        <v>20.399999999999999</v>
      </c>
      <c r="EM30" s="17">
        <v>20.399999999999999</v>
      </c>
      <c r="EN30" s="17">
        <v>20.2</v>
      </c>
      <c r="EO30" s="17">
        <v>0</v>
      </c>
      <c r="EP30" s="17">
        <v>5.0999999999999996</v>
      </c>
      <c r="EQ30" s="17">
        <v>13.5</v>
      </c>
      <c r="ER30" s="17">
        <v>0.6</v>
      </c>
      <c r="ES30" s="17">
        <v>0</v>
      </c>
      <c r="ET30" s="17">
        <v>0</v>
      </c>
      <c r="EU30" s="17">
        <v>11</v>
      </c>
      <c r="EV30" s="17">
        <v>4.0999999999999996</v>
      </c>
      <c r="EW30" s="17">
        <v>9.1999999999999993</v>
      </c>
      <c r="EX30" s="17">
        <v>20</v>
      </c>
      <c r="EY30" s="17"/>
      <c r="EZ30" s="17"/>
      <c r="FA30" s="17">
        <v>35.74</v>
      </c>
      <c r="FB30" s="17">
        <v>28</v>
      </c>
      <c r="FC30" s="17">
        <v>3.1</v>
      </c>
      <c r="FD30" s="17">
        <v>13.7</v>
      </c>
      <c r="FE30" s="17">
        <v>12.2</v>
      </c>
      <c r="FF30" s="17">
        <v>7.16</v>
      </c>
      <c r="FG30" s="17">
        <v>7714.5936799999999</v>
      </c>
      <c r="FH30" s="15"/>
      <c r="FI30" s="17">
        <v>24.191949999999999</v>
      </c>
      <c r="FJ30" s="17">
        <v>1.2</v>
      </c>
      <c r="FK30" s="17">
        <v>7.8620000000000001</v>
      </c>
      <c r="FL30" s="17"/>
      <c r="FM30" s="17">
        <v>13.2</v>
      </c>
      <c r="FN30" s="17"/>
      <c r="FO30" s="17">
        <v>18.92109</v>
      </c>
      <c r="FP30" s="17">
        <v>9.3000000000000007</v>
      </c>
      <c r="FQ30" s="17">
        <v>15.9</v>
      </c>
      <c r="FR30" s="17">
        <v>90.575040000000001</v>
      </c>
    </row>
    <row r="31" spans="1:174" ht="24" customHeight="1" x14ac:dyDescent="0.25">
      <c r="A31" s="16" t="s">
        <v>65</v>
      </c>
      <c r="B31" s="16" t="s">
        <v>726</v>
      </c>
      <c r="C31" s="17">
        <v>1.1000000000000001</v>
      </c>
      <c r="D31" s="17">
        <v>1.6</v>
      </c>
      <c r="E31" s="17">
        <v>591</v>
      </c>
      <c r="F31" s="17">
        <v>145.30000000000001</v>
      </c>
      <c r="G31" s="17"/>
      <c r="H31" s="17"/>
      <c r="I31" s="17">
        <v>86.5</v>
      </c>
      <c r="J31" s="17">
        <v>240.3</v>
      </c>
      <c r="K31" s="17">
        <v>0</v>
      </c>
      <c r="L31" s="17">
        <v>79.8</v>
      </c>
      <c r="M31" s="17">
        <v>174.8</v>
      </c>
      <c r="N31" s="17">
        <v>191.6</v>
      </c>
      <c r="O31" s="17">
        <v>191.2</v>
      </c>
      <c r="P31" s="17">
        <v>279.60000000000002</v>
      </c>
      <c r="Q31" s="17">
        <v>198.3</v>
      </c>
      <c r="R31" s="17">
        <v>105.6</v>
      </c>
      <c r="S31" s="17">
        <v>560.20000000000005</v>
      </c>
      <c r="T31" s="17">
        <v>10.8</v>
      </c>
      <c r="U31" s="17"/>
      <c r="V31" s="17"/>
      <c r="W31" s="17"/>
      <c r="X31" s="17"/>
      <c r="Y31" s="17">
        <v>163.5</v>
      </c>
      <c r="Z31" s="17">
        <v>8.1</v>
      </c>
      <c r="AA31" s="17">
        <v>2.7</v>
      </c>
      <c r="AB31" s="17">
        <v>16.3</v>
      </c>
      <c r="AC31" s="17">
        <v>4.5999999999999996</v>
      </c>
      <c r="AD31" s="17"/>
      <c r="AE31" s="17">
        <v>113.2</v>
      </c>
      <c r="AF31" s="17">
        <v>0</v>
      </c>
      <c r="AG31" s="17"/>
      <c r="AH31" s="17"/>
      <c r="AI31" s="17"/>
      <c r="AJ31" s="17">
        <v>110.8</v>
      </c>
      <c r="AK31" s="17">
        <v>158.4</v>
      </c>
      <c r="AL31" s="17"/>
      <c r="AM31" s="17">
        <v>0</v>
      </c>
      <c r="AN31" s="17"/>
      <c r="AO31" s="17">
        <v>6.5103200000000001</v>
      </c>
      <c r="AP31" s="17">
        <v>456.70465999999999</v>
      </c>
      <c r="AQ31" s="17">
        <v>26</v>
      </c>
      <c r="AR31" s="17">
        <v>0</v>
      </c>
      <c r="AS31" s="17">
        <v>0</v>
      </c>
      <c r="AT31" s="17">
        <v>18.5</v>
      </c>
      <c r="AU31" s="17">
        <v>0</v>
      </c>
      <c r="AV31" s="17">
        <v>87.4</v>
      </c>
      <c r="AW31" s="17">
        <v>177</v>
      </c>
      <c r="AX31" s="17">
        <v>176.5</v>
      </c>
      <c r="AY31" s="17">
        <v>183.3</v>
      </c>
      <c r="AZ31" s="17">
        <v>109.5</v>
      </c>
      <c r="BA31" s="17"/>
      <c r="BB31" s="17">
        <v>3</v>
      </c>
      <c r="BC31" s="17">
        <v>45.5</v>
      </c>
      <c r="BD31" s="17"/>
      <c r="BE31" s="17">
        <v>3.8</v>
      </c>
      <c r="BF31" s="17">
        <v>29.3</v>
      </c>
      <c r="BG31" s="17">
        <v>173.6</v>
      </c>
      <c r="BH31" s="17">
        <v>93.8</v>
      </c>
      <c r="BI31" s="17">
        <v>24.3</v>
      </c>
      <c r="BJ31" s="17"/>
      <c r="BK31" s="17">
        <v>44.6</v>
      </c>
      <c r="BL31" s="17"/>
      <c r="BM31" s="17"/>
      <c r="BN31" s="17"/>
      <c r="BO31" s="17">
        <v>86.6</v>
      </c>
      <c r="BP31" s="17">
        <v>164.7</v>
      </c>
      <c r="BQ31" s="17">
        <v>158</v>
      </c>
      <c r="BR31" s="17">
        <v>0</v>
      </c>
      <c r="BS31" s="17">
        <v>160.80000000000001</v>
      </c>
      <c r="BT31" s="17"/>
      <c r="BU31" s="17"/>
      <c r="BV31" s="17"/>
      <c r="BW31" s="17"/>
      <c r="BX31" s="17"/>
      <c r="BY31" s="17">
        <v>114.2</v>
      </c>
      <c r="BZ31" s="17"/>
      <c r="CA31" s="17"/>
      <c r="CB31" s="17"/>
      <c r="CC31" s="17">
        <v>236.8</v>
      </c>
      <c r="CD31" s="17">
        <v>114.5</v>
      </c>
      <c r="CE31" s="17">
        <v>63</v>
      </c>
      <c r="CF31" s="17">
        <v>77.900000000000006</v>
      </c>
      <c r="CG31" s="17">
        <v>30.7</v>
      </c>
      <c r="CH31" s="17"/>
      <c r="CI31" s="17">
        <v>44.4</v>
      </c>
      <c r="CJ31" s="17"/>
      <c r="CK31" s="17"/>
      <c r="CL31" s="17">
        <v>139.4</v>
      </c>
      <c r="CM31" s="17"/>
      <c r="CN31" s="17">
        <v>177.4</v>
      </c>
      <c r="CO31" s="17"/>
      <c r="CP31" s="17"/>
      <c r="CQ31" s="17"/>
      <c r="CR31" s="17"/>
      <c r="CS31" s="17">
        <v>187.7</v>
      </c>
      <c r="CT31" s="17">
        <v>99.1</v>
      </c>
      <c r="CU31" s="17">
        <v>1.3</v>
      </c>
      <c r="CV31" s="17">
        <v>64.599999999999994</v>
      </c>
      <c r="CW31" s="17">
        <v>28.1</v>
      </c>
      <c r="CX31" s="17">
        <v>0.1</v>
      </c>
      <c r="CY31" s="17">
        <v>0.2</v>
      </c>
      <c r="CZ31" s="17">
        <v>0</v>
      </c>
      <c r="DA31" s="17">
        <v>10</v>
      </c>
      <c r="DB31" s="17">
        <v>5.2</v>
      </c>
      <c r="DC31" s="17">
        <v>3.6</v>
      </c>
      <c r="DD31" s="17">
        <v>3.7</v>
      </c>
      <c r="DE31" s="17">
        <v>20.2</v>
      </c>
      <c r="DF31" s="17">
        <v>20</v>
      </c>
      <c r="DG31" s="17">
        <v>18.8</v>
      </c>
      <c r="DH31" s="17">
        <v>3.6</v>
      </c>
      <c r="DI31" s="17">
        <v>18.7</v>
      </c>
      <c r="DJ31" s="17">
        <v>10.9</v>
      </c>
      <c r="DK31" s="17">
        <v>12.2</v>
      </c>
      <c r="DL31" s="17">
        <v>13.4</v>
      </c>
      <c r="DM31" s="17">
        <v>40.4</v>
      </c>
      <c r="DN31" s="17">
        <v>3.1</v>
      </c>
      <c r="DO31" s="17">
        <v>2.2999999999999998</v>
      </c>
      <c r="DP31" s="17">
        <v>2.4</v>
      </c>
      <c r="DQ31" s="17">
        <v>2.8</v>
      </c>
      <c r="DR31" s="17">
        <v>16.2</v>
      </c>
      <c r="DS31" s="17">
        <v>2.5</v>
      </c>
      <c r="DT31" s="17">
        <v>20.3</v>
      </c>
      <c r="DU31" s="17">
        <v>2</v>
      </c>
      <c r="DV31" s="17">
        <v>0.3</v>
      </c>
      <c r="DW31" s="17">
        <v>19.899999999999999</v>
      </c>
      <c r="DX31" s="17">
        <v>12.5</v>
      </c>
      <c r="DY31" s="17">
        <v>20</v>
      </c>
      <c r="DZ31" s="17">
        <v>20.2</v>
      </c>
      <c r="EA31" s="17">
        <v>20</v>
      </c>
      <c r="EB31" s="17">
        <v>0</v>
      </c>
      <c r="EC31" s="17">
        <v>61.8</v>
      </c>
      <c r="ED31" s="17">
        <v>9.6999999999999993</v>
      </c>
      <c r="EE31" s="17">
        <v>42.9</v>
      </c>
      <c r="EF31" s="17">
        <v>74.7</v>
      </c>
      <c r="EG31" s="17">
        <v>1.8</v>
      </c>
      <c r="EH31" s="17">
        <v>5.5</v>
      </c>
      <c r="EI31" s="17">
        <v>21</v>
      </c>
      <c r="EJ31" s="17">
        <v>8.4</v>
      </c>
      <c r="EK31" s="17">
        <v>0</v>
      </c>
      <c r="EL31" s="17">
        <v>20.399999999999999</v>
      </c>
      <c r="EM31" s="17">
        <v>20.399999999999999</v>
      </c>
      <c r="EN31" s="17">
        <v>20.2</v>
      </c>
      <c r="EO31" s="17">
        <v>0</v>
      </c>
      <c r="EP31" s="17">
        <v>6.9</v>
      </c>
      <c r="EQ31" s="17">
        <v>46.5</v>
      </c>
      <c r="ER31" s="17">
        <v>0.6</v>
      </c>
      <c r="ES31" s="17">
        <v>0</v>
      </c>
      <c r="ET31" s="17">
        <v>0</v>
      </c>
      <c r="EU31" s="17">
        <v>33.4</v>
      </c>
      <c r="EV31" s="17">
        <v>3.8</v>
      </c>
      <c r="EW31" s="17">
        <v>9.1999999999999993</v>
      </c>
      <c r="EX31" s="17">
        <v>20</v>
      </c>
      <c r="EY31" s="17"/>
      <c r="EZ31" s="17"/>
      <c r="FA31" s="17">
        <v>35.799999999999997</v>
      </c>
      <c r="FB31" s="17">
        <v>27.6</v>
      </c>
      <c r="FC31" s="17">
        <v>3.2</v>
      </c>
      <c r="FD31" s="17">
        <v>12.7</v>
      </c>
      <c r="FE31" s="17">
        <v>13.6</v>
      </c>
      <c r="FF31" s="17">
        <v>7.46</v>
      </c>
      <c r="FG31" s="17">
        <v>7876.8749799999996</v>
      </c>
      <c r="FH31" s="15"/>
      <c r="FI31" s="17">
        <v>24.286349999999999</v>
      </c>
      <c r="FJ31" s="17">
        <v>1.2</v>
      </c>
      <c r="FK31" s="17">
        <v>7.8609999999999998</v>
      </c>
      <c r="FL31" s="17"/>
      <c r="FM31" s="17">
        <v>13.2</v>
      </c>
      <c r="FN31" s="17"/>
      <c r="FO31" s="17">
        <v>18.92137</v>
      </c>
      <c r="FP31" s="17">
        <v>9.1</v>
      </c>
      <c r="FQ31" s="17">
        <v>15.9</v>
      </c>
      <c r="FR31" s="17">
        <v>90.468720000000005</v>
      </c>
    </row>
    <row r="32" spans="1:174" ht="24" customHeight="1" x14ac:dyDescent="0.25">
      <c r="A32" s="16" t="s">
        <v>65</v>
      </c>
      <c r="B32" s="16" t="s">
        <v>727</v>
      </c>
      <c r="C32" s="17">
        <v>1.1000000000000001</v>
      </c>
      <c r="D32" s="17">
        <v>1.6</v>
      </c>
      <c r="E32" s="17">
        <v>594.20000000000005</v>
      </c>
      <c r="F32" s="17">
        <v>146.1</v>
      </c>
      <c r="G32" s="17"/>
      <c r="H32" s="17"/>
      <c r="I32" s="17">
        <v>81.5</v>
      </c>
      <c r="J32" s="17">
        <v>204.3</v>
      </c>
      <c r="K32" s="17">
        <v>0</v>
      </c>
      <c r="L32" s="17">
        <v>79.7</v>
      </c>
      <c r="M32" s="17">
        <v>173.9</v>
      </c>
      <c r="N32" s="17">
        <v>194.2</v>
      </c>
      <c r="O32" s="17">
        <v>193.8</v>
      </c>
      <c r="P32" s="17">
        <v>281.8</v>
      </c>
      <c r="Q32" s="17">
        <v>201.2</v>
      </c>
      <c r="R32" s="17">
        <v>106.6</v>
      </c>
      <c r="S32" s="17">
        <v>560.29999999999995</v>
      </c>
      <c r="T32" s="17">
        <v>10.8</v>
      </c>
      <c r="U32" s="17"/>
      <c r="V32" s="17"/>
      <c r="W32" s="17"/>
      <c r="X32" s="17"/>
      <c r="Y32" s="17">
        <v>163</v>
      </c>
      <c r="Z32" s="17">
        <v>8.1999999999999993</v>
      </c>
      <c r="AA32" s="17">
        <v>2.7</v>
      </c>
      <c r="AB32" s="17">
        <v>16.399999999999999</v>
      </c>
      <c r="AC32" s="17">
        <v>4.5999999999999996</v>
      </c>
      <c r="AD32" s="17"/>
      <c r="AE32" s="17">
        <v>113</v>
      </c>
      <c r="AF32" s="17">
        <v>0</v>
      </c>
      <c r="AG32" s="17"/>
      <c r="AH32" s="17"/>
      <c r="AI32" s="17"/>
      <c r="AJ32" s="17">
        <v>111.3</v>
      </c>
      <c r="AK32" s="17">
        <v>173.7</v>
      </c>
      <c r="AL32" s="17"/>
      <c r="AM32" s="17">
        <v>0</v>
      </c>
      <c r="AN32" s="17"/>
      <c r="AO32" s="17">
        <v>6.5101100000000001</v>
      </c>
      <c r="AP32" s="17">
        <v>461.90582999999998</v>
      </c>
      <c r="AQ32" s="17">
        <v>24</v>
      </c>
      <c r="AR32" s="17">
        <v>0</v>
      </c>
      <c r="AS32" s="17">
        <v>0</v>
      </c>
      <c r="AT32" s="17">
        <v>18.5</v>
      </c>
      <c r="AU32" s="17">
        <v>0</v>
      </c>
      <c r="AV32" s="17">
        <v>86.6</v>
      </c>
      <c r="AW32" s="17">
        <v>176.5</v>
      </c>
      <c r="AX32" s="17">
        <v>177.4</v>
      </c>
      <c r="AY32" s="17">
        <v>183.1</v>
      </c>
      <c r="AZ32" s="17">
        <v>108.8</v>
      </c>
      <c r="BA32" s="17"/>
      <c r="BB32" s="17">
        <v>3</v>
      </c>
      <c r="BC32" s="17">
        <v>44.5</v>
      </c>
      <c r="BD32" s="17"/>
      <c r="BE32" s="17">
        <v>3.8</v>
      </c>
      <c r="BF32" s="17">
        <v>28.6</v>
      </c>
      <c r="BG32" s="17">
        <v>174</v>
      </c>
      <c r="BH32" s="17">
        <v>94.1</v>
      </c>
      <c r="BI32" s="17">
        <v>24.8</v>
      </c>
      <c r="BJ32" s="17"/>
      <c r="BK32" s="17">
        <v>44.6</v>
      </c>
      <c r="BL32" s="17"/>
      <c r="BM32" s="17"/>
      <c r="BN32" s="17"/>
      <c r="BO32" s="17">
        <v>86.9</v>
      </c>
      <c r="BP32" s="17">
        <v>165.4</v>
      </c>
      <c r="BQ32" s="17">
        <v>157.69999999999999</v>
      </c>
      <c r="BR32" s="17">
        <v>0</v>
      </c>
      <c r="BS32" s="17">
        <v>159.9</v>
      </c>
      <c r="BT32" s="17"/>
      <c r="BU32" s="17"/>
      <c r="BV32" s="17"/>
      <c r="BW32" s="17"/>
      <c r="BX32" s="17"/>
      <c r="BY32" s="17">
        <v>114.8</v>
      </c>
      <c r="BZ32" s="17"/>
      <c r="CA32" s="17"/>
      <c r="CB32" s="17"/>
      <c r="CC32" s="17">
        <v>242.8</v>
      </c>
      <c r="CD32" s="17">
        <v>128.6</v>
      </c>
      <c r="CE32" s="17">
        <v>64.5</v>
      </c>
      <c r="CF32" s="17">
        <v>78.2</v>
      </c>
      <c r="CG32" s="17">
        <v>30.4</v>
      </c>
      <c r="CH32" s="17"/>
      <c r="CI32" s="17">
        <v>44.5</v>
      </c>
      <c r="CJ32" s="17"/>
      <c r="CK32" s="17"/>
      <c r="CL32" s="17">
        <v>137.9</v>
      </c>
      <c r="CM32" s="17"/>
      <c r="CN32" s="17">
        <v>177</v>
      </c>
      <c r="CO32" s="17"/>
      <c r="CP32" s="17"/>
      <c r="CQ32" s="17"/>
      <c r="CR32" s="17"/>
      <c r="CS32" s="17">
        <v>175.9</v>
      </c>
      <c r="CT32" s="17">
        <v>93.4</v>
      </c>
      <c r="CU32" s="17">
        <v>1.2</v>
      </c>
      <c r="CV32" s="17">
        <v>55.6</v>
      </c>
      <c r="CW32" s="17">
        <v>50.8</v>
      </c>
      <c r="CX32" s="17">
        <v>0.3</v>
      </c>
      <c r="CY32" s="17">
        <v>0.3</v>
      </c>
      <c r="CZ32" s="17">
        <v>0</v>
      </c>
      <c r="DA32" s="17">
        <v>9.9</v>
      </c>
      <c r="DB32" s="17">
        <v>5.6</v>
      </c>
      <c r="DC32" s="17">
        <v>3.5</v>
      </c>
      <c r="DD32" s="17">
        <v>3.7</v>
      </c>
      <c r="DE32" s="17">
        <v>20.399999999999999</v>
      </c>
      <c r="DF32" s="17">
        <v>19.399999999999999</v>
      </c>
      <c r="DG32" s="17">
        <v>18.8</v>
      </c>
      <c r="DH32" s="17">
        <v>3.7</v>
      </c>
      <c r="DI32" s="17">
        <v>18.7</v>
      </c>
      <c r="DJ32" s="17">
        <v>13.6</v>
      </c>
      <c r="DK32" s="17">
        <v>16.3</v>
      </c>
      <c r="DL32" s="17">
        <v>16.100000000000001</v>
      </c>
      <c r="DM32" s="17">
        <v>52.7</v>
      </c>
      <c r="DN32" s="17">
        <v>3.1</v>
      </c>
      <c r="DO32" s="17">
        <v>2.2999999999999998</v>
      </c>
      <c r="DP32" s="17">
        <v>2.4</v>
      </c>
      <c r="DQ32" s="17">
        <v>2.8</v>
      </c>
      <c r="DR32" s="17">
        <v>19.100000000000001</v>
      </c>
      <c r="DS32" s="17">
        <v>3.1</v>
      </c>
      <c r="DT32" s="17">
        <v>20.3</v>
      </c>
      <c r="DU32" s="17">
        <v>2</v>
      </c>
      <c r="DV32" s="17">
        <v>0.3</v>
      </c>
      <c r="DW32" s="17">
        <v>19.899999999999999</v>
      </c>
      <c r="DX32" s="17">
        <v>12.6</v>
      </c>
      <c r="DY32" s="17">
        <v>20.2</v>
      </c>
      <c r="DZ32" s="17">
        <v>20.3</v>
      </c>
      <c r="EA32" s="17">
        <v>20</v>
      </c>
      <c r="EB32" s="17">
        <v>0</v>
      </c>
      <c r="EC32" s="17">
        <v>70.599999999999994</v>
      </c>
      <c r="ED32" s="17">
        <v>24.4</v>
      </c>
      <c r="EE32" s="17">
        <v>55.7</v>
      </c>
      <c r="EF32" s="17">
        <v>82.2</v>
      </c>
      <c r="EG32" s="17">
        <v>2.1</v>
      </c>
      <c r="EH32" s="17">
        <v>4.5999999999999996</v>
      </c>
      <c r="EI32" s="17">
        <v>21</v>
      </c>
      <c r="EJ32" s="17">
        <v>8.4</v>
      </c>
      <c r="EK32" s="17">
        <v>0</v>
      </c>
      <c r="EL32" s="17">
        <v>20.399999999999999</v>
      </c>
      <c r="EM32" s="17">
        <v>20.399999999999999</v>
      </c>
      <c r="EN32" s="17">
        <v>20.2</v>
      </c>
      <c r="EO32" s="17">
        <v>0.3</v>
      </c>
      <c r="EP32" s="17">
        <v>3.9</v>
      </c>
      <c r="EQ32" s="17">
        <v>34.299999999999997</v>
      </c>
      <c r="ER32" s="17">
        <v>0.6</v>
      </c>
      <c r="ES32" s="17">
        <v>0</v>
      </c>
      <c r="ET32" s="17">
        <v>0</v>
      </c>
      <c r="EU32" s="17">
        <v>27.2</v>
      </c>
      <c r="EV32" s="17">
        <v>4.2</v>
      </c>
      <c r="EW32" s="17">
        <v>9.1999999999999993</v>
      </c>
      <c r="EX32" s="17">
        <v>20</v>
      </c>
      <c r="EY32" s="17"/>
      <c r="EZ32" s="17"/>
      <c r="FA32" s="17">
        <v>35.72</v>
      </c>
      <c r="FB32" s="17">
        <v>27.5</v>
      </c>
      <c r="FC32" s="17">
        <v>3.3</v>
      </c>
      <c r="FD32" s="17">
        <v>13.5</v>
      </c>
      <c r="FE32" s="17">
        <v>13.8</v>
      </c>
      <c r="FF32" s="17">
        <v>7.17</v>
      </c>
      <c r="FG32" s="17">
        <v>7932.3059400000002</v>
      </c>
      <c r="FH32" s="15"/>
      <c r="FI32" s="17">
        <v>24.278670000000002</v>
      </c>
      <c r="FJ32" s="17">
        <v>1.2</v>
      </c>
      <c r="FK32" s="17">
        <v>7.8630000000000004</v>
      </c>
      <c r="FL32" s="17"/>
      <c r="FM32" s="17">
        <v>13.2</v>
      </c>
      <c r="FN32" s="17"/>
      <c r="FO32" s="17">
        <v>18.92184</v>
      </c>
      <c r="FP32" s="17">
        <v>9.1999999999999993</v>
      </c>
      <c r="FQ32" s="17">
        <v>16</v>
      </c>
      <c r="FR32" s="17">
        <v>90.663510000000002</v>
      </c>
    </row>
    <row r="33" spans="1:174" ht="24" customHeight="1" x14ac:dyDescent="0.25">
      <c r="A33" s="16" t="s">
        <v>65</v>
      </c>
      <c r="B33" s="16" t="s">
        <v>728</v>
      </c>
      <c r="C33" s="17">
        <v>1</v>
      </c>
      <c r="D33" s="17">
        <v>1.6</v>
      </c>
      <c r="E33" s="17">
        <v>598</v>
      </c>
      <c r="F33" s="17">
        <v>146.1</v>
      </c>
      <c r="G33" s="17"/>
      <c r="H33" s="17"/>
      <c r="I33" s="17">
        <v>80.099999999999994</v>
      </c>
      <c r="J33" s="17">
        <v>198</v>
      </c>
      <c r="K33" s="17">
        <v>0</v>
      </c>
      <c r="L33" s="17">
        <v>79.099999999999994</v>
      </c>
      <c r="M33" s="17">
        <v>173.5</v>
      </c>
      <c r="N33" s="17">
        <v>194.2</v>
      </c>
      <c r="O33" s="17">
        <v>193.2</v>
      </c>
      <c r="P33" s="17">
        <v>282.89999999999998</v>
      </c>
      <c r="Q33" s="17">
        <v>199</v>
      </c>
      <c r="R33" s="17">
        <v>106.3</v>
      </c>
      <c r="S33" s="17">
        <v>554.5</v>
      </c>
      <c r="T33" s="17">
        <v>10.8</v>
      </c>
      <c r="U33" s="17"/>
      <c r="V33" s="17"/>
      <c r="W33" s="17"/>
      <c r="X33" s="17"/>
      <c r="Y33" s="17">
        <v>164.2</v>
      </c>
      <c r="Z33" s="17">
        <v>8</v>
      </c>
      <c r="AA33" s="17">
        <v>2.6</v>
      </c>
      <c r="AB33" s="17">
        <v>16.2</v>
      </c>
      <c r="AC33" s="17">
        <v>4.5999999999999996</v>
      </c>
      <c r="AD33" s="17"/>
      <c r="AE33" s="17">
        <v>112.6</v>
      </c>
      <c r="AF33" s="17">
        <v>0</v>
      </c>
      <c r="AG33" s="17"/>
      <c r="AH33" s="17"/>
      <c r="AI33" s="17"/>
      <c r="AJ33" s="17">
        <v>110.7</v>
      </c>
      <c r="AK33" s="17">
        <v>167</v>
      </c>
      <c r="AL33" s="17"/>
      <c r="AM33" s="17">
        <v>0</v>
      </c>
      <c r="AN33" s="17"/>
      <c r="AO33" s="17">
        <v>6.5099799999999997</v>
      </c>
      <c r="AP33" s="17">
        <v>458.46884</v>
      </c>
      <c r="AQ33" s="17">
        <v>24.2</v>
      </c>
      <c r="AR33" s="17">
        <v>0</v>
      </c>
      <c r="AS33" s="17">
        <v>0</v>
      </c>
      <c r="AT33" s="17">
        <v>18.5</v>
      </c>
      <c r="AU33" s="17">
        <v>0</v>
      </c>
      <c r="AV33" s="17">
        <v>91.9</v>
      </c>
      <c r="AW33" s="17">
        <v>174.4</v>
      </c>
      <c r="AX33" s="17">
        <v>175</v>
      </c>
      <c r="AY33" s="17">
        <v>183.1</v>
      </c>
      <c r="AZ33" s="17">
        <v>108.9</v>
      </c>
      <c r="BA33" s="17"/>
      <c r="BB33" s="17">
        <v>3.1</v>
      </c>
      <c r="BC33" s="17">
        <v>44.1</v>
      </c>
      <c r="BD33" s="17"/>
      <c r="BE33" s="17">
        <v>3.8</v>
      </c>
      <c r="BF33" s="17">
        <v>28.1</v>
      </c>
      <c r="BG33" s="17">
        <v>173.5</v>
      </c>
      <c r="BH33" s="17">
        <v>93.6</v>
      </c>
      <c r="BI33" s="17">
        <v>24.9</v>
      </c>
      <c r="BJ33" s="17"/>
      <c r="BK33" s="17">
        <v>44.4</v>
      </c>
      <c r="BL33" s="17"/>
      <c r="BM33" s="17"/>
      <c r="BN33" s="17"/>
      <c r="BO33" s="17">
        <v>86</v>
      </c>
      <c r="BP33" s="17">
        <v>168.2</v>
      </c>
      <c r="BQ33" s="17">
        <v>160.30000000000001</v>
      </c>
      <c r="BR33" s="17">
        <v>0</v>
      </c>
      <c r="BS33" s="17">
        <v>161</v>
      </c>
      <c r="BT33" s="17"/>
      <c r="BU33" s="17"/>
      <c r="BV33" s="17"/>
      <c r="BW33" s="17"/>
      <c r="BX33" s="17"/>
      <c r="BY33" s="17">
        <v>114</v>
      </c>
      <c r="BZ33" s="17"/>
      <c r="CA33" s="17"/>
      <c r="CB33" s="17"/>
      <c r="CC33" s="17">
        <v>232.3</v>
      </c>
      <c r="CD33" s="17">
        <v>132.1</v>
      </c>
      <c r="CE33" s="17">
        <v>63.8</v>
      </c>
      <c r="CF33" s="17">
        <v>75.7</v>
      </c>
      <c r="CG33" s="17">
        <v>30.7</v>
      </c>
      <c r="CH33" s="17"/>
      <c r="CI33" s="17">
        <v>44.7</v>
      </c>
      <c r="CJ33" s="17"/>
      <c r="CK33" s="17"/>
      <c r="CL33" s="17">
        <v>139</v>
      </c>
      <c r="CM33" s="17"/>
      <c r="CN33" s="17">
        <v>175.8</v>
      </c>
      <c r="CO33" s="17"/>
      <c r="CP33" s="17"/>
      <c r="CQ33" s="17"/>
      <c r="CR33" s="17"/>
      <c r="CS33" s="17">
        <v>182.1</v>
      </c>
      <c r="CT33" s="17">
        <v>96.3</v>
      </c>
      <c r="CU33" s="17">
        <v>1.2</v>
      </c>
      <c r="CV33" s="17">
        <v>56.9</v>
      </c>
      <c r="CW33" s="17">
        <v>20.9</v>
      </c>
      <c r="CX33" s="17">
        <v>1.5</v>
      </c>
      <c r="CY33" s="17">
        <v>0.2</v>
      </c>
      <c r="CZ33" s="17">
        <v>0</v>
      </c>
      <c r="DA33" s="17">
        <v>9.9</v>
      </c>
      <c r="DB33" s="17">
        <v>5.5</v>
      </c>
      <c r="DC33" s="17">
        <v>3.5</v>
      </c>
      <c r="DD33" s="17">
        <v>3.7</v>
      </c>
      <c r="DE33" s="17">
        <v>20.2</v>
      </c>
      <c r="DF33" s="17">
        <v>19.2</v>
      </c>
      <c r="DG33" s="17">
        <v>18.8</v>
      </c>
      <c r="DH33" s="17">
        <v>3.7</v>
      </c>
      <c r="DI33" s="17">
        <v>18.7</v>
      </c>
      <c r="DJ33" s="17">
        <v>14.3</v>
      </c>
      <c r="DK33" s="17">
        <v>17.7</v>
      </c>
      <c r="DL33" s="17">
        <v>11.7</v>
      </c>
      <c r="DM33" s="17">
        <v>48.9</v>
      </c>
      <c r="DN33" s="17">
        <v>3.2</v>
      </c>
      <c r="DO33" s="17">
        <v>2.2999999999999998</v>
      </c>
      <c r="DP33" s="17">
        <v>2.4</v>
      </c>
      <c r="DQ33" s="17">
        <v>2.7</v>
      </c>
      <c r="DR33" s="17">
        <v>17.100000000000001</v>
      </c>
      <c r="DS33" s="17">
        <v>3.1</v>
      </c>
      <c r="DT33" s="17">
        <v>20.3</v>
      </c>
      <c r="DU33" s="17">
        <v>2</v>
      </c>
      <c r="DV33" s="17">
        <v>0.3</v>
      </c>
      <c r="DW33" s="17">
        <v>19.899999999999999</v>
      </c>
      <c r="DX33" s="17">
        <v>12.5</v>
      </c>
      <c r="DY33" s="17">
        <v>20.100000000000001</v>
      </c>
      <c r="DZ33" s="17">
        <v>20.3</v>
      </c>
      <c r="EA33" s="17">
        <v>20</v>
      </c>
      <c r="EB33" s="17">
        <v>0.7</v>
      </c>
      <c r="EC33" s="17">
        <v>73.7</v>
      </c>
      <c r="ED33" s="17">
        <v>34.200000000000003</v>
      </c>
      <c r="EE33" s="17">
        <v>65</v>
      </c>
      <c r="EF33" s="17">
        <v>97.5</v>
      </c>
      <c r="EG33" s="17">
        <v>2.5</v>
      </c>
      <c r="EH33" s="17">
        <v>4</v>
      </c>
      <c r="EI33" s="17">
        <v>21</v>
      </c>
      <c r="EJ33" s="17">
        <v>8.4</v>
      </c>
      <c r="EK33" s="17">
        <v>0</v>
      </c>
      <c r="EL33" s="17">
        <v>20.399999999999999</v>
      </c>
      <c r="EM33" s="17">
        <v>20.399999999999999</v>
      </c>
      <c r="EN33" s="17">
        <v>20.2</v>
      </c>
      <c r="EO33" s="17">
        <v>0.9</v>
      </c>
      <c r="EP33" s="17">
        <v>10.199999999999999</v>
      </c>
      <c r="EQ33" s="17">
        <v>56.2</v>
      </c>
      <c r="ER33" s="17">
        <v>0.6</v>
      </c>
      <c r="ES33" s="17">
        <v>18.5</v>
      </c>
      <c r="ET33" s="17">
        <v>37.799999999999997</v>
      </c>
      <c r="EU33" s="17">
        <v>42.4</v>
      </c>
      <c r="EV33" s="17">
        <v>5.6</v>
      </c>
      <c r="EW33" s="17">
        <v>9.1999999999999993</v>
      </c>
      <c r="EX33" s="17">
        <v>20</v>
      </c>
      <c r="EY33" s="17"/>
      <c r="EZ33" s="17"/>
      <c r="FA33" s="17">
        <v>35.42</v>
      </c>
      <c r="FB33" s="17">
        <v>27.7</v>
      </c>
      <c r="FC33" s="17">
        <v>3.2</v>
      </c>
      <c r="FD33" s="17">
        <v>14</v>
      </c>
      <c r="FE33" s="17">
        <v>13.8</v>
      </c>
      <c r="FF33" s="17">
        <v>7.13</v>
      </c>
      <c r="FG33" s="17">
        <v>8016.0288200000005</v>
      </c>
      <c r="FH33" s="15"/>
      <c r="FI33" s="17">
        <v>24.1889</v>
      </c>
      <c r="FJ33" s="17">
        <v>1.2</v>
      </c>
      <c r="FK33" s="17">
        <v>7.8609999999999998</v>
      </c>
      <c r="FL33" s="17"/>
      <c r="FM33" s="17">
        <v>13.2</v>
      </c>
      <c r="FN33" s="17"/>
      <c r="FO33" s="17">
        <v>18.921880000000002</v>
      </c>
      <c r="FP33" s="17">
        <v>9.1999999999999993</v>
      </c>
      <c r="FQ33" s="17">
        <v>15.9</v>
      </c>
      <c r="FR33" s="17">
        <v>90.471779999999995</v>
      </c>
    </row>
    <row r="34" spans="1:174" ht="24" customHeight="1" x14ac:dyDescent="0.25">
      <c r="A34" s="18" t="s">
        <v>65</v>
      </c>
      <c r="B34" s="18" t="s">
        <v>729</v>
      </c>
      <c r="C34" s="19">
        <v>1</v>
      </c>
      <c r="D34" s="19">
        <v>1.6</v>
      </c>
      <c r="E34" s="19">
        <v>596.4</v>
      </c>
      <c r="F34" s="19">
        <v>145.80000000000001</v>
      </c>
      <c r="G34" s="19"/>
      <c r="H34" s="19"/>
      <c r="I34" s="19">
        <v>78.5</v>
      </c>
      <c r="J34" s="19">
        <v>241.7</v>
      </c>
      <c r="K34" s="19">
        <v>0</v>
      </c>
      <c r="L34" s="19">
        <v>81.3</v>
      </c>
      <c r="M34" s="19">
        <v>172.4</v>
      </c>
      <c r="N34" s="19">
        <v>192.2</v>
      </c>
      <c r="O34" s="19">
        <v>191.5</v>
      </c>
      <c r="P34" s="19">
        <v>281.3</v>
      </c>
      <c r="Q34" s="19">
        <v>196.3</v>
      </c>
      <c r="R34" s="19">
        <v>106.4</v>
      </c>
      <c r="S34" s="19">
        <v>552.4</v>
      </c>
      <c r="T34" s="19">
        <v>10.8</v>
      </c>
      <c r="U34" s="19"/>
      <c r="V34" s="19"/>
      <c r="W34" s="19"/>
      <c r="X34" s="19"/>
      <c r="Y34" s="19">
        <v>170.1</v>
      </c>
      <c r="Z34" s="19">
        <v>8.5</v>
      </c>
      <c r="AA34" s="19">
        <v>2.8</v>
      </c>
      <c r="AB34" s="19">
        <v>16.100000000000001</v>
      </c>
      <c r="AC34" s="19">
        <v>4.5999999999999996</v>
      </c>
      <c r="AD34" s="19"/>
      <c r="AE34" s="19">
        <v>112.1</v>
      </c>
      <c r="AF34" s="19">
        <v>0</v>
      </c>
      <c r="AG34" s="19"/>
      <c r="AH34" s="19"/>
      <c r="AI34" s="19"/>
      <c r="AJ34" s="19">
        <v>111.5</v>
      </c>
      <c r="AK34" s="19">
        <v>140.80000000000001</v>
      </c>
      <c r="AL34" s="19"/>
      <c r="AM34" s="19">
        <v>0</v>
      </c>
      <c r="AN34" s="19"/>
      <c r="AO34" s="19">
        <v>6.5106999999999999</v>
      </c>
      <c r="AP34" s="19">
        <v>462.81952999999999</v>
      </c>
      <c r="AQ34" s="19">
        <v>23.2</v>
      </c>
      <c r="AR34" s="19">
        <v>0</v>
      </c>
      <c r="AS34" s="19">
        <v>0</v>
      </c>
      <c r="AT34" s="19">
        <v>18.5</v>
      </c>
      <c r="AU34" s="19">
        <v>0</v>
      </c>
      <c r="AV34" s="19">
        <v>88.4</v>
      </c>
      <c r="AW34" s="19">
        <v>179.8</v>
      </c>
      <c r="AX34" s="19">
        <v>180.2</v>
      </c>
      <c r="AY34" s="19">
        <v>182.6</v>
      </c>
      <c r="AZ34" s="19">
        <v>109.7</v>
      </c>
      <c r="BA34" s="19"/>
      <c r="BB34" s="19">
        <v>3</v>
      </c>
      <c r="BC34" s="19">
        <v>46.2</v>
      </c>
      <c r="BD34" s="19"/>
      <c r="BE34" s="19">
        <v>3.8</v>
      </c>
      <c r="BF34" s="19">
        <v>30</v>
      </c>
      <c r="BG34" s="19">
        <v>174.8</v>
      </c>
      <c r="BH34" s="19">
        <v>94.8</v>
      </c>
      <c r="BI34" s="19">
        <v>24.4</v>
      </c>
      <c r="BJ34" s="19"/>
      <c r="BK34" s="19">
        <v>44.8</v>
      </c>
      <c r="BL34" s="19"/>
      <c r="BM34" s="19"/>
      <c r="BN34" s="19"/>
      <c r="BO34" s="19">
        <v>87.9</v>
      </c>
      <c r="BP34" s="19">
        <v>164.1</v>
      </c>
      <c r="BQ34" s="19">
        <v>156.19999999999999</v>
      </c>
      <c r="BR34" s="19">
        <v>0</v>
      </c>
      <c r="BS34" s="19">
        <v>159.80000000000001</v>
      </c>
      <c r="BT34" s="19"/>
      <c r="BU34" s="19"/>
      <c r="BV34" s="19"/>
      <c r="BW34" s="19"/>
      <c r="BX34" s="19"/>
      <c r="BY34" s="19">
        <v>115.4</v>
      </c>
      <c r="BZ34" s="19"/>
      <c r="CA34" s="19"/>
      <c r="CB34" s="19"/>
      <c r="CC34" s="19">
        <v>222</v>
      </c>
      <c r="CD34" s="19">
        <v>136</v>
      </c>
      <c r="CE34" s="19">
        <v>65.5</v>
      </c>
      <c r="CF34" s="19">
        <v>74.900000000000006</v>
      </c>
      <c r="CG34" s="19">
        <v>31</v>
      </c>
      <c r="CH34" s="19"/>
      <c r="CI34" s="19">
        <v>44.2</v>
      </c>
      <c r="CJ34" s="19"/>
      <c r="CK34" s="19"/>
      <c r="CL34" s="19">
        <v>138.19999999999999</v>
      </c>
      <c r="CM34" s="19"/>
      <c r="CN34" s="19">
        <v>175.3</v>
      </c>
      <c r="CO34" s="19"/>
      <c r="CP34" s="19"/>
      <c r="CQ34" s="19"/>
      <c r="CR34" s="19"/>
      <c r="CS34" s="19">
        <v>182.7</v>
      </c>
      <c r="CT34" s="19">
        <v>97.5</v>
      </c>
      <c r="CU34" s="19">
        <v>0.8</v>
      </c>
      <c r="CV34" s="19">
        <v>54.9</v>
      </c>
      <c r="CW34" s="19">
        <v>27.3</v>
      </c>
      <c r="CX34" s="19">
        <v>2.2000000000000002</v>
      </c>
      <c r="CY34" s="19">
        <v>0.5</v>
      </c>
      <c r="CZ34" s="19">
        <v>0</v>
      </c>
      <c r="DA34" s="19">
        <v>10</v>
      </c>
      <c r="DB34" s="19">
        <v>5.4</v>
      </c>
      <c r="DC34" s="19">
        <v>3.5</v>
      </c>
      <c r="DD34" s="19">
        <v>3.6</v>
      </c>
      <c r="DE34" s="19">
        <v>20.5</v>
      </c>
      <c r="DF34" s="19">
        <v>20</v>
      </c>
      <c r="DG34" s="19">
        <v>18.8</v>
      </c>
      <c r="DH34" s="19">
        <v>3.7</v>
      </c>
      <c r="DI34" s="19">
        <v>18.7</v>
      </c>
      <c r="DJ34" s="19">
        <v>14.5</v>
      </c>
      <c r="DK34" s="19">
        <v>15.9</v>
      </c>
      <c r="DL34" s="19">
        <v>11.2</v>
      </c>
      <c r="DM34" s="19">
        <v>44.7</v>
      </c>
      <c r="DN34" s="19">
        <v>3.2</v>
      </c>
      <c r="DO34" s="19">
        <v>2.2999999999999998</v>
      </c>
      <c r="DP34" s="19">
        <v>2.4</v>
      </c>
      <c r="DQ34" s="19">
        <v>2.7</v>
      </c>
      <c r="DR34" s="19">
        <v>16.399999999999999</v>
      </c>
      <c r="DS34" s="19">
        <v>3.1</v>
      </c>
      <c r="DT34" s="19">
        <v>20.3</v>
      </c>
      <c r="DU34" s="19">
        <v>2</v>
      </c>
      <c r="DV34" s="19">
        <v>0.3</v>
      </c>
      <c r="DW34" s="19">
        <v>19.8</v>
      </c>
      <c r="DX34" s="19">
        <v>12.6</v>
      </c>
      <c r="DY34" s="19">
        <v>20.2</v>
      </c>
      <c r="DZ34" s="19">
        <v>20.3</v>
      </c>
      <c r="EA34" s="19">
        <v>20</v>
      </c>
      <c r="EB34" s="19">
        <v>11.7</v>
      </c>
      <c r="EC34" s="19">
        <v>72.7</v>
      </c>
      <c r="ED34" s="19">
        <v>23.4</v>
      </c>
      <c r="EE34" s="19">
        <v>65.3</v>
      </c>
      <c r="EF34" s="19">
        <v>97.2</v>
      </c>
      <c r="EG34" s="19">
        <v>1.3</v>
      </c>
      <c r="EH34" s="19">
        <v>5.3</v>
      </c>
      <c r="EI34" s="19">
        <v>13.1</v>
      </c>
      <c r="EJ34" s="19">
        <v>8.4</v>
      </c>
      <c r="EK34" s="19">
        <v>0</v>
      </c>
      <c r="EL34" s="19">
        <v>20.399999999999999</v>
      </c>
      <c r="EM34" s="19">
        <v>20.399999999999999</v>
      </c>
      <c r="EN34" s="19">
        <v>20.2</v>
      </c>
      <c r="EO34" s="19">
        <v>2.7</v>
      </c>
      <c r="EP34" s="19">
        <v>11.8</v>
      </c>
      <c r="EQ34" s="19">
        <v>47</v>
      </c>
      <c r="ER34" s="19">
        <v>0.6</v>
      </c>
      <c r="ES34" s="19">
        <v>49.5</v>
      </c>
      <c r="ET34" s="19">
        <v>41.5</v>
      </c>
      <c r="EU34" s="19">
        <v>34.9</v>
      </c>
      <c r="EV34" s="19">
        <v>7.1</v>
      </c>
      <c r="EW34" s="19">
        <v>9.1999999999999993</v>
      </c>
      <c r="EX34" s="19">
        <v>20</v>
      </c>
      <c r="EY34" s="19"/>
      <c r="EZ34" s="19"/>
      <c r="FA34" s="19">
        <v>35.58</v>
      </c>
      <c r="FB34" s="19">
        <v>27.8</v>
      </c>
      <c r="FC34" s="19">
        <v>3.2</v>
      </c>
      <c r="FD34" s="19">
        <v>16.2</v>
      </c>
      <c r="FE34" s="19">
        <v>13.1</v>
      </c>
      <c r="FF34" s="19">
        <v>7.13</v>
      </c>
      <c r="FG34" s="19">
        <v>8048.8402299999998</v>
      </c>
      <c r="FH34" s="15"/>
      <c r="FI34" s="19">
        <v>24.12677</v>
      </c>
      <c r="FJ34" s="19">
        <v>1.2</v>
      </c>
      <c r="FK34" s="19">
        <v>7.8650000000000002</v>
      </c>
      <c r="FL34" s="19"/>
      <c r="FM34" s="19">
        <v>13.2</v>
      </c>
      <c r="FN34" s="19"/>
      <c r="FO34" s="19">
        <v>18.922619999999998</v>
      </c>
      <c r="FP34" s="19">
        <v>9</v>
      </c>
      <c r="FQ34" s="19">
        <v>15.8</v>
      </c>
      <c r="FR34" s="19">
        <v>90.11439</v>
      </c>
    </row>
    <row r="35" spans="1:174" ht="24" customHeight="1" x14ac:dyDescent="0.25">
      <c r="A35" s="13" t="s">
        <v>65</v>
      </c>
      <c r="B35" s="13" t="s">
        <v>730</v>
      </c>
      <c r="C35" s="14">
        <v>1.1000000000000001</v>
      </c>
      <c r="D35" s="14">
        <v>1.6</v>
      </c>
      <c r="E35" s="14">
        <v>646.5</v>
      </c>
      <c r="F35" s="14">
        <v>145.6</v>
      </c>
      <c r="G35" s="14"/>
      <c r="H35" s="14"/>
      <c r="I35" s="14">
        <v>75</v>
      </c>
      <c r="J35" s="14">
        <v>240.1</v>
      </c>
      <c r="K35" s="14">
        <v>0</v>
      </c>
      <c r="L35" s="14">
        <v>78.7</v>
      </c>
      <c r="M35" s="14">
        <v>144.19999999999999</v>
      </c>
      <c r="N35" s="14">
        <v>143.6</v>
      </c>
      <c r="O35" s="14">
        <v>143.9</v>
      </c>
      <c r="P35" s="14">
        <v>240.9</v>
      </c>
      <c r="Q35" s="14">
        <v>199.4</v>
      </c>
      <c r="R35" s="14">
        <v>105.3</v>
      </c>
      <c r="S35" s="14">
        <v>549.5</v>
      </c>
      <c r="T35" s="14">
        <v>10.8</v>
      </c>
      <c r="U35" s="14"/>
      <c r="V35" s="14"/>
      <c r="W35" s="14"/>
      <c r="X35" s="14"/>
      <c r="Y35" s="14">
        <v>168.1</v>
      </c>
      <c r="Z35" s="14">
        <v>7.8</v>
      </c>
      <c r="AA35" s="14">
        <v>2.6</v>
      </c>
      <c r="AB35" s="14">
        <v>13.5</v>
      </c>
      <c r="AC35" s="14">
        <v>4.9000000000000004</v>
      </c>
      <c r="AD35" s="14"/>
      <c r="AE35" s="14">
        <v>111</v>
      </c>
      <c r="AF35" s="14">
        <v>0</v>
      </c>
      <c r="AG35" s="14"/>
      <c r="AH35" s="14"/>
      <c r="AI35" s="14"/>
      <c r="AJ35" s="14">
        <v>110.2</v>
      </c>
      <c r="AK35" s="14">
        <v>130.4</v>
      </c>
      <c r="AL35" s="14"/>
      <c r="AM35" s="14">
        <v>59.2</v>
      </c>
      <c r="AN35" s="14"/>
      <c r="AO35" s="14">
        <v>6.5070600000000001</v>
      </c>
      <c r="AP35" s="14">
        <v>451.87299999999999</v>
      </c>
      <c r="AQ35" s="14">
        <v>21.3</v>
      </c>
      <c r="AR35" s="14">
        <v>0</v>
      </c>
      <c r="AS35" s="14">
        <v>0</v>
      </c>
      <c r="AT35" s="14">
        <v>18.3</v>
      </c>
      <c r="AU35" s="14">
        <v>0</v>
      </c>
      <c r="AV35" s="14">
        <v>97.8</v>
      </c>
      <c r="AW35" s="14">
        <v>175.3</v>
      </c>
      <c r="AX35" s="14">
        <v>175.4</v>
      </c>
      <c r="AY35" s="14">
        <v>182.2</v>
      </c>
      <c r="AZ35" s="14">
        <v>108.7</v>
      </c>
      <c r="BA35" s="14"/>
      <c r="BB35" s="14">
        <v>3</v>
      </c>
      <c r="BC35" s="14">
        <v>44.9</v>
      </c>
      <c r="BD35" s="14"/>
      <c r="BE35" s="14">
        <v>3.8</v>
      </c>
      <c r="BF35" s="14">
        <v>28.5</v>
      </c>
      <c r="BG35" s="14">
        <v>173.3</v>
      </c>
      <c r="BH35" s="14">
        <v>93.5</v>
      </c>
      <c r="BI35" s="14">
        <v>25</v>
      </c>
      <c r="BJ35" s="14"/>
      <c r="BK35" s="14">
        <v>44.5</v>
      </c>
      <c r="BL35" s="14"/>
      <c r="BM35" s="14"/>
      <c r="BN35" s="14"/>
      <c r="BO35" s="14">
        <v>86.5</v>
      </c>
      <c r="BP35" s="14">
        <v>163.69999999999999</v>
      </c>
      <c r="BQ35" s="14">
        <v>156.1</v>
      </c>
      <c r="BR35" s="14">
        <v>0</v>
      </c>
      <c r="BS35" s="14">
        <v>158.69999999999999</v>
      </c>
      <c r="BT35" s="14"/>
      <c r="BU35" s="14"/>
      <c r="BV35" s="14"/>
      <c r="BW35" s="14"/>
      <c r="BX35" s="14"/>
      <c r="BY35" s="14">
        <v>113.4</v>
      </c>
      <c r="BZ35" s="14"/>
      <c r="CA35" s="14"/>
      <c r="CB35" s="14"/>
      <c r="CC35" s="14">
        <v>207.8</v>
      </c>
      <c r="CD35" s="14">
        <v>132.1</v>
      </c>
      <c r="CE35" s="14">
        <v>63.7</v>
      </c>
      <c r="CF35" s="14">
        <v>71.900000000000006</v>
      </c>
      <c r="CG35" s="14">
        <v>30.7</v>
      </c>
      <c r="CH35" s="14"/>
      <c r="CI35" s="14">
        <v>31.7</v>
      </c>
      <c r="CJ35" s="14"/>
      <c r="CK35" s="14"/>
      <c r="CL35" s="14">
        <v>103.6</v>
      </c>
      <c r="CM35" s="14"/>
      <c r="CN35" s="14">
        <v>103</v>
      </c>
      <c r="CO35" s="14"/>
      <c r="CP35" s="14"/>
      <c r="CQ35" s="14"/>
      <c r="CR35" s="14"/>
      <c r="CS35" s="14">
        <v>179.6</v>
      </c>
      <c r="CT35" s="14">
        <v>96.2</v>
      </c>
      <c r="CU35" s="14">
        <v>0.5</v>
      </c>
      <c r="CV35" s="14">
        <v>66.599999999999994</v>
      </c>
      <c r="CW35" s="14">
        <v>20.9</v>
      </c>
      <c r="CX35" s="14">
        <v>3.1</v>
      </c>
      <c r="CY35" s="14">
        <v>0.4</v>
      </c>
      <c r="CZ35" s="14">
        <v>6.7</v>
      </c>
      <c r="DA35" s="14">
        <v>9.9</v>
      </c>
      <c r="DB35" s="14">
        <v>5.6</v>
      </c>
      <c r="DC35" s="14">
        <v>3.5</v>
      </c>
      <c r="DD35" s="14">
        <v>3.7</v>
      </c>
      <c r="DE35" s="14">
        <v>20</v>
      </c>
      <c r="DF35" s="14">
        <v>20</v>
      </c>
      <c r="DG35" s="14">
        <v>18.8</v>
      </c>
      <c r="DH35" s="14">
        <v>3.7</v>
      </c>
      <c r="DI35" s="14">
        <v>18.600000000000001</v>
      </c>
      <c r="DJ35" s="14">
        <v>10.199999999999999</v>
      </c>
      <c r="DK35" s="14">
        <v>12.5</v>
      </c>
      <c r="DL35" s="14">
        <v>16.3</v>
      </c>
      <c r="DM35" s="14">
        <v>58.6</v>
      </c>
      <c r="DN35" s="14">
        <v>3.2</v>
      </c>
      <c r="DO35" s="14">
        <v>2.2999999999999998</v>
      </c>
      <c r="DP35" s="14">
        <v>2.4</v>
      </c>
      <c r="DQ35" s="14">
        <v>2.7</v>
      </c>
      <c r="DR35" s="14">
        <v>11.4</v>
      </c>
      <c r="DS35" s="14">
        <v>3</v>
      </c>
      <c r="DT35" s="14">
        <v>20.2</v>
      </c>
      <c r="DU35" s="14">
        <v>2</v>
      </c>
      <c r="DV35" s="14">
        <v>0.3</v>
      </c>
      <c r="DW35" s="14">
        <v>19.899999999999999</v>
      </c>
      <c r="DX35" s="14">
        <v>12.6</v>
      </c>
      <c r="DY35" s="14">
        <v>20</v>
      </c>
      <c r="DZ35" s="14">
        <v>20.2</v>
      </c>
      <c r="EA35" s="14">
        <v>19.8</v>
      </c>
      <c r="EB35" s="14">
        <v>12.6</v>
      </c>
      <c r="EC35" s="14">
        <v>73.599999999999994</v>
      </c>
      <c r="ED35" s="14">
        <v>32.5</v>
      </c>
      <c r="EE35" s="14">
        <v>85.6</v>
      </c>
      <c r="EF35" s="14">
        <v>108.5</v>
      </c>
      <c r="EG35" s="14">
        <v>2.2999999999999998</v>
      </c>
      <c r="EH35" s="14">
        <v>9.6999999999999993</v>
      </c>
      <c r="EI35" s="14">
        <v>0</v>
      </c>
      <c r="EJ35" s="14">
        <v>8.4</v>
      </c>
      <c r="EK35" s="14">
        <v>0</v>
      </c>
      <c r="EL35" s="14">
        <v>20.399999999999999</v>
      </c>
      <c r="EM35" s="14">
        <v>20.399999999999999</v>
      </c>
      <c r="EN35" s="14">
        <v>20.2</v>
      </c>
      <c r="EO35" s="14">
        <v>2.5</v>
      </c>
      <c r="EP35" s="14">
        <v>6.6</v>
      </c>
      <c r="EQ35" s="14">
        <v>155.1</v>
      </c>
      <c r="ER35" s="14">
        <v>0.6</v>
      </c>
      <c r="ES35" s="14">
        <v>31</v>
      </c>
      <c r="ET35" s="14">
        <v>21.7</v>
      </c>
      <c r="EU35" s="14">
        <v>106.2</v>
      </c>
      <c r="EV35" s="14">
        <v>2.5</v>
      </c>
      <c r="EW35" s="14">
        <v>9.1999999999999993</v>
      </c>
      <c r="EX35" s="14">
        <v>19.8</v>
      </c>
      <c r="EY35" s="14"/>
      <c r="EZ35" s="14"/>
      <c r="FA35" s="14">
        <v>35.44</v>
      </c>
      <c r="FB35" s="14">
        <v>27.7</v>
      </c>
      <c r="FC35" s="14">
        <v>3.2</v>
      </c>
      <c r="FD35" s="14">
        <v>16.2</v>
      </c>
      <c r="FE35" s="14">
        <v>13.1</v>
      </c>
      <c r="FF35" s="14">
        <v>6.89</v>
      </c>
      <c r="FG35" s="14">
        <v>7978.0100599999996</v>
      </c>
      <c r="FH35" s="15"/>
      <c r="FI35" s="14">
        <v>24.11496</v>
      </c>
      <c r="FJ35" s="14">
        <v>1.2</v>
      </c>
      <c r="FK35" s="14">
        <v>7.867</v>
      </c>
      <c r="FL35" s="14"/>
      <c r="FM35" s="14">
        <v>13.2</v>
      </c>
      <c r="FN35" s="14"/>
      <c r="FO35" s="14">
        <v>18.92305</v>
      </c>
      <c r="FP35" s="14">
        <v>9.1999999999999993</v>
      </c>
      <c r="FQ35" s="14">
        <v>16</v>
      </c>
      <c r="FR35" s="14">
        <v>90.505009999999999</v>
      </c>
    </row>
    <row r="36" spans="1:174" ht="24" customHeight="1" x14ac:dyDescent="0.25">
      <c r="A36" s="16" t="s">
        <v>65</v>
      </c>
      <c r="B36" s="16" t="s">
        <v>731</v>
      </c>
      <c r="C36" s="17">
        <v>1.1000000000000001</v>
      </c>
      <c r="D36" s="17">
        <v>1.7</v>
      </c>
      <c r="E36" s="17">
        <v>646.29999999999995</v>
      </c>
      <c r="F36" s="17">
        <v>145.6</v>
      </c>
      <c r="G36" s="17"/>
      <c r="H36" s="17"/>
      <c r="I36" s="17">
        <v>74.3</v>
      </c>
      <c r="J36" s="17">
        <v>241</v>
      </c>
      <c r="K36" s="17">
        <v>0</v>
      </c>
      <c r="L36" s="17">
        <v>62.5</v>
      </c>
      <c r="M36" s="17">
        <v>157.69999999999999</v>
      </c>
      <c r="N36" s="17">
        <v>158.19999999999999</v>
      </c>
      <c r="O36" s="17">
        <v>158.30000000000001</v>
      </c>
      <c r="P36" s="17">
        <v>260.3</v>
      </c>
      <c r="Q36" s="17">
        <v>197.7</v>
      </c>
      <c r="R36" s="17">
        <v>104.3</v>
      </c>
      <c r="S36" s="17">
        <v>547.79999999999995</v>
      </c>
      <c r="T36" s="17">
        <v>10.8</v>
      </c>
      <c r="U36" s="17"/>
      <c r="V36" s="17"/>
      <c r="W36" s="17"/>
      <c r="X36" s="17"/>
      <c r="Y36" s="17">
        <v>163.30000000000001</v>
      </c>
      <c r="Z36" s="17">
        <v>8</v>
      </c>
      <c r="AA36" s="17">
        <v>2.5</v>
      </c>
      <c r="AB36" s="17">
        <v>4</v>
      </c>
      <c r="AC36" s="17">
        <v>5.2</v>
      </c>
      <c r="AD36" s="17"/>
      <c r="AE36" s="17">
        <v>112.4</v>
      </c>
      <c r="AF36" s="17">
        <v>0</v>
      </c>
      <c r="AG36" s="17"/>
      <c r="AH36" s="17"/>
      <c r="AI36" s="17"/>
      <c r="AJ36" s="17">
        <v>110.6</v>
      </c>
      <c r="AK36" s="17">
        <v>133.1</v>
      </c>
      <c r="AL36" s="17"/>
      <c r="AM36" s="17">
        <v>0</v>
      </c>
      <c r="AN36" s="17"/>
      <c r="AO36" s="17">
        <v>6.5110799999999998</v>
      </c>
      <c r="AP36" s="17">
        <v>454.60955000000001</v>
      </c>
      <c r="AQ36" s="17">
        <v>19.8</v>
      </c>
      <c r="AR36" s="17">
        <v>0</v>
      </c>
      <c r="AS36" s="17">
        <v>0</v>
      </c>
      <c r="AT36" s="17">
        <v>18.5</v>
      </c>
      <c r="AU36" s="17">
        <v>0</v>
      </c>
      <c r="AV36" s="17">
        <v>90.1</v>
      </c>
      <c r="AW36" s="17">
        <v>175.7</v>
      </c>
      <c r="AX36" s="17">
        <v>176</v>
      </c>
      <c r="AY36" s="17">
        <v>182.5</v>
      </c>
      <c r="AZ36" s="17">
        <v>108.9</v>
      </c>
      <c r="BA36" s="17"/>
      <c r="BB36" s="17">
        <v>3.1</v>
      </c>
      <c r="BC36" s="17">
        <v>44</v>
      </c>
      <c r="BD36" s="17"/>
      <c r="BE36" s="17">
        <v>3.8</v>
      </c>
      <c r="BF36" s="17">
        <v>28.3</v>
      </c>
      <c r="BG36" s="17">
        <v>173.5</v>
      </c>
      <c r="BH36" s="17">
        <v>93.7</v>
      </c>
      <c r="BI36" s="17">
        <v>25.3</v>
      </c>
      <c r="BJ36" s="17"/>
      <c r="BK36" s="17">
        <v>24.9</v>
      </c>
      <c r="BL36" s="17"/>
      <c r="BM36" s="17"/>
      <c r="BN36" s="17"/>
      <c r="BO36" s="17">
        <v>86.3</v>
      </c>
      <c r="BP36" s="17">
        <v>163.69999999999999</v>
      </c>
      <c r="BQ36" s="17">
        <v>156</v>
      </c>
      <c r="BR36" s="17">
        <v>0</v>
      </c>
      <c r="BS36" s="17">
        <v>158.69999999999999</v>
      </c>
      <c r="BT36" s="17"/>
      <c r="BU36" s="17"/>
      <c r="BV36" s="17"/>
      <c r="BW36" s="17"/>
      <c r="BX36" s="17"/>
      <c r="BY36" s="17">
        <v>113.9</v>
      </c>
      <c r="BZ36" s="17"/>
      <c r="CA36" s="17"/>
      <c r="CB36" s="17"/>
      <c r="CC36" s="17">
        <v>205.1</v>
      </c>
      <c r="CD36" s="17">
        <v>132.30000000000001</v>
      </c>
      <c r="CE36" s="17">
        <v>63.9</v>
      </c>
      <c r="CF36" s="17">
        <v>72</v>
      </c>
      <c r="CG36" s="17">
        <v>26</v>
      </c>
      <c r="CH36" s="17"/>
      <c r="CI36" s="17">
        <v>31.3</v>
      </c>
      <c r="CJ36" s="17"/>
      <c r="CK36" s="17"/>
      <c r="CL36" s="17">
        <v>104</v>
      </c>
      <c r="CM36" s="17"/>
      <c r="CN36" s="17">
        <v>103.3</v>
      </c>
      <c r="CO36" s="17"/>
      <c r="CP36" s="17"/>
      <c r="CQ36" s="17"/>
      <c r="CR36" s="17"/>
      <c r="CS36" s="17">
        <v>175.8</v>
      </c>
      <c r="CT36" s="17">
        <v>93.5</v>
      </c>
      <c r="CU36" s="17">
        <v>0.4</v>
      </c>
      <c r="CV36" s="17">
        <v>70.2</v>
      </c>
      <c r="CW36" s="17">
        <v>60.7</v>
      </c>
      <c r="CX36" s="17">
        <v>3.6</v>
      </c>
      <c r="CY36" s="17">
        <v>0.4</v>
      </c>
      <c r="CZ36" s="17">
        <v>16.899999999999999</v>
      </c>
      <c r="DA36" s="17">
        <v>9.9</v>
      </c>
      <c r="DB36" s="17">
        <v>5.6</v>
      </c>
      <c r="DC36" s="17">
        <v>3.4</v>
      </c>
      <c r="DD36" s="17">
        <v>3.5</v>
      </c>
      <c r="DE36" s="17">
        <v>20.3</v>
      </c>
      <c r="DF36" s="17">
        <v>19.8</v>
      </c>
      <c r="DG36" s="17">
        <v>18.8</v>
      </c>
      <c r="DH36" s="17">
        <v>3.7</v>
      </c>
      <c r="DI36" s="17">
        <v>18.7</v>
      </c>
      <c r="DJ36" s="17">
        <v>14.8</v>
      </c>
      <c r="DK36" s="17">
        <v>18</v>
      </c>
      <c r="DL36" s="17">
        <v>13</v>
      </c>
      <c r="DM36" s="17">
        <v>48.6</v>
      </c>
      <c r="DN36" s="17">
        <v>3.1</v>
      </c>
      <c r="DO36" s="17">
        <v>2.2000000000000002</v>
      </c>
      <c r="DP36" s="17">
        <v>2.4</v>
      </c>
      <c r="DQ36" s="17">
        <v>2.5</v>
      </c>
      <c r="DR36" s="17">
        <v>18</v>
      </c>
      <c r="DS36" s="17">
        <v>3</v>
      </c>
      <c r="DT36" s="17">
        <v>20.3</v>
      </c>
      <c r="DU36" s="17">
        <v>2</v>
      </c>
      <c r="DV36" s="17">
        <v>0.3</v>
      </c>
      <c r="DW36" s="17">
        <v>19.899999999999999</v>
      </c>
      <c r="DX36" s="17">
        <v>12.7</v>
      </c>
      <c r="DY36" s="17">
        <v>20</v>
      </c>
      <c r="DZ36" s="17">
        <v>20.2</v>
      </c>
      <c r="EA36" s="17">
        <v>20</v>
      </c>
      <c r="EB36" s="17">
        <v>8.9</v>
      </c>
      <c r="EC36" s="17">
        <v>70.7</v>
      </c>
      <c r="ED36" s="17">
        <v>24</v>
      </c>
      <c r="EE36" s="17">
        <v>87.3</v>
      </c>
      <c r="EF36" s="17">
        <v>108.3</v>
      </c>
      <c r="EG36" s="17">
        <v>2.8</v>
      </c>
      <c r="EH36" s="17">
        <v>6.4</v>
      </c>
      <c r="EI36" s="17">
        <v>0</v>
      </c>
      <c r="EJ36" s="17">
        <v>8.4</v>
      </c>
      <c r="EK36" s="17">
        <v>0</v>
      </c>
      <c r="EL36" s="17">
        <v>20.399999999999999</v>
      </c>
      <c r="EM36" s="17">
        <v>20.399999999999999</v>
      </c>
      <c r="EN36" s="17">
        <v>20.2</v>
      </c>
      <c r="EO36" s="17">
        <v>3.2</v>
      </c>
      <c r="EP36" s="17">
        <v>5.0999999999999996</v>
      </c>
      <c r="EQ36" s="17">
        <v>113.4</v>
      </c>
      <c r="ER36" s="17">
        <v>0.6</v>
      </c>
      <c r="ES36" s="17">
        <v>25.6</v>
      </c>
      <c r="ET36" s="17">
        <v>20.2</v>
      </c>
      <c r="EU36" s="17">
        <v>87.8</v>
      </c>
      <c r="EV36" s="17">
        <v>5.9</v>
      </c>
      <c r="EW36" s="17">
        <v>9.1999999999999993</v>
      </c>
      <c r="EX36" s="17">
        <v>20</v>
      </c>
      <c r="EY36" s="17"/>
      <c r="EZ36" s="17"/>
      <c r="FA36" s="17">
        <v>35.32</v>
      </c>
      <c r="FB36" s="17">
        <v>27.5</v>
      </c>
      <c r="FC36" s="17">
        <v>3.4</v>
      </c>
      <c r="FD36" s="17">
        <v>16.5</v>
      </c>
      <c r="FE36" s="17">
        <v>13.6</v>
      </c>
      <c r="FF36" s="17">
        <v>7.17</v>
      </c>
      <c r="FG36" s="17">
        <v>7890.9106300000003</v>
      </c>
      <c r="FH36" s="15"/>
      <c r="FI36" s="17">
        <v>24.100429999999999</v>
      </c>
      <c r="FJ36" s="17">
        <v>1.2</v>
      </c>
      <c r="FK36" s="17">
        <v>7.8680000000000003</v>
      </c>
      <c r="FL36" s="17"/>
      <c r="FM36" s="17">
        <v>13.2</v>
      </c>
      <c r="FN36" s="17"/>
      <c r="FO36" s="17">
        <v>18.922440000000002</v>
      </c>
      <c r="FP36" s="17">
        <v>9.1</v>
      </c>
      <c r="FQ36" s="17">
        <v>15.9</v>
      </c>
      <c r="FR36" s="17">
        <v>90.290869999999998</v>
      </c>
    </row>
    <row r="37" spans="1:174" ht="24" customHeight="1" x14ac:dyDescent="0.25">
      <c r="A37" s="16" t="s">
        <v>65</v>
      </c>
      <c r="B37" s="16" t="s">
        <v>732</v>
      </c>
      <c r="C37" s="17">
        <v>1.1000000000000001</v>
      </c>
      <c r="D37" s="17">
        <v>1.7</v>
      </c>
      <c r="E37" s="17">
        <v>644.5</v>
      </c>
      <c r="F37" s="17">
        <v>145</v>
      </c>
      <c r="G37" s="17"/>
      <c r="H37" s="17"/>
      <c r="I37" s="17">
        <v>74.400000000000006</v>
      </c>
      <c r="J37" s="17">
        <v>240.4</v>
      </c>
      <c r="K37" s="17">
        <v>0</v>
      </c>
      <c r="L37" s="17">
        <v>61.8</v>
      </c>
      <c r="M37" s="17">
        <v>152.30000000000001</v>
      </c>
      <c r="N37" s="17">
        <v>152.69999999999999</v>
      </c>
      <c r="O37" s="17">
        <v>152.4</v>
      </c>
      <c r="P37" s="17">
        <v>249.6</v>
      </c>
      <c r="Q37" s="17">
        <v>199.6</v>
      </c>
      <c r="R37" s="17">
        <v>106.4</v>
      </c>
      <c r="S37" s="17">
        <v>548.70000000000005</v>
      </c>
      <c r="T37" s="17">
        <v>10.4</v>
      </c>
      <c r="U37" s="17"/>
      <c r="V37" s="17"/>
      <c r="W37" s="17"/>
      <c r="X37" s="17"/>
      <c r="Y37" s="17">
        <v>165.1</v>
      </c>
      <c r="Z37" s="17">
        <v>7.6</v>
      </c>
      <c r="AA37" s="17">
        <v>2.5</v>
      </c>
      <c r="AB37" s="17">
        <v>1.6</v>
      </c>
      <c r="AC37" s="17">
        <v>5.2</v>
      </c>
      <c r="AD37" s="17"/>
      <c r="AE37" s="17">
        <v>112.4</v>
      </c>
      <c r="AF37" s="17">
        <v>0</v>
      </c>
      <c r="AG37" s="17"/>
      <c r="AH37" s="17"/>
      <c r="AI37" s="17"/>
      <c r="AJ37" s="17">
        <v>109.9</v>
      </c>
      <c r="AK37" s="17">
        <v>133.19999999999999</v>
      </c>
      <c r="AL37" s="17"/>
      <c r="AM37" s="17">
        <v>0</v>
      </c>
      <c r="AN37" s="17"/>
      <c r="AO37" s="17">
        <v>6.5136799999999999</v>
      </c>
      <c r="AP37" s="17">
        <v>451.72780999999998</v>
      </c>
      <c r="AQ37" s="17">
        <v>18.7</v>
      </c>
      <c r="AR37" s="17">
        <v>0</v>
      </c>
      <c r="AS37" s="17">
        <v>0</v>
      </c>
      <c r="AT37" s="17">
        <v>18.5</v>
      </c>
      <c r="AU37" s="17">
        <v>0</v>
      </c>
      <c r="AV37" s="17">
        <v>92.6</v>
      </c>
      <c r="AW37" s="17">
        <v>172.8</v>
      </c>
      <c r="AX37" s="17">
        <v>173.1</v>
      </c>
      <c r="AY37" s="17">
        <v>183</v>
      </c>
      <c r="AZ37" s="17">
        <v>108.6</v>
      </c>
      <c r="BA37" s="17"/>
      <c r="BB37" s="17">
        <v>3</v>
      </c>
      <c r="BC37" s="17">
        <v>44.6</v>
      </c>
      <c r="BD37" s="17"/>
      <c r="BE37" s="17">
        <v>3.8</v>
      </c>
      <c r="BF37" s="17">
        <v>28.3</v>
      </c>
      <c r="BG37" s="17">
        <v>172.8</v>
      </c>
      <c r="BH37" s="17">
        <v>93.3</v>
      </c>
      <c r="BI37" s="17">
        <v>25.2</v>
      </c>
      <c r="BJ37" s="17"/>
      <c r="BK37" s="17">
        <v>24.6</v>
      </c>
      <c r="BL37" s="17"/>
      <c r="BM37" s="17"/>
      <c r="BN37" s="17"/>
      <c r="BO37" s="17">
        <v>85.9</v>
      </c>
      <c r="BP37" s="17">
        <v>165.2</v>
      </c>
      <c r="BQ37" s="17">
        <v>157.80000000000001</v>
      </c>
      <c r="BR37" s="17">
        <v>0</v>
      </c>
      <c r="BS37" s="17">
        <v>160.19999999999999</v>
      </c>
      <c r="BT37" s="17"/>
      <c r="BU37" s="17"/>
      <c r="BV37" s="17"/>
      <c r="BW37" s="17"/>
      <c r="BX37" s="17"/>
      <c r="BY37" s="17">
        <v>113.4</v>
      </c>
      <c r="BZ37" s="17"/>
      <c r="CA37" s="17"/>
      <c r="CB37" s="17"/>
      <c r="CC37" s="17">
        <v>188.1</v>
      </c>
      <c r="CD37" s="17">
        <v>131.1</v>
      </c>
      <c r="CE37" s="17">
        <v>63.3</v>
      </c>
      <c r="CF37" s="17">
        <v>74.7</v>
      </c>
      <c r="CG37" s="17">
        <v>29.4</v>
      </c>
      <c r="CH37" s="17"/>
      <c r="CI37" s="17">
        <v>30.9</v>
      </c>
      <c r="CJ37" s="17"/>
      <c r="CK37" s="17"/>
      <c r="CL37" s="17">
        <v>103.6</v>
      </c>
      <c r="CM37" s="17"/>
      <c r="CN37" s="17">
        <v>102.9</v>
      </c>
      <c r="CO37" s="17"/>
      <c r="CP37" s="17"/>
      <c r="CQ37" s="17"/>
      <c r="CR37" s="17"/>
      <c r="CS37" s="17">
        <v>135.69999999999999</v>
      </c>
      <c r="CT37" s="17">
        <v>78.7</v>
      </c>
      <c r="CU37" s="17">
        <v>0.4</v>
      </c>
      <c r="CV37" s="17">
        <v>69</v>
      </c>
      <c r="CW37" s="17">
        <v>60.6</v>
      </c>
      <c r="CX37" s="17">
        <v>2.1</v>
      </c>
      <c r="CY37" s="17">
        <v>0.4</v>
      </c>
      <c r="CZ37" s="17">
        <v>20</v>
      </c>
      <c r="DA37" s="17">
        <v>9.9</v>
      </c>
      <c r="DB37" s="17">
        <v>5.6</v>
      </c>
      <c r="DC37" s="17">
        <v>3.5</v>
      </c>
      <c r="DD37" s="17">
        <v>3.5</v>
      </c>
      <c r="DE37" s="17">
        <v>19.899999999999999</v>
      </c>
      <c r="DF37" s="17">
        <v>18.8</v>
      </c>
      <c r="DG37" s="17">
        <v>18.8</v>
      </c>
      <c r="DH37" s="17">
        <v>3.7</v>
      </c>
      <c r="DI37" s="17">
        <v>18.7</v>
      </c>
      <c r="DJ37" s="17">
        <v>15.8</v>
      </c>
      <c r="DK37" s="17">
        <v>18</v>
      </c>
      <c r="DL37" s="17">
        <v>12.7</v>
      </c>
      <c r="DM37" s="17">
        <v>42.7</v>
      </c>
      <c r="DN37" s="17">
        <v>3.2</v>
      </c>
      <c r="DO37" s="17">
        <v>2.2000000000000002</v>
      </c>
      <c r="DP37" s="17">
        <v>2.4</v>
      </c>
      <c r="DQ37" s="17">
        <v>2.5</v>
      </c>
      <c r="DR37" s="17">
        <v>19.399999999999999</v>
      </c>
      <c r="DS37" s="17">
        <v>2.9</v>
      </c>
      <c r="DT37" s="17">
        <v>20.3</v>
      </c>
      <c r="DU37" s="17">
        <v>2</v>
      </c>
      <c r="DV37" s="17">
        <v>0.3</v>
      </c>
      <c r="DW37" s="17">
        <v>19.899999999999999</v>
      </c>
      <c r="DX37" s="17">
        <v>12.6</v>
      </c>
      <c r="DY37" s="17">
        <v>20</v>
      </c>
      <c r="DZ37" s="17">
        <v>20.2</v>
      </c>
      <c r="EA37" s="17">
        <v>20</v>
      </c>
      <c r="EB37" s="17">
        <v>8.6</v>
      </c>
      <c r="EC37" s="17">
        <v>70.599999999999994</v>
      </c>
      <c r="ED37" s="17">
        <v>2</v>
      </c>
      <c r="EE37" s="17">
        <v>96.5</v>
      </c>
      <c r="EF37" s="17">
        <v>92.5</v>
      </c>
      <c r="EG37" s="17">
        <v>3.6</v>
      </c>
      <c r="EH37" s="17">
        <v>9.6999999999999993</v>
      </c>
      <c r="EI37" s="17">
        <v>0.1</v>
      </c>
      <c r="EJ37" s="17">
        <v>8.4</v>
      </c>
      <c r="EK37" s="17">
        <v>0</v>
      </c>
      <c r="EL37" s="17">
        <v>20.399999999999999</v>
      </c>
      <c r="EM37" s="17">
        <v>20.399999999999999</v>
      </c>
      <c r="EN37" s="17">
        <v>20.2</v>
      </c>
      <c r="EO37" s="17">
        <v>1.3</v>
      </c>
      <c r="EP37" s="17">
        <v>12.8</v>
      </c>
      <c r="EQ37" s="17">
        <v>130.1</v>
      </c>
      <c r="ER37" s="17">
        <v>0.6</v>
      </c>
      <c r="ES37" s="17">
        <v>31.6</v>
      </c>
      <c r="ET37" s="17">
        <v>29.8</v>
      </c>
      <c r="EU37" s="17">
        <v>60.4</v>
      </c>
      <c r="EV37" s="17">
        <v>6.1</v>
      </c>
      <c r="EW37" s="17">
        <v>9.1999999999999993</v>
      </c>
      <c r="EX37" s="17">
        <v>20</v>
      </c>
      <c r="EY37" s="17"/>
      <c r="EZ37" s="17"/>
      <c r="FA37" s="17">
        <v>35.42</v>
      </c>
      <c r="FB37" s="17">
        <v>27.5</v>
      </c>
      <c r="FC37" s="17">
        <v>3.2</v>
      </c>
      <c r="FD37" s="17">
        <v>16.600000000000001</v>
      </c>
      <c r="FE37" s="17">
        <v>13.6</v>
      </c>
      <c r="FF37" s="17">
        <v>6.61</v>
      </c>
      <c r="FG37" s="17">
        <v>7770.3714900000004</v>
      </c>
      <c r="FH37" s="15"/>
      <c r="FI37" s="17">
        <v>24.095880000000001</v>
      </c>
      <c r="FJ37" s="17">
        <v>1.2</v>
      </c>
      <c r="FK37" s="17">
        <v>7.867</v>
      </c>
      <c r="FL37" s="17"/>
      <c r="FM37" s="17">
        <v>13.2</v>
      </c>
      <c r="FN37" s="17"/>
      <c r="FO37" s="17">
        <v>18.923100000000002</v>
      </c>
      <c r="FP37" s="17">
        <v>9.3000000000000007</v>
      </c>
      <c r="FQ37" s="17">
        <v>15.9</v>
      </c>
      <c r="FR37" s="17">
        <v>90.485979999999998</v>
      </c>
    </row>
    <row r="38" spans="1:174" ht="24" customHeight="1" x14ac:dyDescent="0.25">
      <c r="A38" s="16" t="s">
        <v>65</v>
      </c>
      <c r="B38" s="16" t="s">
        <v>733</v>
      </c>
      <c r="C38" s="17">
        <v>1.1000000000000001</v>
      </c>
      <c r="D38" s="17">
        <v>1.7</v>
      </c>
      <c r="E38" s="17">
        <v>647.29999999999995</v>
      </c>
      <c r="F38" s="17">
        <v>145.69999999999999</v>
      </c>
      <c r="G38" s="17"/>
      <c r="H38" s="17"/>
      <c r="I38" s="17">
        <v>75.3</v>
      </c>
      <c r="J38" s="17">
        <v>241.8</v>
      </c>
      <c r="K38" s="17">
        <v>0</v>
      </c>
      <c r="L38" s="17">
        <v>61.2</v>
      </c>
      <c r="M38" s="17">
        <v>122.5</v>
      </c>
      <c r="N38" s="17">
        <v>122.4</v>
      </c>
      <c r="O38" s="17">
        <v>122.6</v>
      </c>
      <c r="P38" s="17">
        <v>234</v>
      </c>
      <c r="Q38" s="17">
        <v>197.6</v>
      </c>
      <c r="R38" s="17">
        <v>105.8</v>
      </c>
      <c r="S38" s="17">
        <v>547.4</v>
      </c>
      <c r="T38" s="17">
        <v>10.5</v>
      </c>
      <c r="U38" s="17"/>
      <c r="V38" s="17"/>
      <c r="W38" s="17"/>
      <c r="X38" s="17"/>
      <c r="Y38" s="17">
        <v>166.8</v>
      </c>
      <c r="Z38" s="17">
        <v>8.1</v>
      </c>
      <c r="AA38" s="17">
        <v>2.6</v>
      </c>
      <c r="AB38" s="17">
        <v>0</v>
      </c>
      <c r="AC38" s="17">
        <v>5.3</v>
      </c>
      <c r="AD38" s="17"/>
      <c r="AE38" s="17">
        <v>111.6</v>
      </c>
      <c r="AF38" s="17">
        <v>0</v>
      </c>
      <c r="AG38" s="17"/>
      <c r="AH38" s="17"/>
      <c r="AI38" s="17"/>
      <c r="AJ38" s="17">
        <v>110.9</v>
      </c>
      <c r="AK38" s="17">
        <v>132.19999999999999</v>
      </c>
      <c r="AL38" s="17"/>
      <c r="AM38" s="17">
        <v>0</v>
      </c>
      <c r="AN38" s="17"/>
      <c r="AO38" s="17">
        <v>6.5138699999999998</v>
      </c>
      <c r="AP38" s="17">
        <v>456.75222000000002</v>
      </c>
      <c r="AQ38" s="17">
        <v>18.7</v>
      </c>
      <c r="AR38" s="17">
        <v>0</v>
      </c>
      <c r="AS38" s="17">
        <v>0</v>
      </c>
      <c r="AT38" s="17">
        <v>18.5</v>
      </c>
      <c r="AU38" s="17">
        <v>0</v>
      </c>
      <c r="AV38" s="17">
        <v>91.8</v>
      </c>
      <c r="AW38" s="17">
        <v>176.3</v>
      </c>
      <c r="AX38" s="17">
        <v>177</v>
      </c>
      <c r="AY38" s="17">
        <v>182.5</v>
      </c>
      <c r="AZ38" s="17">
        <v>108.7</v>
      </c>
      <c r="BA38" s="17"/>
      <c r="BB38" s="17">
        <v>3.1</v>
      </c>
      <c r="BC38" s="17">
        <v>44.6</v>
      </c>
      <c r="BD38" s="17"/>
      <c r="BE38" s="17">
        <v>3.8</v>
      </c>
      <c r="BF38" s="17">
        <v>28.5</v>
      </c>
      <c r="BG38" s="17">
        <v>174.2</v>
      </c>
      <c r="BH38" s="17">
        <v>93.9</v>
      </c>
      <c r="BI38" s="17">
        <v>25.3</v>
      </c>
      <c r="BJ38" s="17"/>
      <c r="BK38" s="17">
        <v>24.8</v>
      </c>
      <c r="BL38" s="17"/>
      <c r="BM38" s="17"/>
      <c r="BN38" s="17"/>
      <c r="BO38" s="17">
        <v>86.7</v>
      </c>
      <c r="BP38" s="17">
        <v>165.2</v>
      </c>
      <c r="BQ38" s="17">
        <v>157.5</v>
      </c>
      <c r="BR38" s="17">
        <v>0</v>
      </c>
      <c r="BS38" s="17">
        <v>160.19999999999999</v>
      </c>
      <c r="BT38" s="17"/>
      <c r="BU38" s="17"/>
      <c r="BV38" s="17"/>
      <c r="BW38" s="17"/>
      <c r="BX38" s="17"/>
      <c r="BY38" s="17">
        <v>114.1</v>
      </c>
      <c r="BZ38" s="17"/>
      <c r="CA38" s="17"/>
      <c r="CB38" s="17"/>
      <c r="CC38" s="17">
        <v>208.7</v>
      </c>
      <c r="CD38" s="17">
        <v>133.30000000000001</v>
      </c>
      <c r="CE38" s="17">
        <v>64.3</v>
      </c>
      <c r="CF38" s="17">
        <v>75.099999999999994</v>
      </c>
      <c r="CG38" s="17">
        <v>30.3</v>
      </c>
      <c r="CH38" s="17"/>
      <c r="CI38" s="17">
        <v>31.9</v>
      </c>
      <c r="CJ38" s="17"/>
      <c r="CK38" s="17"/>
      <c r="CL38" s="17">
        <v>104</v>
      </c>
      <c r="CM38" s="17"/>
      <c r="CN38" s="17">
        <v>103.3</v>
      </c>
      <c r="CO38" s="17"/>
      <c r="CP38" s="17"/>
      <c r="CQ38" s="17"/>
      <c r="CR38" s="17"/>
      <c r="CS38" s="17">
        <v>135.6</v>
      </c>
      <c r="CT38" s="17">
        <v>78.400000000000006</v>
      </c>
      <c r="CU38" s="17">
        <v>0.3</v>
      </c>
      <c r="CV38" s="17">
        <v>61.1</v>
      </c>
      <c r="CW38" s="17">
        <v>69.900000000000006</v>
      </c>
      <c r="CX38" s="17">
        <v>0.9</v>
      </c>
      <c r="CY38" s="17">
        <v>0.4</v>
      </c>
      <c r="CZ38" s="17">
        <v>20.2</v>
      </c>
      <c r="DA38" s="17">
        <v>9.9</v>
      </c>
      <c r="DB38" s="17">
        <v>5.6</v>
      </c>
      <c r="DC38" s="17">
        <v>3.5</v>
      </c>
      <c r="DD38" s="17">
        <v>3.5</v>
      </c>
      <c r="DE38" s="17">
        <v>20.3</v>
      </c>
      <c r="DF38" s="17">
        <v>20</v>
      </c>
      <c r="DG38" s="17">
        <v>18.8</v>
      </c>
      <c r="DH38" s="17">
        <v>3.7</v>
      </c>
      <c r="DI38" s="17">
        <v>18.7</v>
      </c>
      <c r="DJ38" s="17">
        <v>15.7</v>
      </c>
      <c r="DK38" s="17">
        <v>18.600000000000001</v>
      </c>
      <c r="DL38" s="17">
        <v>13</v>
      </c>
      <c r="DM38" s="17">
        <v>38.6</v>
      </c>
      <c r="DN38" s="17">
        <v>3.2</v>
      </c>
      <c r="DO38" s="17">
        <v>2.2000000000000002</v>
      </c>
      <c r="DP38" s="17">
        <v>2.4</v>
      </c>
      <c r="DQ38" s="17">
        <v>2.5</v>
      </c>
      <c r="DR38" s="17">
        <v>19.399999999999999</v>
      </c>
      <c r="DS38" s="17">
        <v>3</v>
      </c>
      <c r="DT38" s="17">
        <v>20.3</v>
      </c>
      <c r="DU38" s="17">
        <v>2</v>
      </c>
      <c r="DV38" s="17">
        <v>0.3</v>
      </c>
      <c r="DW38" s="17">
        <v>19.8</v>
      </c>
      <c r="DX38" s="17">
        <v>12.6</v>
      </c>
      <c r="DY38" s="17">
        <v>20</v>
      </c>
      <c r="DZ38" s="17">
        <v>20.3</v>
      </c>
      <c r="EA38" s="17">
        <v>20</v>
      </c>
      <c r="EB38" s="17">
        <v>9.3000000000000007</v>
      </c>
      <c r="EC38" s="17">
        <v>70.7</v>
      </c>
      <c r="ED38" s="17">
        <v>1.4</v>
      </c>
      <c r="EE38" s="17">
        <v>94</v>
      </c>
      <c r="EF38" s="17">
        <v>94.7</v>
      </c>
      <c r="EG38" s="17">
        <v>2.5</v>
      </c>
      <c r="EH38" s="17">
        <v>8.3000000000000007</v>
      </c>
      <c r="EI38" s="17">
        <v>12.6</v>
      </c>
      <c r="EJ38" s="17">
        <v>8.4</v>
      </c>
      <c r="EK38" s="17">
        <v>0</v>
      </c>
      <c r="EL38" s="17">
        <v>20.399999999999999</v>
      </c>
      <c r="EM38" s="17">
        <v>20.399999999999999</v>
      </c>
      <c r="EN38" s="17">
        <v>20.2</v>
      </c>
      <c r="EO38" s="17">
        <v>0.7</v>
      </c>
      <c r="EP38" s="17">
        <v>8.5</v>
      </c>
      <c r="EQ38" s="17">
        <v>111.8</v>
      </c>
      <c r="ER38" s="17">
        <v>0.6</v>
      </c>
      <c r="ES38" s="17">
        <v>47.3</v>
      </c>
      <c r="ET38" s="17">
        <v>48.6</v>
      </c>
      <c r="EU38" s="17">
        <v>71</v>
      </c>
      <c r="EV38" s="17">
        <v>5.8</v>
      </c>
      <c r="EW38" s="17">
        <v>9.1999999999999993</v>
      </c>
      <c r="EX38" s="17">
        <v>20</v>
      </c>
      <c r="EY38" s="17"/>
      <c r="EZ38" s="17"/>
      <c r="FA38" s="17">
        <v>35.369999999999997</v>
      </c>
      <c r="FB38" s="17">
        <v>27.6</v>
      </c>
      <c r="FC38" s="17">
        <v>3.3</v>
      </c>
      <c r="FD38" s="17">
        <v>15.1</v>
      </c>
      <c r="FE38" s="17">
        <v>12</v>
      </c>
      <c r="FF38" s="17">
        <v>7.38</v>
      </c>
      <c r="FG38" s="17">
        <v>7735.8160900000003</v>
      </c>
      <c r="FH38" s="15"/>
      <c r="FI38" s="17">
        <v>24.095870000000001</v>
      </c>
      <c r="FJ38" s="17">
        <v>1.2</v>
      </c>
      <c r="FK38" s="17">
        <v>7.867</v>
      </c>
      <c r="FL38" s="17"/>
      <c r="FM38" s="17">
        <v>13.2</v>
      </c>
      <c r="FN38" s="17"/>
      <c r="FO38" s="17">
        <v>18.923539999999999</v>
      </c>
      <c r="FP38" s="17">
        <v>9.1999999999999993</v>
      </c>
      <c r="FQ38" s="17">
        <v>16</v>
      </c>
      <c r="FR38" s="17">
        <v>90.486410000000006</v>
      </c>
    </row>
    <row r="39" spans="1:174" ht="24" customHeight="1" x14ac:dyDescent="0.25">
      <c r="A39" s="16" t="s">
        <v>65</v>
      </c>
      <c r="B39" s="16" t="s">
        <v>734</v>
      </c>
      <c r="C39" s="17">
        <v>1</v>
      </c>
      <c r="D39" s="17">
        <v>1.6</v>
      </c>
      <c r="E39" s="17">
        <v>648.5</v>
      </c>
      <c r="F39" s="17">
        <v>145.69999999999999</v>
      </c>
      <c r="G39" s="17"/>
      <c r="H39" s="17"/>
      <c r="I39" s="17">
        <v>89.9</v>
      </c>
      <c r="J39" s="17">
        <v>241.9</v>
      </c>
      <c r="K39" s="17">
        <v>0</v>
      </c>
      <c r="L39" s="17">
        <v>62.2</v>
      </c>
      <c r="M39" s="17">
        <v>172.8</v>
      </c>
      <c r="N39" s="17">
        <v>187.2</v>
      </c>
      <c r="O39" s="17">
        <v>187.6</v>
      </c>
      <c r="P39" s="17">
        <v>272.8</v>
      </c>
      <c r="Q39" s="17">
        <v>199</v>
      </c>
      <c r="R39" s="17">
        <v>106.5</v>
      </c>
      <c r="S39" s="17">
        <v>561.5</v>
      </c>
      <c r="T39" s="17">
        <v>10.6</v>
      </c>
      <c r="U39" s="17"/>
      <c r="V39" s="17"/>
      <c r="W39" s="17"/>
      <c r="X39" s="17"/>
      <c r="Y39" s="17">
        <v>168.8</v>
      </c>
      <c r="Z39" s="17">
        <v>8</v>
      </c>
      <c r="AA39" s="17">
        <v>2.6</v>
      </c>
      <c r="AB39" s="17">
        <v>0</v>
      </c>
      <c r="AC39" s="17">
        <v>4.9000000000000004</v>
      </c>
      <c r="AD39" s="17"/>
      <c r="AE39" s="17">
        <v>101.4</v>
      </c>
      <c r="AF39" s="17">
        <v>2.1</v>
      </c>
      <c r="AG39" s="17"/>
      <c r="AH39" s="17"/>
      <c r="AI39" s="17"/>
      <c r="AJ39" s="17">
        <v>110.7</v>
      </c>
      <c r="AK39" s="17">
        <v>140.69999999999999</v>
      </c>
      <c r="AL39" s="17"/>
      <c r="AM39" s="17">
        <v>0</v>
      </c>
      <c r="AN39" s="17"/>
      <c r="AO39" s="17">
        <v>6.5118600000000004</v>
      </c>
      <c r="AP39" s="17">
        <v>461.27300000000002</v>
      </c>
      <c r="AQ39" s="17">
        <v>21.6</v>
      </c>
      <c r="AR39" s="17">
        <v>0</v>
      </c>
      <c r="AS39" s="17">
        <v>0</v>
      </c>
      <c r="AT39" s="17">
        <v>18.5</v>
      </c>
      <c r="AU39" s="17">
        <v>0</v>
      </c>
      <c r="AV39" s="17">
        <v>88.5</v>
      </c>
      <c r="AW39" s="17">
        <v>175.3</v>
      </c>
      <c r="AX39" s="17">
        <v>176.2</v>
      </c>
      <c r="AY39" s="17">
        <v>183.3</v>
      </c>
      <c r="AZ39" s="17">
        <v>108.7</v>
      </c>
      <c r="BA39" s="17"/>
      <c r="BB39" s="17">
        <v>3</v>
      </c>
      <c r="BC39" s="17">
        <v>45</v>
      </c>
      <c r="BD39" s="17"/>
      <c r="BE39" s="17">
        <v>3.8</v>
      </c>
      <c r="BF39" s="17">
        <v>28.2</v>
      </c>
      <c r="BG39" s="17">
        <v>173.6</v>
      </c>
      <c r="BH39" s="17">
        <v>93.8</v>
      </c>
      <c r="BI39" s="17">
        <v>24.6</v>
      </c>
      <c r="BJ39" s="17"/>
      <c r="BK39" s="17">
        <v>24.9</v>
      </c>
      <c r="BL39" s="17"/>
      <c r="BM39" s="17"/>
      <c r="BN39" s="17"/>
      <c r="BO39" s="17">
        <v>86.6</v>
      </c>
      <c r="BP39" s="17">
        <v>165.5</v>
      </c>
      <c r="BQ39" s="17">
        <v>158.1</v>
      </c>
      <c r="BR39" s="17">
        <v>0</v>
      </c>
      <c r="BS39" s="17">
        <v>160.69999999999999</v>
      </c>
      <c r="BT39" s="17"/>
      <c r="BU39" s="17"/>
      <c r="BV39" s="17"/>
      <c r="BW39" s="17"/>
      <c r="BX39" s="17"/>
      <c r="BY39" s="17">
        <v>113.8</v>
      </c>
      <c r="BZ39" s="17"/>
      <c r="CA39" s="17"/>
      <c r="CB39" s="17"/>
      <c r="CC39" s="17">
        <v>196</v>
      </c>
      <c r="CD39" s="17">
        <v>132.6</v>
      </c>
      <c r="CE39" s="17">
        <v>63</v>
      </c>
      <c r="CF39" s="17">
        <v>76.099999999999994</v>
      </c>
      <c r="CG39" s="17">
        <v>30.1</v>
      </c>
      <c r="CH39" s="17"/>
      <c r="CI39" s="17">
        <v>32</v>
      </c>
      <c r="CJ39" s="17"/>
      <c r="CK39" s="17"/>
      <c r="CL39" s="17">
        <v>103.8</v>
      </c>
      <c r="CM39" s="17"/>
      <c r="CN39" s="17">
        <v>103.1</v>
      </c>
      <c r="CO39" s="17"/>
      <c r="CP39" s="17"/>
      <c r="CQ39" s="17"/>
      <c r="CR39" s="17"/>
      <c r="CS39" s="17">
        <v>135.69999999999999</v>
      </c>
      <c r="CT39" s="17">
        <v>78.599999999999994</v>
      </c>
      <c r="CU39" s="17">
        <v>0.2</v>
      </c>
      <c r="CV39" s="17">
        <v>68.099999999999994</v>
      </c>
      <c r="CW39" s="17">
        <v>34.5</v>
      </c>
      <c r="CX39" s="17">
        <v>0</v>
      </c>
      <c r="CY39" s="17">
        <v>0.2</v>
      </c>
      <c r="CZ39" s="17">
        <v>20</v>
      </c>
      <c r="DA39" s="17">
        <v>9.9</v>
      </c>
      <c r="DB39" s="17">
        <v>5.6</v>
      </c>
      <c r="DC39" s="17">
        <v>3.6</v>
      </c>
      <c r="DD39" s="17">
        <v>3.5</v>
      </c>
      <c r="DE39" s="17">
        <v>20</v>
      </c>
      <c r="DF39" s="17">
        <v>20</v>
      </c>
      <c r="DG39" s="17">
        <v>18.8</v>
      </c>
      <c r="DH39" s="17">
        <v>3.7</v>
      </c>
      <c r="DI39" s="17">
        <v>18.7</v>
      </c>
      <c r="DJ39" s="17">
        <v>14.6</v>
      </c>
      <c r="DK39" s="17">
        <v>15.1</v>
      </c>
      <c r="DL39" s="17">
        <v>11</v>
      </c>
      <c r="DM39" s="17">
        <v>32.4</v>
      </c>
      <c r="DN39" s="17">
        <v>3.2</v>
      </c>
      <c r="DO39" s="17">
        <v>2.2000000000000002</v>
      </c>
      <c r="DP39" s="17">
        <v>2.4</v>
      </c>
      <c r="DQ39" s="17">
        <v>2.6</v>
      </c>
      <c r="DR39" s="17">
        <v>17.100000000000001</v>
      </c>
      <c r="DS39" s="17">
        <v>3</v>
      </c>
      <c r="DT39" s="17">
        <v>20.3</v>
      </c>
      <c r="DU39" s="17">
        <v>2</v>
      </c>
      <c r="DV39" s="17">
        <v>0.3</v>
      </c>
      <c r="DW39" s="17">
        <v>19.8</v>
      </c>
      <c r="DX39" s="17">
        <v>12.6</v>
      </c>
      <c r="DY39" s="17">
        <v>20.100000000000001</v>
      </c>
      <c r="DZ39" s="17">
        <v>20.2</v>
      </c>
      <c r="EA39" s="17">
        <v>20.100000000000001</v>
      </c>
      <c r="EB39" s="17">
        <v>6.7</v>
      </c>
      <c r="EC39" s="17">
        <v>67.900000000000006</v>
      </c>
      <c r="ED39" s="17">
        <v>1.4</v>
      </c>
      <c r="EE39" s="17">
        <v>91.8</v>
      </c>
      <c r="EF39" s="17">
        <v>92.9</v>
      </c>
      <c r="EG39" s="17">
        <v>4.4000000000000004</v>
      </c>
      <c r="EH39" s="17">
        <v>9.5</v>
      </c>
      <c r="EI39" s="17">
        <v>21</v>
      </c>
      <c r="EJ39" s="17">
        <v>8.4</v>
      </c>
      <c r="EK39" s="17">
        <v>0</v>
      </c>
      <c r="EL39" s="17">
        <v>20.399999999999999</v>
      </c>
      <c r="EM39" s="17">
        <v>20.399999999999999</v>
      </c>
      <c r="EN39" s="17">
        <v>20.2</v>
      </c>
      <c r="EO39" s="17">
        <v>0</v>
      </c>
      <c r="EP39" s="17">
        <v>9.5</v>
      </c>
      <c r="EQ39" s="17">
        <v>109</v>
      </c>
      <c r="ER39" s="17">
        <v>0.6</v>
      </c>
      <c r="ES39" s="17">
        <v>32.5</v>
      </c>
      <c r="ET39" s="17">
        <v>39.4</v>
      </c>
      <c r="EU39" s="17">
        <v>58.2</v>
      </c>
      <c r="EV39" s="17">
        <v>14.1</v>
      </c>
      <c r="EW39" s="17">
        <v>9.1999999999999993</v>
      </c>
      <c r="EX39" s="17">
        <v>20.100000000000001</v>
      </c>
      <c r="EY39" s="17"/>
      <c r="EZ39" s="17"/>
      <c r="FA39" s="17">
        <v>35.42</v>
      </c>
      <c r="FB39" s="17">
        <v>27.9</v>
      </c>
      <c r="FC39" s="17">
        <v>3.2</v>
      </c>
      <c r="FD39" s="17">
        <v>16.3</v>
      </c>
      <c r="FE39" s="17">
        <v>11.8</v>
      </c>
      <c r="FF39" s="17">
        <v>7.16</v>
      </c>
      <c r="FG39" s="17">
        <v>7905.6648599999999</v>
      </c>
      <c r="FH39" s="15"/>
      <c r="FI39" s="17">
        <v>24.08813</v>
      </c>
      <c r="FJ39" s="17">
        <v>1.2</v>
      </c>
      <c r="FK39" s="17">
        <v>7.8760000000000003</v>
      </c>
      <c r="FL39" s="17"/>
      <c r="FM39" s="17">
        <v>13.2</v>
      </c>
      <c r="FN39" s="17"/>
      <c r="FO39" s="17">
        <v>18.924130000000002</v>
      </c>
      <c r="FP39" s="17">
        <v>9.1999999999999993</v>
      </c>
      <c r="FQ39" s="17">
        <v>15.8</v>
      </c>
      <c r="FR39" s="17">
        <v>90.288259999999994</v>
      </c>
    </row>
    <row r="40" spans="1:174" ht="24" customHeight="1" x14ac:dyDescent="0.25">
      <c r="A40" s="16" t="s">
        <v>65</v>
      </c>
      <c r="B40" s="16" t="s">
        <v>735</v>
      </c>
      <c r="C40" s="17">
        <v>1</v>
      </c>
      <c r="D40" s="17">
        <v>1.6</v>
      </c>
      <c r="E40" s="17">
        <v>647.29999999999995</v>
      </c>
      <c r="F40" s="17">
        <v>146.1</v>
      </c>
      <c r="G40" s="17"/>
      <c r="H40" s="17"/>
      <c r="I40" s="17">
        <v>88.7</v>
      </c>
      <c r="J40" s="17">
        <v>240.5</v>
      </c>
      <c r="K40" s="17">
        <v>0</v>
      </c>
      <c r="L40" s="17">
        <v>82.8</v>
      </c>
      <c r="M40" s="17">
        <v>172.8</v>
      </c>
      <c r="N40" s="17">
        <v>192.4</v>
      </c>
      <c r="O40" s="17">
        <v>193.7</v>
      </c>
      <c r="P40" s="17">
        <v>280.7</v>
      </c>
      <c r="Q40" s="17">
        <v>200.8</v>
      </c>
      <c r="R40" s="17">
        <v>106.5</v>
      </c>
      <c r="S40" s="17">
        <v>554.20000000000005</v>
      </c>
      <c r="T40" s="17">
        <v>10.5</v>
      </c>
      <c r="U40" s="17"/>
      <c r="V40" s="17"/>
      <c r="W40" s="17"/>
      <c r="X40" s="17"/>
      <c r="Y40" s="17">
        <v>163.69999999999999</v>
      </c>
      <c r="Z40" s="17">
        <v>8</v>
      </c>
      <c r="AA40" s="17">
        <v>2.5</v>
      </c>
      <c r="AB40" s="17">
        <v>2.2000000000000002</v>
      </c>
      <c r="AC40" s="17">
        <v>6</v>
      </c>
      <c r="AD40" s="17"/>
      <c r="AE40" s="17">
        <v>111.2</v>
      </c>
      <c r="AF40" s="17">
        <v>5.7</v>
      </c>
      <c r="AG40" s="17"/>
      <c r="AH40" s="17"/>
      <c r="AI40" s="17"/>
      <c r="AJ40" s="17">
        <v>110.8</v>
      </c>
      <c r="AK40" s="17">
        <v>193.7</v>
      </c>
      <c r="AL40" s="17"/>
      <c r="AM40" s="17">
        <v>0</v>
      </c>
      <c r="AN40" s="17"/>
      <c r="AO40" s="17">
        <v>6.5113399999999997</v>
      </c>
      <c r="AP40" s="17">
        <v>458.42583000000002</v>
      </c>
      <c r="AQ40" s="17">
        <v>21.7</v>
      </c>
      <c r="AR40" s="17">
        <v>0</v>
      </c>
      <c r="AS40" s="17">
        <v>0</v>
      </c>
      <c r="AT40" s="17">
        <v>18.3</v>
      </c>
      <c r="AU40" s="17">
        <v>0</v>
      </c>
      <c r="AV40" s="17">
        <v>92.1</v>
      </c>
      <c r="AW40" s="17">
        <v>174.3</v>
      </c>
      <c r="AX40" s="17">
        <v>175.4</v>
      </c>
      <c r="AY40" s="17">
        <v>182.1</v>
      </c>
      <c r="AZ40" s="17">
        <v>108.6</v>
      </c>
      <c r="BA40" s="17"/>
      <c r="BB40" s="17">
        <v>3.1</v>
      </c>
      <c r="BC40" s="17">
        <v>44.3</v>
      </c>
      <c r="BD40" s="17"/>
      <c r="BE40" s="17">
        <v>3.8</v>
      </c>
      <c r="BF40" s="17">
        <v>28.8</v>
      </c>
      <c r="BG40" s="17">
        <v>173.6</v>
      </c>
      <c r="BH40" s="17">
        <v>93.8</v>
      </c>
      <c r="BI40" s="17">
        <v>25.7</v>
      </c>
      <c r="BJ40" s="17"/>
      <c r="BK40" s="17">
        <v>45.6</v>
      </c>
      <c r="BL40" s="17"/>
      <c r="BM40" s="17"/>
      <c r="BN40" s="17"/>
      <c r="BO40" s="17">
        <v>86.4</v>
      </c>
      <c r="BP40" s="17">
        <v>168.7</v>
      </c>
      <c r="BQ40" s="17">
        <v>160.6</v>
      </c>
      <c r="BR40" s="17">
        <v>0</v>
      </c>
      <c r="BS40" s="17">
        <v>163.5</v>
      </c>
      <c r="BT40" s="17"/>
      <c r="BU40" s="17"/>
      <c r="BV40" s="17"/>
      <c r="BW40" s="17"/>
      <c r="BX40" s="17"/>
      <c r="BY40" s="17">
        <v>113.8</v>
      </c>
      <c r="BZ40" s="17"/>
      <c r="CA40" s="17"/>
      <c r="CB40" s="17"/>
      <c r="CC40" s="17">
        <v>197.9</v>
      </c>
      <c r="CD40" s="17">
        <v>132.4</v>
      </c>
      <c r="CE40" s="17">
        <v>62.9</v>
      </c>
      <c r="CF40" s="17">
        <v>76.099999999999994</v>
      </c>
      <c r="CG40" s="17">
        <v>30.1</v>
      </c>
      <c r="CH40" s="17"/>
      <c r="CI40" s="17">
        <v>31.3</v>
      </c>
      <c r="CJ40" s="17"/>
      <c r="CK40" s="17"/>
      <c r="CL40" s="17">
        <v>139</v>
      </c>
      <c r="CM40" s="17"/>
      <c r="CN40" s="17">
        <v>103.4</v>
      </c>
      <c r="CO40" s="17"/>
      <c r="CP40" s="17"/>
      <c r="CQ40" s="17"/>
      <c r="CR40" s="17"/>
      <c r="CS40" s="17">
        <v>151.30000000000001</v>
      </c>
      <c r="CT40" s="17">
        <v>81.599999999999994</v>
      </c>
      <c r="CU40" s="17">
        <v>0.1</v>
      </c>
      <c r="CV40" s="17">
        <v>77.400000000000006</v>
      </c>
      <c r="CW40" s="17">
        <v>31.3</v>
      </c>
      <c r="CX40" s="17">
        <v>1.3</v>
      </c>
      <c r="CY40" s="17">
        <v>0.1</v>
      </c>
      <c r="CZ40" s="17">
        <v>19.899999999999999</v>
      </c>
      <c r="DA40" s="17">
        <v>9.9</v>
      </c>
      <c r="DB40" s="17">
        <v>5.4</v>
      </c>
      <c r="DC40" s="17">
        <v>3.5</v>
      </c>
      <c r="DD40" s="17">
        <v>3.4</v>
      </c>
      <c r="DE40" s="17">
        <v>20.100000000000001</v>
      </c>
      <c r="DF40" s="17">
        <v>19.100000000000001</v>
      </c>
      <c r="DG40" s="17">
        <v>18.8</v>
      </c>
      <c r="DH40" s="17">
        <v>3.7</v>
      </c>
      <c r="DI40" s="17">
        <v>18.7</v>
      </c>
      <c r="DJ40" s="17">
        <v>5.5</v>
      </c>
      <c r="DK40" s="17">
        <v>6.5</v>
      </c>
      <c r="DL40" s="17">
        <v>16.7</v>
      </c>
      <c r="DM40" s="17">
        <v>42.9</v>
      </c>
      <c r="DN40" s="17">
        <v>3.2</v>
      </c>
      <c r="DO40" s="17">
        <v>2.2000000000000002</v>
      </c>
      <c r="DP40" s="17">
        <v>2.4</v>
      </c>
      <c r="DQ40" s="17">
        <v>3.2</v>
      </c>
      <c r="DR40" s="17">
        <v>15.2</v>
      </c>
      <c r="DS40" s="17">
        <v>3</v>
      </c>
      <c r="DT40" s="17">
        <v>20.3</v>
      </c>
      <c r="DU40" s="17">
        <v>2.1</v>
      </c>
      <c r="DV40" s="17">
        <v>0.3</v>
      </c>
      <c r="DW40" s="17">
        <v>19.8</v>
      </c>
      <c r="DX40" s="17">
        <v>12.5</v>
      </c>
      <c r="DY40" s="17">
        <v>20.2</v>
      </c>
      <c r="DZ40" s="17">
        <v>20.2</v>
      </c>
      <c r="EA40" s="17">
        <v>20</v>
      </c>
      <c r="EB40" s="17">
        <v>7.4</v>
      </c>
      <c r="EC40" s="17">
        <v>68.5</v>
      </c>
      <c r="ED40" s="17">
        <v>1.7</v>
      </c>
      <c r="EE40" s="17">
        <v>95.6</v>
      </c>
      <c r="EF40" s="17">
        <v>90.3</v>
      </c>
      <c r="EG40" s="17">
        <v>4.4000000000000004</v>
      </c>
      <c r="EH40" s="17">
        <v>8.4</v>
      </c>
      <c r="EI40" s="17">
        <v>21</v>
      </c>
      <c r="EJ40" s="17">
        <v>8.4</v>
      </c>
      <c r="EK40" s="17">
        <v>0</v>
      </c>
      <c r="EL40" s="17">
        <v>20.399999999999999</v>
      </c>
      <c r="EM40" s="17">
        <v>20.399999999999999</v>
      </c>
      <c r="EN40" s="17">
        <v>20.2</v>
      </c>
      <c r="EO40" s="17">
        <v>1</v>
      </c>
      <c r="EP40" s="17">
        <v>5.3</v>
      </c>
      <c r="EQ40" s="17">
        <v>78.3</v>
      </c>
      <c r="ER40" s="17">
        <v>0.6</v>
      </c>
      <c r="ES40" s="17">
        <v>30.3</v>
      </c>
      <c r="ET40" s="17">
        <v>25.3</v>
      </c>
      <c r="EU40" s="17">
        <v>64.400000000000006</v>
      </c>
      <c r="EV40" s="17">
        <v>12.5</v>
      </c>
      <c r="EW40" s="17">
        <v>9.1999999999999993</v>
      </c>
      <c r="EX40" s="17">
        <v>20</v>
      </c>
      <c r="EY40" s="17"/>
      <c r="EZ40" s="17"/>
      <c r="FA40" s="17">
        <v>35.44</v>
      </c>
      <c r="FB40" s="17">
        <v>28.2</v>
      </c>
      <c r="FC40" s="17">
        <v>3.2</v>
      </c>
      <c r="FD40" s="17">
        <v>15.8</v>
      </c>
      <c r="FE40" s="17">
        <v>13.6</v>
      </c>
      <c r="FF40" s="17">
        <v>6.96</v>
      </c>
      <c r="FG40" s="17">
        <v>8044.2371700000003</v>
      </c>
      <c r="FH40" s="15"/>
      <c r="FI40" s="17">
        <v>24.04392</v>
      </c>
      <c r="FJ40" s="17">
        <v>1.2</v>
      </c>
      <c r="FK40" s="17">
        <v>7.8159999999999998</v>
      </c>
      <c r="FL40" s="17"/>
      <c r="FM40" s="17">
        <v>13.2</v>
      </c>
      <c r="FN40" s="17"/>
      <c r="FO40" s="17">
        <v>18.92445</v>
      </c>
      <c r="FP40" s="17">
        <v>9.4</v>
      </c>
      <c r="FQ40" s="17">
        <v>16</v>
      </c>
      <c r="FR40" s="17">
        <v>90.584370000000007</v>
      </c>
    </row>
    <row r="41" spans="1:174" ht="24" customHeight="1" x14ac:dyDescent="0.25">
      <c r="A41" s="16" t="s">
        <v>65</v>
      </c>
      <c r="B41" s="16" t="s">
        <v>736</v>
      </c>
      <c r="C41" s="17">
        <v>1.1000000000000001</v>
      </c>
      <c r="D41" s="17">
        <v>1.6</v>
      </c>
      <c r="E41" s="17">
        <v>651.6</v>
      </c>
      <c r="F41" s="17">
        <v>145.80000000000001</v>
      </c>
      <c r="G41" s="17"/>
      <c r="H41" s="17"/>
      <c r="I41" s="17">
        <v>92</v>
      </c>
      <c r="J41" s="17">
        <v>241.4</v>
      </c>
      <c r="K41" s="17">
        <v>0</v>
      </c>
      <c r="L41" s="17">
        <v>82.5</v>
      </c>
      <c r="M41" s="17">
        <v>172</v>
      </c>
      <c r="N41" s="17">
        <v>193.3</v>
      </c>
      <c r="O41" s="17">
        <v>194.5</v>
      </c>
      <c r="P41" s="17">
        <v>274.10000000000002</v>
      </c>
      <c r="Q41" s="17">
        <v>199.1</v>
      </c>
      <c r="R41" s="17">
        <v>106</v>
      </c>
      <c r="S41" s="17">
        <v>566.79999999999995</v>
      </c>
      <c r="T41" s="17">
        <v>10.7</v>
      </c>
      <c r="U41" s="17"/>
      <c r="V41" s="17"/>
      <c r="W41" s="17"/>
      <c r="X41" s="17"/>
      <c r="Y41" s="17">
        <v>165.8</v>
      </c>
      <c r="Z41" s="17">
        <v>8.5</v>
      </c>
      <c r="AA41" s="17">
        <v>2.5</v>
      </c>
      <c r="AB41" s="17">
        <v>16.399999999999999</v>
      </c>
      <c r="AC41" s="17">
        <v>6</v>
      </c>
      <c r="AD41" s="17"/>
      <c r="AE41" s="17">
        <v>112.3</v>
      </c>
      <c r="AF41" s="17">
        <v>5.8</v>
      </c>
      <c r="AG41" s="17"/>
      <c r="AH41" s="17"/>
      <c r="AI41" s="17"/>
      <c r="AJ41" s="17">
        <v>111</v>
      </c>
      <c r="AK41" s="17">
        <v>133.80000000000001</v>
      </c>
      <c r="AL41" s="17"/>
      <c r="AM41" s="17">
        <v>0</v>
      </c>
      <c r="AN41" s="17"/>
      <c r="AO41" s="17">
        <v>6.5128399999999997</v>
      </c>
      <c r="AP41" s="17">
        <v>460.86554999999998</v>
      </c>
      <c r="AQ41" s="17">
        <v>6.2</v>
      </c>
      <c r="AR41" s="17">
        <v>0</v>
      </c>
      <c r="AS41" s="17">
        <v>0</v>
      </c>
      <c r="AT41" s="17">
        <v>18.3</v>
      </c>
      <c r="AU41" s="17">
        <v>0</v>
      </c>
      <c r="AV41" s="17">
        <v>87.7</v>
      </c>
      <c r="AW41" s="17">
        <v>178.8</v>
      </c>
      <c r="AX41" s="17">
        <v>180</v>
      </c>
      <c r="AY41" s="17">
        <v>181.9</v>
      </c>
      <c r="AZ41" s="17">
        <v>109.3</v>
      </c>
      <c r="BA41" s="17"/>
      <c r="BB41" s="17">
        <v>3</v>
      </c>
      <c r="BC41" s="17">
        <v>45.4</v>
      </c>
      <c r="BD41" s="17"/>
      <c r="BE41" s="17">
        <v>3.8</v>
      </c>
      <c r="BF41" s="17">
        <v>30.6</v>
      </c>
      <c r="BG41" s="17">
        <v>175.5</v>
      </c>
      <c r="BH41" s="17">
        <v>94.1</v>
      </c>
      <c r="BI41" s="17">
        <v>24.9</v>
      </c>
      <c r="BJ41" s="17"/>
      <c r="BK41" s="17">
        <v>44.9</v>
      </c>
      <c r="BL41" s="17"/>
      <c r="BM41" s="17"/>
      <c r="BN41" s="17"/>
      <c r="BO41" s="17">
        <v>87.7</v>
      </c>
      <c r="BP41" s="17">
        <v>167.6</v>
      </c>
      <c r="BQ41" s="17">
        <v>160</v>
      </c>
      <c r="BR41" s="17">
        <v>0</v>
      </c>
      <c r="BS41" s="17">
        <v>161.69999999999999</v>
      </c>
      <c r="BT41" s="17"/>
      <c r="BU41" s="17"/>
      <c r="BV41" s="17"/>
      <c r="BW41" s="17"/>
      <c r="BX41" s="17"/>
      <c r="BY41" s="17">
        <v>114.8</v>
      </c>
      <c r="BZ41" s="17"/>
      <c r="CA41" s="17"/>
      <c r="CB41" s="17"/>
      <c r="CC41" s="17">
        <v>200.9</v>
      </c>
      <c r="CD41" s="17">
        <v>135</v>
      </c>
      <c r="CE41" s="17">
        <v>63.9</v>
      </c>
      <c r="CF41" s="17">
        <v>76.5</v>
      </c>
      <c r="CG41" s="17">
        <v>30.6</v>
      </c>
      <c r="CH41" s="17"/>
      <c r="CI41" s="17">
        <v>33.700000000000003</v>
      </c>
      <c r="CJ41" s="17"/>
      <c r="CK41" s="17"/>
      <c r="CL41" s="17">
        <v>137.80000000000001</v>
      </c>
      <c r="CM41" s="17"/>
      <c r="CN41" s="17">
        <v>102.4</v>
      </c>
      <c r="CO41" s="17"/>
      <c r="CP41" s="17"/>
      <c r="CQ41" s="17"/>
      <c r="CR41" s="17"/>
      <c r="CS41" s="17">
        <v>183.4</v>
      </c>
      <c r="CT41" s="17">
        <v>97.7</v>
      </c>
      <c r="CU41" s="17">
        <v>0.1</v>
      </c>
      <c r="CV41" s="17">
        <v>68.599999999999994</v>
      </c>
      <c r="CW41" s="17">
        <v>11.7</v>
      </c>
      <c r="CX41" s="17">
        <v>2.2999999999999998</v>
      </c>
      <c r="CY41" s="17">
        <v>0.1</v>
      </c>
      <c r="CZ41" s="17">
        <v>20</v>
      </c>
      <c r="DA41" s="17">
        <v>10</v>
      </c>
      <c r="DB41" s="17">
        <v>5.4</v>
      </c>
      <c r="DC41" s="17">
        <v>3.5</v>
      </c>
      <c r="DD41" s="17">
        <v>3.3</v>
      </c>
      <c r="DE41" s="17">
        <v>20.399999999999999</v>
      </c>
      <c r="DF41" s="17">
        <v>20</v>
      </c>
      <c r="DG41" s="17">
        <v>18.8</v>
      </c>
      <c r="DH41" s="17">
        <v>3.7</v>
      </c>
      <c r="DI41" s="17">
        <v>18.7</v>
      </c>
      <c r="DJ41" s="17">
        <v>1.3</v>
      </c>
      <c r="DK41" s="17">
        <v>1.9</v>
      </c>
      <c r="DL41" s="17">
        <v>16.899999999999999</v>
      </c>
      <c r="DM41" s="17">
        <v>41.8</v>
      </c>
      <c r="DN41" s="17">
        <v>3.2</v>
      </c>
      <c r="DO41" s="17">
        <v>2.2000000000000002</v>
      </c>
      <c r="DP41" s="17">
        <v>2.4</v>
      </c>
      <c r="DQ41" s="17">
        <v>3.1</v>
      </c>
      <c r="DR41" s="17">
        <v>8</v>
      </c>
      <c r="DS41" s="17">
        <v>3</v>
      </c>
      <c r="DT41" s="17">
        <v>20.3</v>
      </c>
      <c r="DU41" s="17">
        <v>2.1</v>
      </c>
      <c r="DV41" s="17">
        <v>0.3</v>
      </c>
      <c r="DW41" s="17">
        <v>19.8</v>
      </c>
      <c r="DX41" s="17">
        <v>12.5</v>
      </c>
      <c r="DY41" s="17">
        <v>20.2</v>
      </c>
      <c r="DZ41" s="17">
        <v>20.3</v>
      </c>
      <c r="EA41" s="17">
        <v>20</v>
      </c>
      <c r="EB41" s="17">
        <v>7</v>
      </c>
      <c r="EC41" s="17">
        <v>61.4</v>
      </c>
      <c r="ED41" s="17">
        <v>1.5</v>
      </c>
      <c r="EE41" s="17">
        <v>92.7</v>
      </c>
      <c r="EF41" s="17">
        <v>90.9</v>
      </c>
      <c r="EG41" s="17">
        <v>5.0999999999999996</v>
      </c>
      <c r="EH41" s="17">
        <v>7.5</v>
      </c>
      <c r="EI41" s="17">
        <v>21</v>
      </c>
      <c r="EJ41" s="17">
        <v>8.4</v>
      </c>
      <c r="EK41" s="17">
        <v>0</v>
      </c>
      <c r="EL41" s="17">
        <v>20.399999999999999</v>
      </c>
      <c r="EM41" s="17">
        <v>20.399999999999999</v>
      </c>
      <c r="EN41" s="17">
        <v>20.2</v>
      </c>
      <c r="EO41" s="17">
        <v>2.5</v>
      </c>
      <c r="EP41" s="17">
        <v>11.2</v>
      </c>
      <c r="EQ41" s="17">
        <v>80.099999999999994</v>
      </c>
      <c r="ER41" s="17">
        <v>0.6</v>
      </c>
      <c r="ES41" s="17">
        <v>40.200000000000003</v>
      </c>
      <c r="ET41" s="17">
        <v>42.6</v>
      </c>
      <c r="EU41" s="17">
        <v>64.599999999999994</v>
      </c>
      <c r="EV41" s="17">
        <v>3.9</v>
      </c>
      <c r="EW41" s="17">
        <v>9.1</v>
      </c>
      <c r="EX41" s="17">
        <v>20</v>
      </c>
      <c r="EY41" s="17"/>
      <c r="EZ41" s="17"/>
      <c r="FA41" s="17">
        <v>35.4</v>
      </c>
      <c r="FB41" s="17">
        <v>28.1</v>
      </c>
      <c r="FC41" s="17">
        <v>3.2</v>
      </c>
      <c r="FD41" s="17">
        <v>16</v>
      </c>
      <c r="FE41" s="17">
        <v>14.1</v>
      </c>
      <c r="FF41" s="17">
        <v>7.34</v>
      </c>
      <c r="FG41" s="17">
        <v>8041.4183899999998</v>
      </c>
      <c r="FH41" s="15"/>
      <c r="FI41" s="17">
        <v>24.1767</v>
      </c>
      <c r="FJ41" s="17">
        <v>1.2</v>
      </c>
      <c r="FK41" s="17">
        <v>7.8280000000000003</v>
      </c>
      <c r="FL41" s="17"/>
      <c r="FM41" s="17">
        <v>13.2</v>
      </c>
      <c r="FN41" s="17"/>
      <c r="FO41" s="17">
        <v>18.924759999999999</v>
      </c>
      <c r="FP41" s="17">
        <v>9.5</v>
      </c>
      <c r="FQ41" s="17">
        <v>15.9</v>
      </c>
      <c r="FR41" s="17">
        <v>90.729460000000003</v>
      </c>
    </row>
    <row r="42" spans="1:174" ht="24" customHeight="1" x14ac:dyDescent="0.25">
      <c r="A42" s="18" t="s">
        <v>65</v>
      </c>
      <c r="B42" s="18" t="s">
        <v>737</v>
      </c>
      <c r="C42" s="19">
        <v>1.1000000000000001</v>
      </c>
      <c r="D42" s="19">
        <v>1.6</v>
      </c>
      <c r="E42" s="19">
        <v>651.6</v>
      </c>
      <c r="F42" s="19">
        <v>146</v>
      </c>
      <c r="G42" s="19"/>
      <c r="H42" s="19"/>
      <c r="I42" s="19">
        <v>90.3</v>
      </c>
      <c r="J42" s="19">
        <v>241.8</v>
      </c>
      <c r="K42" s="19">
        <v>0</v>
      </c>
      <c r="L42" s="19">
        <v>81.599999999999994</v>
      </c>
      <c r="M42" s="19">
        <v>173</v>
      </c>
      <c r="N42" s="19">
        <v>196.1</v>
      </c>
      <c r="O42" s="19">
        <v>197.2</v>
      </c>
      <c r="P42" s="19">
        <v>284.10000000000002</v>
      </c>
      <c r="Q42" s="19">
        <v>201.2</v>
      </c>
      <c r="R42" s="19">
        <v>106.5</v>
      </c>
      <c r="S42" s="19">
        <v>569.4</v>
      </c>
      <c r="T42" s="19">
        <v>10.5</v>
      </c>
      <c r="U42" s="19"/>
      <c r="V42" s="19"/>
      <c r="W42" s="19"/>
      <c r="X42" s="19"/>
      <c r="Y42" s="19">
        <v>164.3</v>
      </c>
      <c r="Z42" s="19">
        <v>8.3000000000000007</v>
      </c>
      <c r="AA42" s="19">
        <v>2.4</v>
      </c>
      <c r="AB42" s="19">
        <v>16.399999999999999</v>
      </c>
      <c r="AC42" s="19">
        <v>5.9</v>
      </c>
      <c r="AD42" s="19"/>
      <c r="AE42" s="19">
        <v>111.1</v>
      </c>
      <c r="AF42" s="19">
        <v>5.5</v>
      </c>
      <c r="AG42" s="19"/>
      <c r="AH42" s="19"/>
      <c r="AI42" s="19"/>
      <c r="AJ42" s="19">
        <v>110.9</v>
      </c>
      <c r="AK42" s="19">
        <v>170.3</v>
      </c>
      <c r="AL42" s="19"/>
      <c r="AM42" s="19">
        <v>0</v>
      </c>
      <c r="AN42" s="19"/>
      <c r="AO42" s="19">
        <v>6.5141299999999998</v>
      </c>
      <c r="AP42" s="19">
        <v>462.12675000000002</v>
      </c>
      <c r="AQ42" s="19">
        <v>23.1</v>
      </c>
      <c r="AR42" s="19">
        <v>0</v>
      </c>
      <c r="AS42" s="19">
        <v>0</v>
      </c>
      <c r="AT42" s="19">
        <v>18.5</v>
      </c>
      <c r="AU42" s="19">
        <v>0</v>
      </c>
      <c r="AV42" s="19">
        <v>91.7</v>
      </c>
      <c r="AW42" s="19">
        <v>176.5</v>
      </c>
      <c r="AX42" s="19">
        <v>177.1</v>
      </c>
      <c r="AY42" s="19">
        <v>184.1</v>
      </c>
      <c r="AZ42" s="19">
        <v>109.3</v>
      </c>
      <c r="BA42" s="19"/>
      <c r="BB42" s="19">
        <v>3.1</v>
      </c>
      <c r="BC42" s="19">
        <v>45</v>
      </c>
      <c r="BD42" s="19"/>
      <c r="BE42" s="19">
        <v>3.8</v>
      </c>
      <c r="BF42" s="19">
        <v>29.4</v>
      </c>
      <c r="BG42" s="19">
        <v>174.6</v>
      </c>
      <c r="BH42" s="19">
        <v>94.2</v>
      </c>
      <c r="BI42" s="19">
        <v>24.8</v>
      </c>
      <c r="BJ42" s="19"/>
      <c r="BK42" s="19">
        <v>44.8</v>
      </c>
      <c r="BL42" s="19"/>
      <c r="BM42" s="19"/>
      <c r="BN42" s="19"/>
      <c r="BO42" s="19">
        <v>86.9</v>
      </c>
      <c r="BP42" s="19">
        <v>169.8</v>
      </c>
      <c r="BQ42" s="19">
        <v>162.1</v>
      </c>
      <c r="BR42" s="19">
        <v>0</v>
      </c>
      <c r="BS42" s="19">
        <v>162.9</v>
      </c>
      <c r="BT42" s="19"/>
      <c r="BU42" s="19"/>
      <c r="BV42" s="19"/>
      <c r="BW42" s="19"/>
      <c r="BX42" s="19"/>
      <c r="BY42" s="19">
        <v>114.7</v>
      </c>
      <c r="BZ42" s="19"/>
      <c r="CA42" s="19"/>
      <c r="CB42" s="19"/>
      <c r="CC42" s="19">
        <v>258.89999999999998</v>
      </c>
      <c r="CD42" s="19">
        <v>133.80000000000001</v>
      </c>
      <c r="CE42" s="19">
        <v>63.3</v>
      </c>
      <c r="CF42" s="19">
        <v>78.3</v>
      </c>
      <c r="CG42" s="19">
        <v>30.4</v>
      </c>
      <c r="CH42" s="19"/>
      <c r="CI42" s="19">
        <v>32.299999999999997</v>
      </c>
      <c r="CJ42" s="19"/>
      <c r="CK42" s="19"/>
      <c r="CL42" s="19">
        <v>138.9</v>
      </c>
      <c r="CM42" s="19"/>
      <c r="CN42" s="19">
        <v>103.7</v>
      </c>
      <c r="CO42" s="19"/>
      <c r="CP42" s="19"/>
      <c r="CQ42" s="19"/>
      <c r="CR42" s="19"/>
      <c r="CS42" s="19">
        <v>184.4</v>
      </c>
      <c r="CT42" s="19">
        <v>98.7</v>
      </c>
      <c r="CU42" s="19">
        <v>0.1</v>
      </c>
      <c r="CV42" s="19">
        <v>81.599999999999994</v>
      </c>
      <c r="CW42" s="19">
        <v>6</v>
      </c>
      <c r="CX42" s="19">
        <v>3.3</v>
      </c>
      <c r="CY42" s="19">
        <v>0.1</v>
      </c>
      <c r="CZ42" s="19">
        <v>19.899999999999999</v>
      </c>
      <c r="DA42" s="19">
        <v>9.9</v>
      </c>
      <c r="DB42" s="19">
        <v>5.4</v>
      </c>
      <c r="DC42" s="19">
        <v>3.5</v>
      </c>
      <c r="DD42" s="19">
        <v>2.9</v>
      </c>
      <c r="DE42" s="19">
        <v>20.399999999999999</v>
      </c>
      <c r="DF42" s="19">
        <v>20</v>
      </c>
      <c r="DG42" s="19">
        <v>18.8</v>
      </c>
      <c r="DH42" s="19">
        <v>3.7</v>
      </c>
      <c r="DI42" s="19">
        <v>18.7</v>
      </c>
      <c r="DJ42" s="19">
        <v>0.6</v>
      </c>
      <c r="DK42" s="19">
        <v>0.6</v>
      </c>
      <c r="DL42" s="19">
        <v>15</v>
      </c>
      <c r="DM42" s="19">
        <v>43.2</v>
      </c>
      <c r="DN42" s="19">
        <v>3.2</v>
      </c>
      <c r="DO42" s="19">
        <v>2.2000000000000002</v>
      </c>
      <c r="DP42" s="19">
        <v>2.4</v>
      </c>
      <c r="DQ42" s="19">
        <v>3</v>
      </c>
      <c r="DR42" s="19">
        <v>2.2999999999999998</v>
      </c>
      <c r="DS42" s="19">
        <v>3</v>
      </c>
      <c r="DT42" s="19">
        <v>20.3</v>
      </c>
      <c r="DU42" s="19">
        <v>2.1</v>
      </c>
      <c r="DV42" s="19">
        <v>0.3</v>
      </c>
      <c r="DW42" s="19">
        <v>19.8</v>
      </c>
      <c r="DX42" s="19">
        <v>12.6</v>
      </c>
      <c r="DY42" s="19">
        <v>20.2</v>
      </c>
      <c r="DZ42" s="19">
        <v>20.3</v>
      </c>
      <c r="EA42" s="19">
        <v>20</v>
      </c>
      <c r="EB42" s="19">
        <v>7.4</v>
      </c>
      <c r="EC42" s="19">
        <v>60.3</v>
      </c>
      <c r="ED42" s="19">
        <v>1.3</v>
      </c>
      <c r="EE42" s="19">
        <v>96.8</v>
      </c>
      <c r="EF42" s="19">
        <v>92.6</v>
      </c>
      <c r="EG42" s="19">
        <v>5.4</v>
      </c>
      <c r="EH42" s="19">
        <v>8.4</v>
      </c>
      <c r="EI42" s="19">
        <v>21</v>
      </c>
      <c r="EJ42" s="19">
        <v>8.4</v>
      </c>
      <c r="EK42" s="19">
        <v>3.4</v>
      </c>
      <c r="EL42" s="19">
        <v>20.399999999999999</v>
      </c>
      <c r="EM42" s="19">
        <v>20.399999999999999</v>
      </c>
      <c r="EN42" s="19">
        <v>20.2</v>
      </c>
      <c r="EO42" s="19">
        <v>6.5</v>
      </c>
      <c r="EP42" s="19">
        <v>9.6</v>
      </c>
      <c r="EQ42" s="19">
        <v>5.5</v>
      </c>
      <c r="ER42" s="19">
        <v>0.6</v>
      </c>
      <c r="ES42" s="19">
        <v>65.5</v>
      </c>
      <c r="ET42" s="19">
        <v>81</v>
      </c>
      <c r="EU42" s="19">
        <v>6.3</v>
      </c>
      <c r="EV42" s="19">
        <v>3.3</v>
      </c>
      <c r="EW42" s="19">
        <v>9.1999999999999993</v>
      </c>
      <c r="EX42" s="19">
        <v>20.2</v>
      </c>
      <c r="EY42" s="19"/>
      <c r="EZ42" s="19"/>
      <c r="FA42" s="19">
        <v>36.479999999999997</v>
      </c>
      <c r="FB42" s="19">
        <v>28.2</v>
      </c>
      <c r="FC42" s="19">
        <v>3.2</v>
      </c>
      <c r="FD42" s="19">
        <v>15.7</v>
      </c>
      <c r="FE42" s="19">
        <v>14.2</v>
      </c>
      <c r="FF42" s="19">
        <v>7</v>
      </c>
      <c r="FG42" s="19">
        <v>8118.7208799999999</v>
      </c>
      <c r="FH42" s="15"/>
      <c r="FI42" s="19">
        <v>24.155429999999999</v>
      </c>
      <c r="FJ42" s="19">
        <v>1.2</v>
      </c>
      <c r="FK42" s="19">
        <v>7.8470000000000004</v>
      </c>
      <c r="FL42" s="19"/>
      <c r="FM42" s="19">
        <v>13.2</v>
      </c>
      <c r="FN42" s="19"/>
      <c r="FO42" s="19">
        <v>18.924880000000002</v>
      </c>
      <c r="FP42" s="19">
        <v>9.4</v>
      </c>
      <c r="FQ42" s="19">
        <v>15.9</v>
      </c>
      <c r="FR42" s="19">
        <v>90.627309999999994</v>
      </c>
    </row>
    <row r="43" spans="1:174" ht="24" customHeight="1" x14ac:dyDescent="0.25">
      <c r="A43" s="13" t="s">
        <v>65</v>
      </c>
      <c r="B43" s="13" t="s">
        <v>738</v>
      </c>
      <c r="C43" s="14">
        <v>1</v>
      </c>
      <c r="D43" s="14">
        <v>1.6</v>
      </c>
      <c r="E43" s="14">
        <v>652.29999999999995</v>
      </c>
      <c r="F43" s="14">
        <v>146.5</v>
      </c>
      <c r="G43" s="14"/>
      <c r="H43" s="14"/>
      <c r="I43" s="14">
        <v>90.3</v>
      </c>
      <c r="J43" s="14">
        <v>241.6</v>
      </c>
      <c r="K43" s="14">
        <v>0</v>
      </c>
      <c r="L43" s="14">
        <v>83.2</v>
      </c>
      <c r="M43" s="14">
        <v>173</v>
      </c>
      <c r="N43" s="14">
        <v>187.3</v>
      </c>
      <c r="O43" s="14">
        <v>187.2</v>
      </c>
      <c r="P43" s="14">
        <v>267.7</v>
      </c>
      <c r="Q43" s="14">
        <v>201.8</v>
      </c>
      <c r="R43" s="14">
        <v>107.2</v>
      </c>
      <c r="S43" s="14">
        <v>564.79999999999995</v>
      </c>
      <c r="T43" s="14">
        <v>10.4</v>
      </c>
      <c r="U43" s="14"/>
      <c r="V43" s="14"/>
      <c r="W43" s="14"/>
      <c r="X43" s="14"/>
      <c r="Y43" s="14">
        <v>169.4</v>
      </c>
      <c r="Z43" s="14">
        <v>8.4</v>
      </c>
      <c r="AA43" s="14">
        <v>2.2999999999999998</v>
      </c>
      <c r="AB43" s="14">
        <v>16.399999999999999</v>
      </c>
      <c r="AC43" s="14">
        <v>5.9</v>
      </c>
      <c r="AD43" s="14"/>
      <c r="AE43" s="14">
        <v>119.2</v>
      </c>
      <c r="AF43" s="14">
        <v>5</v>
      </c>
      <c r="AG43" s="14"/>
      <c r="AH43" s="14"/>
      <c r="AI43" s="14"/>
      <c r="AJ43" s="14">
        <v>111.4</v>
      </c>
      <c r="AK43" s="14">
        <v>136.6</v>
      </c>
      <c r="AL43" s="14"/>
      <c r="AM43" s="14">
        <v>0</v>
      </c>
      <c r="AN43" s="14"/>
      <c r="AO43" s="14">
        <v>6.5133299999999998</v>
      </c>
      <c r="AP43" s="14">
        <v>463.07499999999999</v>
      </c>
      <c r="AQ43" s="14">
        <v>25.2</v>
      </c>
      <c r="AR43" s="14">
        <v>0</v>
      </c>
      <c r="AS43" s="14">
        <v>0</v>
      </c>
      <c r="AT43" s="14">
        <v>18.3</v>
      </c>
      <c r="AU43" s="14">
        <v>0</v>
      </c>
      <c r="AV43" s="14">
        <v>92.5</v>
      </c>
      <c r="AW43" s="14">
        <v>178.6</v>
      </c>
      <c r="AX43" s="14">
        <v>178.8</v>
      </c>
      <c r="AY43" s="14">
        <v>183.3</v>
      </c>
      <c r="AZ43" s="14">
        <v>109.3</v>
      </c>
      <c r="BA43" s="14"/>
      <c r="BB43" s="14">
        <v>3.1</v>
      </c>
      <c r="BC43" s="14">
        <v>44.9</v>
      </c>
      <c r="BD43" s="14"/>
      <c r="BE43" s="14">
        <v>3.8</v>
      </c>
      <c r="BF43" s="14">
        <v>29.6</v>
      </c>
      <c r="BG43" s="14">
        <v>175.7</v>
      </c>
      <c r="BH43" s="14">
        <v>94.4</v>
      </c>
      <c r="BI43" s="14">
        <v>25.1</v>
      </c>
      <c r="BJ43" s="14"/>
      <c r="BK43" s="14">
        <v>24.9</v>
      </c>
      <c r="BL43" s="14"/>
      <c r="BM43" s="14"/>
      <c r="BN43" s="14"/>
      <c r="BO43" s="14">
        <v>87</v>
      </c>
      <c r="BP43" s="14">
        <v>170.1</v>
      </c>
      <c r="BQ43" s="14">
        <v>162.30000000000001</v>
      </c>
      <c r="BR43" s="14">
        <v>0</v>
      </c>
      <c r="BS43" s="14">
        <v>163.4</v>
      </c>
      <c r="BT43" s="14"/>
      <c r="BU43" s="14"/>
      <c r="BV43" s="14"/>
      <c r="BW43" s="14"/>
      <c r="BX43" s="14"/>
      <c r="BY43" s="14">
        <v>115.3</v>
      </c>
      <c r="BZ43" s="14"/>
      <c r="CA43" s="14"/>
      <c r="CB43" s="14"/>
      <c r="CC43" s="14">
        <v>187.6</v>
      </c>
      <c r="CD43" s="14">
        <v>134.5</v>
      </c>
      <c r="CE43" s="14">
        <v>63.7</v>
      </c>
      <c r="CF43" s="14">
        <v>78.3</v>
      </c>
      <c r="CG43" s="14">
        <v>30.5</v>
      </c>
      <c r="CH43" s="14"/>
      <c r="CI43" s="14">
        <v>33.1</v>
      </c>
      <c r="CJ43" s="14"/>
      <c r="CK43" s="14"/>
      <c r="CL43" s="14">
        <v>139.1</v>
      </c>
      <c r="CM43" s="14"/>
      <c r="CN43" s="14">
        <v>178.5</v>
      </c>
      <c r="CO43" s="14"/>
      <c r="CP43" s="14"/>
      <c r="CQ43" s="14"/>
      <c r="CR43" s="14"/>
      <c r="CS43" s="14">
        <v>185.3</v>
      </c>
      <c r="CT43" s="14">
        <v>98.9</v>
      </c>
      <c r="CU43" s="14">
        <v>0.1</v>
      </c>
      <c r="CV43" s="14">
        <v>84.3</v>
      </c>
      <c r="CW43" s="14">
        <v>5.0999999999999996</v>
      </c>
      <c r="CX43" s="14">
        <v>5</v>
      </c>
      <c r="CY43" s="14">
        <v>0.1</v>
      </c>
      <c r="CZ43" s="14">
        <v>19.899999999999999</v>
      </c>
      <c r="DA43" s="14">
        <v>9.9</v>
      </c>
      <c r="DB43" s="14">
        <v>5.4</v>
      </c>
      <c r="DC43" s="14">
        <v>3.5</v>
      </c>
      <c r="DD43" s="14">
        <v>2.8</v>
      </c>
      <c r="DE43" s="14">
        <v>20.6</v>
      </c>
      <c r="DF43" s="14">
        <v>19.399999999999999</v>
      </c>
      <c r="DG43" s="14">
        <v>18.8</v>
      </c>
      <c r="DH43" s="14">
        <v>3.7</v>
      </c>
      <c r="DI43" s="14">
        <v>18.7</v>
      </c>
      <c r="DJ43" s="14">
        <v>0.8</v>
      </c>
      <c r="DK43" s="14">
        <v>0.6</v>
      </c>
      <c r="DL43" s="14">
        <v>15.3</v>
      </c>
      <c r="DM43" s="14">
        <v>41.9</v>
      </c>
      <c r="DN43" s="14">
        <v>4.3</v>
      </c>
      <c r="DO43" s="14">
        <v>2.2000000000000002</v>
      </c>
      <c r="DP43" s="14">
        <v>2.4</v>
      </c>
      <c r="DQ43" s="14">
        <v>3.1</v>
      </c>
      <c r="DR43" s="14">
        <v>1.6</v>
      </c>
      <c r="DS43" s="14">
        <v>3</v>
      </c>
      <c r="DT43" s="14">
        <v>20.3</v>
      </c>
      <c r="DU43" s="14">
        <v>2.2000000000000002</v>
      </c>
      <c r="DV43" s="14">
        <v>0.3</v>
      </c>
      <c r="DW43" s="14">
        <v>19.8</v>
      </c>
      <c r="DX43" s="14">
        <v>12.6</v>
      </c>
      <c r="DY43" s="14">
        <v>20.100000000000001</v>
      </c>
      <c r="DZ43" s="14">
        <v>20.3</v>
      </c>
      <c r="EA43" s="14">
        <v>20</v>
      </c>
      <c r="EB43" s="14">
        <v>7.9</v>
      </c>
      <c r="EC43" s="14">
        <v>55.6</v>
      </c>
      <c r="ED43" s="14">
        <v>1.9</v>
      </c>
      <c r="EE43" s="14">
        <v>83.8</v>
      </c>
      <c r="EF43" s="14">
        <v>95</v>
      </c>
      <c r="EG43" s="14">
        <v>5.7</v>
      </c>
      <c r="EH43" s="14">
        <v>11</v>
      </c>
      <c r="EI43" s="14">
        <v>21</v>
      </c>
      <c r="EJ43" s="14">
        <v>8.4</v>
      </c>
      <c r="EK43" s="14">
        <v>4</v>
      </c>
      <c r="EL43" s="14">
        <v>20.399999999999999</v>
      </c>
      <c r="EM43" s="14">
        <v>20.399999999999999</v>
      </c>
      <c r="EN43" s="14">
        <v>20.2</v>
      </c>
      <c r="EO43" s="14">
        <v>8.4</v>
      </c>
      <c r="EP43" s="14">
        <v>4.0999999999999996</v>
      </c>
      <c r="EQ43" s="14">
        <v>0.5</v>
      </c>
      <c r="ER43" s="14">
        <v>0.6</v>
      </c>
      <c r="ES43" s="14">
        <v>85.8</v>
      </c>
      <c r="ET43" s="14">
        <v>75.400000000000006</v>
      </c>
      <c r="EU43" s="14">
        <v>0.7</v>
      </c>
      <c r="EV43" s="14">
        <v>0.7</v>
      </c>
      <c r="EW43" s="14">
        <v>9.1999999999999993</v>
      </c>
      <c r="EX43" s="14">
        <v>20</v>
      </c>
      <c r="EY43" s="14"/>
      <c r="EZ43" s="14"/>
      <c r="FA43" s="14">
        <v>36.14</v>
      </c>
      <c r="FB43" s="14">
        <v>28.3</v>
      </c>
      <c r="FC43" s="14">
        <v>3.2</v>
      </c>
      <c r="FD43" s="14">
        <v>14</v>
      </c>
      <c r="FE43" s="14">
        <v>14.1</v>
      </c>
      <c r="FF43" s="14">
        <v>7.75</v>
      </c>
      <c r="FG43" s="14">
        <v>8047.4783299999999</v>
      </c>
      <c r="FH43" s="15"/>
      <c r="FI43" s="14">
        <v>24.131530000000001</v>
      </c>
      <c r="FJ43" s="14">
        <v>1.2</v>
      </c>
      <c r="FK43" s="14">
        <v>7.8869999999999996</v>
      </c>
      <c r="FL43" s="14"/>
      <c r="FM43" s="14">
        <v>13.2</v>
      </c>
      <c r="FN43" s="14"/>
      <c r="FO43" s="14">
        <v>18.924880000000002</v>
      </c>
      <c r="FP43" s="14">
        <v>9.4</v>
      </c>
      <c r="FQ43" s="14">
        <v>16</v>
      </c>
      <c r="FR43" s="14">
        <v>90.743409999999997</v>
      </c>
    </row>
    <row r="44" spans="1:174" ht="24" customHeight="1" x14ac:dyDescent="0.25">
      <c r="A44" s="16" t="s">
        <v>65</v>
      </c>
      <c r="B44" s="16" t="s">
        <v>739</v>
      </c>
      <c r="C44" s="17">
        <v>1</v>
      </c>
      <c r="D44" s="17">
        <v>1.6</v>
      </c>
      <c r="E44" s="17">
        <v>633.6</v>
      </c>
      <c r="F44" s="17">
        <v>144</v>
      </c>
      <c r="G44" s="17"/>
      <c r="H44" s="17"/>
      <c r="I44" s="17">
        <v>86.2</v>
      </c>
      <c r="J44" s="17">
        <v>235</v>
      </c>
      <c r="K44" s="17">
        <v>0</v>
      </c>
      <c r="L44" s="17">
        <v>80.099999999999994</v>
      </c>
      <c r="M44" s="17">
        <v>163.80000000000001</v>
      </c>
      <c r="N44" s="17">
        <v>165.8</v>
      </c>
      <c r="O44" s="17">
        <v>165.5</v>
      </c>
      <c r="P44" s="17">
        <v>266.60000000000002</v>
      </c>
      <c r="Q44" s="17">
        <v>201.7</v>
      </c>
      <c r="R44" s="17">
        <v>106.7</v>
      </c>
      <c r="S44" s="17">
        <v>538.70000000000005</v>
      </c>
      <c r="T44" s="17">
        <v>10.1</v>
      </c>
      <c r="U44" s="17"/>
      <c r="V44" s="17"/>
      <c r="W44" s="17"/>
      <c r="X44" s="17"/>
      <c r="Y44" s="17">
        <v>158.69999999999999</v>
      </c>
      <c r="Z44" s="17">
        <v>7</v>
      </c>
      <c r="AA44" s="17">
        <v>2</v>
      </c>
      <c r="AB44" s="17">
        <v>16.399999999999999</v>
      </c>
      <c r="AC44" s="17">
        <v>5.9</v>
      </c>
      <c r="AD44" s="17"/>
      <c r="AE44" s="17">
        <v>128.1</v>
      </c>
      <c r="AF44" s="17">
        <v>5</v>
      </c>
      <c r="AG44" s="17"/>
      <c r="AH44" s="17"/>
      <c r="AI44" s="17"/>
      <c r="AJ44" s="17">
        <v>107.8</v>
      </c>
      <c r="AK44" s="17">
        <v>132</v>
      </c>
      <c r="AL44" s="17"/>
      <c r="AM44" s="17">
        <v>0</v>
      </c>
      <c r="AN44" s="17"/>
      <c r="AO44" s="17">
        <v>6.5118999999999998</v>
      </c>
      <c r="AP44" s="17">
        <v>450.21469000000002</v>
      </c>
      <c r="AQ44" s="17">
        <v>24.7</v>
      </c>
      <c r="AR44" s="17">
        <v>0</v>
      </c>
      <c r="AS44" s="17">
        <v>0</v>
      </c>
      <c r="AT44" s="17">
        <v>18.3</v>
      </c>
      <c r="AU44" s="17">
        <v>0</v>
      </c>
      <c r="AV44" s="17">
        <v>85</v>
      </c>
      <c r="AW44" s="17">
        <v>171.1</v>
      </c>
      <c r="AX44" s="17">
        <v>171.1</v>
      </c>
      <c r="AY44" s="17">
        <v>181.6</v>
      </c>
      <c r="AZ44" s="17">
        <v>105.3</v>
      </c>
      <c r="BA44" s="17"/>
      <c r="BB44" s="17">
        <v>3</v>
      </c>
      <c r="BC44" s="17">
        <v>42.2</v>
      </c>
      <c r="BD44" s="17"/>
      <c r="BE44" s="17">
        <v>3.8</v>
      </c>
      <c r="BF44" s="17">
        <v>28.3</v>
      </c>
      <c r="BG44" s="17">
        <v>170.4</v>
      </c>
      <c r="BH44" s="17">
        <v>91.7</v>
      </c>
      <c r="BI44" s="17">
        <v>25.5</v>
      </c>
      <c r="BJ44" s="17"/>
      <c r="BK44" s="17">
        <v>23.9</v>
      </c>
      <c r="BL44" s="17"/>
      <c r="BM44" s="17"/>
      <c r="BN44" s="17"/>
      <c r="BO44" s="17">
        <v>84.3</v>
      </c>
      <c r="BP44" s="17">
        <v>170.3</v>
      </c>
      <c r="BQ44" s="17">
        <v>162.19999999999999</v>
      </c>
      <c r="BR44" s="17">
        <v>0</v>
      </c>
      <c r="BS44" s="17">
        <v>163.80000000000001</v>
      </c>
      <c r="BT44" s="17"/>
      <c r="BU44" s="17"/>
      <c r="BV44" s="17"/>
      <c r="BW44" s="17"/>
      <c r="BX44" s="17"/>
      <c r="BY44" s="17">
        <v>111.7</v>
      </c>
      <c r="BZ44" s="17"/>
      <c r="CA44" s="17"/>
      <c r="CB44" s="17"/>
      <c r="CC44" s="17">
        <v>165.7</v>
      </c>
      <c r="CD44" s="17">
        <v>126.8</v>
      </c>
      <c r="CE44" s="17">
        <v>60.3</v>
      </c>
      <c r="CF44" s="17">
        <v>76.2</v>
      </c>
      <c r="CG44" s="17">
        <v>29.1</v>
      </c>
      <c r="CH44" s="17"/>
      <c r="CI44" s="17">
        <v>0</v>
      </c>
      <c r="CJ44" s="17"/>
      <c r="CK44" s="17"/>
      <c r="CL44" s="17">
        <v>139.1</v>
      </c>
      <c r="CM44" s="17"/>
      <c r="CN44" s="17">
        <v>112.3</v>
      </c>
      <c r="CO44" s="17"/>
      <c r="CP44" s="17"/>
      <c r="CQ44" s="17"/>
      <c r="CR44" s="17"/>
      <c r="CS44" s="17">
        <v>185</v>
      </c>
      <c r="CT44" s="17">
        <v>99.1</v>
      </c>
      <c r="CU44" s="17">
        <v>0.1</v>
      </c>
      <c r="CV44" s="17">
        <v>71.400000000000006</v>
      </c>
      <c r="CW44" s="17">
        <v>9.1</v>
      </c>
      <c r="CX44" s="17">
        <v>3</v>
      </c>
      <c r="CY44" s="17">
        <v>0.1</v>
      </c>
      <c r="CZ44" s="17">
        <v>20</v>
      </c>
      <c r="DA44" s="17">
        <v>9.8000000000000007</v>
      </c>
      <c r="DB44" s="17">
        <v>5.4</v>
      </c>
      <c r="DC44" s="17">
        <v>3.6</v>
      </c>
      <c r="DD44" s="17">
        <v>2.9</v>
      </c>
      <c r="DE44" s="17">
        <v>19.600000000000001</v>
      </c>
      <c r="DF44" s="17">
        <v>19.8</v>
      </c>
      <c r="DG44" s="17">
        <v>18.8</v>
      </c>
      <c r="DH44" s="17">
        <v>3.7</v>
      </c>
      <c r="DI44" s="17">
        <v>18.7</v>
      </c>
      <c r="DJ44" s="17">
        <v>0.4</v>
      </c>
      <c r="DK44" s="17">
        <v>0.3</v>
      </c>
      <c r="DL44" s="17">
        <v>13.4</v>
      </c>
      <c r="DM44" s="17">
        <v>45</v>
      </c>
      <c r="DN44" s="17">
        <v>4.7</v>
      </c>
      <c r="DO44" s="17">
        <v>2.2000000000000002</v>
      </c>
      <c r="DP44" s="17">
        <v>2.4</v>
      </c>
      <c r="DQ44" s="17">
        <v>2.8</v>
      </c>
      <c r="DR44" s="17">
        <v>1.5</v>
      </c>
      <c r="DS44" s="17">
        <v>2.9</v>
      </c>
      <c r="DT44" s="17">
        <v>20.3</v>
      </c>
      <c r="DU44" s="17">
        <v>2.1</v>
      </c>
      <c r="DV44" s="17">
        <v>0.3</v>
      </c>
      <c r="DW44" s="17">
        <v>19.899999999999999</v>
      </c>
      <c r="DX44" s="17">
        <v>12.5</v>
      </c>
      <c r="DY44" s="17">
        <v>20</v>
      </c>
      <c r="DZ44" s="17">
        <v>20.2</v>
      </c>
      <c r="EA44" s="17">
        <v>20</v>
      </c>
      <c r="EB44" s="17">
        <v>8.8000000000000007</v>
      </c>
      <c r="EC44" s="17">
        <v>55</v>
      </c>
      <c r="ED44" s="17">
        <v>0.8</v>
      </c>
      <c r="EE44" s="17">
        <v>89.8</v>
      </c>
      <c r="EF44" s="17">
        <v>89.8</v>
      </c>
      <c r="EG44" s="17">
        <v>6.6</v>
      </c>
      <c r="EH44" s="17">
        <v>10.199999999999999</v>
      </c>
      <c r="EI44" s="17">
        <v>21</v>
      </c>
      <c r="EJ44" s="17">
        <v>8.4</v>
      </c>
      <c r="EK44" s="17">
        <v>3</v>
      </c>
      <c r="EL44" s="17">
        <v>20.399999999999999</v>
      </c>
      <c r="EM44" s="17">
        <v>20.399999999999999</v>
      </c>
      <c r="EN44" s="17">
        <v>20.2</v>
      </c>
      <c r="EO44" s="17">
        <v>5</v>
      </c>
      <c r="EP44" s="17">
        <v>2.5</v>
      </c>
      <c r="EQ44" s="17">
        <v>1.3</v>
      </c>
      <c r="ER44" s="17">
        <v>0.6</v>
      </c>
      <c r="ES44" s="17">
        <v>85.5</v>
      </c>
      <c r="ET44" s="17">
        <v>86.7</v>
      </c>
      <c r="EU44" s="17">
        <v>1</v>
      </c>
      <c r="EV44" s="17">
        <v>0.2</v>
      </c>
      <c r="EW44" s="17">
        <v>9.1999999999999993</v>
      </c>
      <c r="EX44" s="17">
        <v>20</v>
      </c>
      <c r="EY44" s="17"/>
      <c r="EZ44" s="17"/>
      <c r="FA44" s="17">
        <v>36.08</v>
      </c>
      <c r="FB44" s="17">
        <v>28.5</v>
      </c>
      <c r="FC44" s="17">
        <v>3</v>
      </c>
      <c r="FD44" s="17">
        <v>15.5</v>
      </c>
      <c r="FE44" s="17">
        <v>13.7</v>
      </c>
      <c r="FF44" s="17">
        <v>7.04</v>
      </c>
      <c r="FG44" s="17">
        <v>7718.9465899999996</v>
      </c>
      <c r="FH44" s="15"/>
      <c r="FI44" s="17">
        <v>24.224440000000001</v>
      </c>
      <c r="FJ44" s="17">
        <v>1.2</v>
      </c>
      <c r="FK44" s="17">
        <v>7.8819999999999997</v>
      </c>
      <c r="FL44" s="17"/>
      <c r="FM44" s="17">
        <v>13.2</v>
      </c>
      <c r="FN44" s="17"/>
      <c r="FO44" s="17">
        <v>18.92492</v>
      </c>
      <c r="FP44" s="17">
        <v>9.6</v>
      </c>
      <c r="FQ44" s="17">
        <v>16</v>
      </c>
      <c r="FR44" s="17">
        <v>91.031360000000006</v>
      </c>
    </row>
    <row r="45" spans="1:174" ht="24" customHeight="1" x14ac:dyDescent="0.25">
      <c r="A45" s="16" t="s">
        <v>65</v>
      </c>
      <c r="B45" s="16" t="s">
        <v>740</v>
      </c>
      <c r="C45" s="17">
        <v>0.7</v>
      </c>
      <c r="D45" s="17">
        <v>1</v>
      </c>
      <c r="E45" s="17">
        <v>647.1</v>
      </c>
      <c r="F45" s="17">
        <v>145.80000000000001</v>
      </c>
      <c r="G45" s="17"/>
      <c r="H45" s="17"/>
      <c r="I45" s="17">
        <v>90.1</v>
      </c>
      <c r="J45" s="17">
        <v>240.4</v>
      </c>
      <c r="K45" s="17">
        <v>0</v>
      </c>
      <c r="L45" s="17">
        <v>62.6</v>
      </c>
      <c r="M45" s="17">
        <v>154.6</v>
      </c>
      <c r="N45" s="17">
        <v>154.6</v>
      </c>
      <c r="O45" s="17">
        <v>154.69999999999999</v>
      </c>
      <c r="P45" s="17">
        <v>254</v>
      </c>
      <c r="Q45" s="17">
        <v>204.5</v>
      </c>
      <c r="R45" s="17">
        <v>107.2</v>
      </c>
      <c r="S45" s="17">
        <v>561.6</v>
      </c>
      <c r="T45" s="17">
        <v>10.5</v>
      </c>
      <c r="U45" s="17"/>
      <c r="V45" s="17"/>
      <c r="W45" s="17"/>
      <c r="X45" s="17"/>
      <c r="Y45" s="17">
        <v>164.5</v>
      </c>
      <c r="Z45" s="17">
        <v>8</v>
      </c>
      <c r="AA45" s="17">
        <v>2.2999999999999998</v>
      </c>
      <c r="AB45" s="17">
        <v>0</v>
      </c>
      <c r="AC45" s="17">
        <v>6.1</v>
      </c>
      <c r="AD45" s="17"/>
      <c r="AE45" s="17">
        <v>141.69999999999999</v>
      </c>
      <c r="AF45" s="17">
        <v>5.7</v>
      </c>
      <c r="AG45" s="17"/>
      <c r="AH45" s="17"/>
      <c r="AI45" s="17"/>
      <c r="AJ45" s="17">
        <v>110.8</v>
      </c>
      <c r="AK45" s="17">
        <v>133.80000000000001</v>
      </c>
      <c r="AL45" s="17"/>
      <c r="AM45" s="17">
        <v>0</v>
      </c>
      <c r="AN45" s="17"/>
      <c r="AO45" s="17">
        <v>6.5138299999999996</v>
      </c>
      <c r="AP45" s="17">
        <v>459.41609</v>
      </c>
      <c r="AQ45" s="17">
        <v>24.4</v>
      </c>
      <c r="AR45" s="17">
        <v>0</v>
      </c>
      <c r="AS45" s="17">
        <v>0</v>
      </c>
      <c r="AT45" s="17">
        <v>18.5</v>
      </c>
      <c r="AU45" s="17">
        <v>0</v>
      </c>
      <c r="AV45" s="17">
        <v>87.9</v>
      </c>
      <c r="AW45" s="17">
        <v>176.2</v>
      </c>
      <c r="AX45" s="17">
        <v>176.7</v>
      </c>
      <c r="AY45" s="17">
        <v>182.3</v>
      </c>
      <c r="AZ45" s="17">
        <v>108.3</v>
      </c>
      <c r="BA45" s="17"/>
      <c r="BB45" s="17">
        <v>3</v>
      </c>
      <c r="BC45" s="17">
        <v>44.7</v>
      </c>
      <c r="BD45" s="17"/>
      <c r="BE45" s="17">
        <v>3.8</v>
      </c>
      <c r="BF45" s="17">
        <v>29.6</v>
      </c>
      <c r="BG45" s="17">
        <v>173.6</v>
      </c>
      <c r="BH45" s="17">
        <v>93.8</v>
      </c>
      <c r="BI45" s="17">
        <v>25.2</v>
      </c>
      <c r="BJ45" s="17"/>
      <c r="BK45" s="17">
        <v>24.8</v>
      </c>
      <c r="BL45" s="17"/>
      <c r="BM45" s="17"/>
      <c r="BN45" s="17"/>
      <c r="BO45" s="17">
        <v>86.6</v>
      </c>
      <c r="BP45" s="17">
        <v>169.8</v>
      </c>
      <c r="BQ45" s="17">
        <v>161.69999999999999</v>
      </c>
      <c r="BR45" s="17">
        <v>0</v>
      </c>
      <c r="BS45" s="17">
        <v>163.5</v>
      </c>
      <c r="BT45" s="17"/>
      <c r="BU45" s="17"/>
      <c r="BV45" s="17"/>
      <c r="BW45" s="17"/>
      <c r="BX45" s="17"/>
      <c r="BY45" s="17">
        <v>113.8</v>
      </c>
      <c r="BZ45" s="17"/>
      <c r="CA45" s="17"/>
      <c r="CB45" s="17"/>
      <c r="CC45" s="17">
        <v>180.5</v>
      </c>
      <c r="CD45" s="17">
        <v>129.5</v>
      </c>
      <c r="CE45" s="17">
        <v>62.9</v>
      </c>
      <c r="CF45" s="17">
        <v>78.2</v>
      </c>
      <c r="CG45" s="17">
        <v>30.1</v>
      </c>
      <c r="CH45" s="17"/>
      <c r="CI45" s="17">
        <v>0</v>
      </c>
      <c r="CJ45" s="17"/>
      <c r="CK45" s="17"/>
      <c r="CL45" s="17">
        <v>103.5</v>
      </c>
      <c r="CM45" s="17"/>
      <c r="CN45" s="17">
        <v>0</v>
      </c>
      <c r="CO45" s="17"/>
      <c r="CP45" s="17"/>
      <c r="CQ45" s="17"/>
      <c r="CR45" s="17"/>
      <c r="CS45" s="17">
        <v>185.6</v>
      </c>
      <c r="CT45" s="17">
        <v>99.6</v>
      </c>
      <c r="CU45" s="17">
        <v>0</v>
      </c>
      <c r="CV45" s="17">
        <v>64.5</v>
      </c>
      <c r="CW45" s="17">
        <v>5.2</v>
      </c>
      <c r="CX45" s="17">
        <v>2</v>
      </c>
      <c r="CY45" s="17">
        <v>0</v>
      </c>
      <c r="CZ45" s="17">
        <v>20</v>
      </c>
      <c r="DA45" s="17">
        <v>9.9</v>
      </c>
      <c r="DB45" s="17">
        <v>5.5</v>
      </c>
      <c r="DC45" s="17">
        <v>3.6</v>
      </c>
      <c r="DD45" s="17">
        <v>2.7</v>
      </c>
      <c r="DE45" s="17">
        <v>20.100000000000001</v>
      </c>
      <c r="DF45" s="17">
        <v>19.899999999999999</v>
      </c>
      <c r="DG45" s="17">
        <v>18.8</v>
      </c>
      <c r="DH45" s="17">
        <v>3.7</v>
      </c>
      <c r="DI45" s="17">
        <v>18.7</v>
      </c>
      <c r="DJ45" s="17">
        <v>0.2</v>
      </c>
      <c r="DK45" s="17">
        <v>0.1</v>
      </c>
      <c r="DL45" s="17">
        <v>9.1</v>
      </c>
      <c r="DM45" s="17">
        <v>29.1</v>
      </c>
      <c r="DN45" s="17">
        <v>4.7</v>
      </c>
      <c r="DO45" s="17">
        <v>2.2000000000000002</v>
      </c>
      <c r="DP45" s="17">
        <v>2.4</v>
      </c>
      <c r="DQ45" s="17">
        <v>2.8</v>
      </c>
      <c r="DR45" s="17">
        <v>0.5</v>
      </c>
      <c r="DS45" s="17">
        <v>3</v>
      </c>
      <c r="DT45" s="17">
        <v>20.3</v>
      </c>
      <c r="DU45" s="17">
        <v>2.1</v>
      </c>
      <c r="DV45" s="17">
        <v>0.3</v>
      </c>
      <c r="DW45" s="17">
        <v>19.8</v>
      </c>
      <c r="DX45" s="17">
        <v>12.6</v>
      </c>
      <c r="DY45" s="17">
        <v>20.100000000000001</v>
      </c>
      <c r="DZ45" s="17">
        <v>20.2</v>
      </c>
      <c r="EA45" s="17">
        <v>20</v>
      </c>
      <c r="EB45" s="17">
        <v>7.4</v>
      </c>
      <c r="EC45" s="17">
        <v>56.4</v>
      </c>
      <c r="ED45" s="17">
        <v>0</v>
      </c>
      <c r="EE45" s="17">
        <v>90.3</v>
      </c>
      <c r="EF45" s="17">
        <v>87.1</v>
      </c>
      <c r="EG45" s="17">
        <v>4.0999999999999996</v>
      </c>
      <c r="EH45" s="17">
        <v>13.7</v>
      </c>
      <c r="EI45" s="17">
        <v>21</v>
      </c>
      <c r="EJ45" s="17">
        <v>8.3000000000000007</v>
      </c>
      <c r="EK45" s="17">
        <v>1.4</v>
      </c>
      <c r="EL45" s="17">
        <v>20.399999999999999</v>
      </c>
      <c r="EM45" s="17">
        <v>20.399999999999999</v>
      </c>
      <c r="EN45" s="17">
        <v>20.2</v>
      </c>
      <c r="EO45" s="17">
        <v>3.7</v>
      </c>
      <c r="EP45" s="17">
        <v>2.9</v>
      </c>
      <c r="EQ45" s="17">
        <v>1</v>
      </c>
      <c r="ER45" s="17">
        <v>0.6</v>
      </c>
      <c r="ES45" s="17">
        <v>67.2</v>
      </c>
      <c r="ET45" s="17">
        <v>54.8</v>
      </c>
      <c r="EU45" s="17">
        <v>1</v>
      </c>
      <c r="EV45" s="17">
        <v>0.2</v>
      </c>
      <c r="EW45" s="17">
        <v>9.1999999999999993</v>
      </c>
      <c r="EX45" s="17">
        <v>20</v>
      </c>
      <c r="EY45" s="17"/>
      <c r="EZ45" s="17"/>
      <c r="FA45" s="17">
        <v>36.18</v>
      </c>
      <c r="FB45" s="17">
        <v>28.6</v>
      </c>
      <c r="FC45" s="17">
        <v>3.2</v>
      </c>
      <c r="FD45" s="17">
        <v>13.5</v>
      </c>
      <c r="FE45" s="17">
        <v>13.8</v>
      </c>
      <c r="FF45" s="17">
        <v>7.1</v>
      </c>
      <c r="FG45" s="17">
        <v>7544.1099199999999</v>
      </c>
      <c r="FH45" s="15"/>
      <c r="FI45" s="17">
        <v>24.233789999999999</v>
      </c>
      <c r="FJ45" s="17">
        <v>1.2</v>
      </c>
      <c r="FK45" s="17">
        <v>7.8789999999999996</v>
      </c>
      <c r="FL45" s="17"/>
      <c r="FM45" s="17">
        <v>13.2</v>
      </c>
      <c r="FN45" s="17"/>
      <c r="FO45" s="17">
        <v>18.925360000000001</v>
      </c>
      <c r="FP45" s="17">
        <v>9.5</v>
      </c>
      <c r="FQ45" s="17">
        <v>15.9</v>
      </c>
      <c r="FR45" s="17">
        <v>90.838149999999999</v>
      </c>
    </row>
    <row r="46" spans="1:174" ht="24" customHeight="1" x14ac:dyDescent="0.25">
      <c r="A46" s="16" t="s">
        <v>65</v>
      </c>
      <c r="B46" s="16" t="s">
        <v>741</v>
      </c>
      <c r="C46" s="17">
        <v>0.9</v>
      </c>
      <c r="D46" s="17">
        <v>1.3</v>
      </c>
      <c r="E46" s="17">
        <v>647.79999999999995</v>
      </c>
      <c r="F46" s="17">
        <v>145.6</v>
      </c>
      <c r="G46" s="17"/>
      <c r="H46" s="17"/>
      <c r="I46" s="17">
        <v>91.1</v>
      </c>
      <c r="J46" s="17">
        <v>240.6</v>
      </c>
      <c r="K46" s="17">
        <v>0</v>
      </c>
      <c r="L46" s="17">
        <v>62.9</v>
      </c>
      <c r="M46" s="17">
        <v>159.4</v>
      </c>
      <c r="N46" s="17">
        <v>159.69999999999999</v>
      </c>
      <c r="O46" s="17">
        <v>159.19999999999999</v>
      </c>
      <c r="P46" s="17">
        <v>256.5</v>
      </c>
      <c r="Q46" s="17">
        <v>203</v>
      </c>
      <c r="R46" s="17">
        <v>107.6</v>
      </c>
      <c r="S46" s="17">
        <v>560.5</v>
      </c>
      <c r="T46" s="17">
        <v>10.5</v>
      </c>
      <c r="U46" s="17"/>
      <c r="V46" s="17"/>
      <c r="W46" s="17"/>
      <c r="X46" s="17"/>
      <c r="Y46" s="17">
        <v>168.2</v>
      </c>
      <c r="Z46" s="17">
        <v>8.3000000000000007</v>
      </c>
      <c r="AA46" s="17">
        <v>2.4</v>
      </c>
      <c r="AB46" s="17">
        <v>0</v>
      </c>
      <c r="AC46" s="17">
        <v>6.4</v>
      </c>
      <c r="AD46" s="17"/>
      <c r="AE46" s="17">
        <v>142.1</v>
      </c>
      <c r="AF46" s="17">
        <v>4.0999999999999996</v>
      </c>
      <c r="AG46" s="17"/>
      <c r="AH46" s="17"/>
      <c r="AI46" s="17"/>
      <c r="AJ46" s="17">
        <v>111.3</v>
      </c>
      <c r="AK46" s="17">
        <v>132.6</v>
      </c>
      <c r="AL46" s="17"/>
      <c r="AM46" s="17">
        <v>0</v>
      </c>
      <c r="AN46" s="17"/>
      <c r="AO46" s="17">
        <v>6.5130600000000003</v>
      </c>
      <c r="AP46" s="17">
        <v>459.56585999999999</v>
      </c>
      <c r="AQ46" s="17">
        <v>25</v>
      </c>
      <c r="AR46" s="17">
        <v>0</v>
      </c>
      <c r="AS46" s="17">
        <v>0</v>
      </c>
      <c r="AT46" s="17">
        <v>18.5</v>
      </c>
      <c r="AU46" s="17">
        <v>0</v>
      </c>
      <c r="AV46" s="17">
        <v>88.8</v>
      </c>
      <c r="AW46" s="17">
        <v>179</v>
      </c>
      <c r="AX46" s="17">
        <v>179.1</v>
      </c>
      <c r="AY46" s="17">
        <v>182.4</v>
      </c>
      <c r="AZ46" s="17">
        <v>108.8</v>
      </c>
      <c r="BA46" s="17"/>
      <c r="BB46" s="17">
        <v>3</v>
      </c>
      <c r="BC46" s="17">
        <v>45.7</v>
      </c>
      <c r="BD46" s="17"/>
      <c r="BE46" s="17">
        <v>3.8</v>
      </c>
      <c r="BF46" s="17">
        <v>30.2</v>
      </c>
      <c r="BG46" s="17">
        <v>174.4</v>
      </c>
      <c r="BH46" s="17">
        <v>94.1</v>
      </c>
      <c r="BI46" s="17">
        <v>24.9</v>
      </c>
      <c r="BJ46" s="17"/>
      <c r="BK46" s="17">
        <v>24.8</v>
      </c>
      <c r="BL46" s="17"/>
      <c r="BM46" s="17"/>
      <c r="BN46" s="17"/>
      <c r="BO46" s="17">
        <v>87</v>
      </c>
      <c r="BP46" s="17">
        <v>169.6</v>
      </c>
      <c r="BQ46" s="17">
        <v>161.9</v>
      </c>
      <c r="BR46" s="17">
        <v>0</v>
      </c>
      <c r="BS46" s="17">
        <v>164.2</v>
      </c>
      <c r="BT46" s="17"/>
      <c r="BU46" s="17"/>
      <c r="BV46" s="17"/>
      <c r="BW46" s="17"/>
      <c r="BX46" s="17"/>
      <c r="BY46" s="17">
        <v>114.6</v>
      </c>
      <c r="BZ46" s="17"/>
      <c r="CA46" s="17"/>
      <c r="CB46" s="17"/>
      <c r="CC46" s="17">
        <v>131.5</v>
      </c>
      <c r="CD46" s="17">
        <v>134</v>
      </c>
      <c r="CE46" s="17">
        <v>63.3</v>
      </c>
      <c r="CF46" s="17">
        <v>78</v>
      </c>
      <c r="CG46" s="17">
        <v>27.2</v>
      </c>
      <c r="CH46" s="17"/>
      <c r="CI46" s="17">
        <v>0</v>
      </c>
      <c r="CJ46" s="17"/>
      <c r="CK46" s="17"/>
      <c r="CL46" s="17">
        <v>103.5</v>
      </c>
      <c r="CM46" s="17"/>
      <c r="CN46" s="17">
        <v>0</v>
      </c>
      <c r="CO46" s="17"/>
      <c r="CP46" s="17"/>
      <c r="CQ46" s="17"/>
      <c r="CR46" s="17"/>
      <c r="CS46" s="17">
        <v>136.69999999999999</v>
      </c>
      <c r="CT46" s="17">
        <v>81.400000000000006</v>
      </c>
      <c r="CU46" s="17">
        <v>0</v>
      </c>
      <c r="CV46" s="17">
        <v>56.6</v>
      </c>
      <c r="CW46" s="17">
        <v>1.5</v>
      </c>
      <c r="CX46" s="17">
        <v>1.5</v>
      </c>
      <c r="CY46" s="17">
        <v>0</v>
      </c>
      <c r="CZ46" s="17">
        <v>19.8</v>
      </c>
      <c r="DA46" s="17">
        <v>10</v>
      </c>
      <c r="DB46" s="17">
        <v>5.3</v>
      </c>
      <c r="DC46" s="17">
        <v>3.6</v>
      </c>
      <c r="DD46" s="17">
        <v>2.2999999999999998</v>
      </c>
      <c r="DE46" s="17">
        <v>20.399999999999999</v>
      </c>
      <c r="DF46" s="17">
        <v>19.7</v>
      </c>
      <c r="DG46" s="17">
        <v>18.8</v>
      </c>
      <c r="DH46" s="17">
        <v>3.7</v>
      </c>
      <c r="DI46" s="17">
        <v>18.7</v>
      </c>
      <c r="DJ46" s="17">
        <v>0.1</v>
      </c>
      <c r="DK46" s="17">
        <v>0</v>
      </c>
      <c r="DL46" s="17">
        <v>8.1999999999999993</v>
      </c>
      <c r="DM46" s="17">
        <v>30.9</v>
      </c>
      <c r="DN46" s="17">
        <v>4.8</v>
      </c>
      <c r="DO46" s="17">
        <v>2.2000000000000002</v>
      </c>
      <c r="DP46" s="17">
        <v>2.4</v>
      </c>
      <c r="DQ46" s="17">
        <v>2.8</v>
      </c>
      <c r="DR46" s="17">
        <v>0.2</v>
      </c>
      <c r="DS46" s="17">
        <v>3</v>
      </c>
      <c r="DT46" s="17">
        <v>20.3</v>
      </c>
      <c r="DU46" s="17">
        <v>2.1</v>
      </c>
      <c r="DV46" s="17">
        <v>0.3</v>
      </c>
      <c r="DW46" s="17">
        <v>19.8</v>
      </c>
      <c r="DX46" s="17">
        <v>12.7</v>
      </c>
      <c r="DY46" s="17">
        <v>20.100000000000001</v>
      </c>
      <c r="DZ46" s="17">
        <v>20.2</v>
      </c>
      <c r="EA46" s="17">
        <v>20</v>
      </c>
      <c r="EB46" s="17">
        <v>8.1999999999999993</v>
      </c>
      <c r="EC46" s="17">
        <v>63.1</v>
      </c>
      <c r="ED46" s="17">
        <v>0</v>
      </c>
      <c r="EE46" s="17">
        <v>70.3</v>
      </c>
      <c r="EF46" s="17">
        <v>76.7</v>
      </c>
      <c r="EG46" s="17">
        <v>5.2</v>
      </c>
      <c r="EH46" s="17">
        <v>7.7</v>
      </c>
      <c r="EI46" s="17">
        <v>21</v>
      </c>
      <c r="EJ46" s="17">
        <v>8.1999999999999993</v>
      </c>
      <c r="EK46" s="17">
        <v>0.8</v>
      </c>
      <c r="EL46" s="17">
        <v>20.399999999999999</v>
      </c>
      <c r="EM46" s="17">
        <v>20.399999999999999</v>
      </c>
      <c r="EN46" s="17">
        <v>20.2</v>
      </c>
      <c r="EO46" s="17">
        <v>2.5</v>
      </c>
      <c r="EP46" s="17">
        <v>0.8</v>
      </c>
      <c r="EQ46" s="17">
        <v>0</v>
      </c>
      <c r="ER46" s="17">
        <v>0.6</v>
      </c>
      <c r="ES46" s="17">
        <v>45.9</v>
      </c>
      <c r="ET46" s="17">
        <v>39.1</v>
      </c>
      <c r="EU46" s="17">
        <v>0.2</v>
      </c>
      <c r="EV46" s="17">
        <v>0</v>
      </c>
      <c r="EW46" s="17">
        <v>9.1999999999999993</v>
      </c>
      <c r="EX46" s="17">
        <v>20</v>
      </c>
      <c r="EY46" s="17"/>
      <c r="EZ46" s="17"/>
      <c r="FA46" s="17">
        <v>36.049999999999997</v>
      </c>
      <c r="FB46" s="17">
        <v>28.6</v>
      </c>
      <c r="FC46" s="17">
        <v>3.2</v>
      </c>
      <c r="FD46" s="17">
        <v>14</v>
      </c>
      <c r="FE46" s="17">
        <v>14.1</v>
      </c>
      <c r="FF46" s="17">
        <v>7.22</v>
      </c>
      <c r="FG46" s="17">
        <v>7379.1489199999996</v>
      </c>
      <c r="FH46" s="15"/>
      <c r="FI46" s="17">
        <v>24.231079999999999</v>
      </c>
      <c r="FJ46" s="17">
        <v>1.2</v>
      </c>
      <c r="FK46" s="17">
        <v>7.8710000000000004</v>
      </c>
      <c r="FL46" s="17"/>
      <c r="FM46" s="17">
        <v>13.2</v>
      </c>
      <c r="FN46" s="17"/>
      <c r="FO46" s="17">
        <v>18.926500000000001</v>
      </c>
      <c r="FP46" s="17">
        <v>9.5</v>
      </c>
      <c r="FQ46" s="17">
        <v>15.8</v>
      </c>
      <c r="FR46" s="17">
        <v>90.728579999999994</v>
      </c>
    </row>
    <row r="47" spans="1:174" ht="24" customHeight="1" x14ac:dyDescent="0.25">
      <c r="A47" s="16" t="s">
        <v>65</v>
      </c>
      <c r="B47" s="16" t="s">
        <v>742</v>
      </c>
      <c r="C47" s="17">
        <v>0.9</v>
      </c>
      <c r="D47" s="17">
        <v>1.4</v>
      </c>
      <c r="E47" s="17">
        <v>646.5</v>
      </c>
      <c r="F47" s="17">
        <v>146</v>
      </c>
      <c r="G47" s="17"/>
      <c r="H47" s="17"/>
      <c r="I47" s="17">
        <v>87.7</v>
      </c>
      <c r="J47" s="17">
        <v>240.8</v>
      </c>
      <c r="K47" s="17">
        <v>0</v>
      </c>
      <c r="L47" s="17">
        <v>62</v>
      </c>
      <c r="M47" s="17">
        <v>161.69999999999999</v>
      </c>
      <c r="N47" s="17">
        <v>162.1</v>
      </c>
      <c r="O47" s="17">
        <v>162</v>
      </c>
      <c r="P47" s="17">
        <v>256.5</v>
      </c>
      <c r="Q47" s="17">
        <v>205.7</v>
      </c>
      <c r="R47" s="17">
        <v>108.2</v>
      </c>
      <c r="S47" s="17">
        <v>561.4</v>
      </c>
      <c r="T47" s="17">
        <v>10.3</v>
      </c>
      <c r="U47" s="17"/>
      <c r="V47" s="17"/>
      <c r="W47" s="17"/>
      <c r="X47" s="17"/>
      <c r="Y47" s="17">
        <v>163.69999999999999</v>
      </c>
      <c r="Z47" s="17">
        <v>7.9</v>
      </c>
      <c r="AA47" s="17">
        <v>2.7</v>
      </c>
      <c r="AB47" s="17">
        <v>0</v>
      </c>
      <c r="AC47" s="17">
        <v>5.2</v>
      </c>
      <c r="AD47" s="17"/>
      <c r="AE47" s="17">
        <v>142.19999999999999</v>
      </c>
      <c r="AF47" s="17">
        <v>5.5</v>
      </c>
      <c r="AG47" s="17"/>
      <c r="AH47" s="17"/>
      <c r="AI47" s="17"/>
      <c r="AJ47" s="17">
        <v>110.3</v>
      </c>
      <c r="AK47" s="17">
        <v>143.19999999999999</v>
      </c>
      <c r="AL47" s="17"/>
      <c r="AM47" s="17">
        <v>0</v>
      </c>
      <c r="AN47" s="17"/>
      <c r="AO47" s="17">
        <v>6.5119999999999996</v>
      </c>
      <c r="AP47" s="17">
        <v>457.59447999999998</v>
      </c>
      <c r="AQ47" s="17">
        <v>24.4</v>
      </c>
      <c r="AR47" s="17">
        <v>0</v>
      </c>
      <c r="AS47" s="17">
        <v>0</v>
      </c>
      <c r="AT47" s="17">
        <v>16.899999999999999</v>
      </c>
      <c r="AU47" s="17">
        <v>0</v>
      </c>
      <c r="AV47" s="17">
        <v>91.8</v>
      </c>
      <c r="AW47" s="17">
        <v>174</v>
      </c>
      <c r="AX47" s="17">
        <v>174.8</v>
      </c>
      <c r="AY47" s="17">
        <v>183.2</v>
      </c>
      <c r="AZ47" s="17">
        <v>107.5</v>
      </c>
      <c r="BA47" s="17"/>
      <c r="BB47" s="17">
        <v>3.1</v>
      </c>
      <c r="BC47" s="17">
        <v>43.2</v>
      </c>
      <c r="BD47" s="17"/>
      <c r="BE47" s="17">
        <v>3.8</v>
      </c>
      <c r="BF47" s="17">
        <v>28.7</v>
      </c>
      <c r="BG47" s="17">
        <v>173.4</v>
      </c>
      <c r="BH47" s="17">
        <v>93.2</v>
      </c>
      <c r="BI47" s="17">
        <v>23.9</v>
      </c>
      <c r="BJ47" s="17"/>
      <c r="BK47" s="17">
        <v>23.9</v>
      </c>
      <c r="BL47" s="17"/>
      <c r="BM47" s="17"/>
      <c r="BN47" s="17"/>
      <c r="BO47" s="17">
        <v>86</v>
      </c>
      <c r="BP47" s="17">
        <v>171.7</v>
      </c>
      <c r="BQ47" s="17">
        <v>163.69999999999999</v>
      </c>
      <c r="BR47" s="17">
        <v>0</v>
      </c>
      <c r="BS47" s="17">
        <v>165.9</v>
      </c>
      <c r="BT47" s="17"/>
      <c r="BU47" s="17"/>
      <c r="BV47" s="17"/>
      <c r="BW47" s="17"/>
      <c r="BX47" s="17"/>
      <c r="BY47" s="17">
        <v>113.6</v>
      </c>
      <c r="BZ47" s="17"/>
      <c r="CA47" s="17"/>
      <c r="CB47" s="17"/>
      <c r="CC47" s="17">
        <v>202.5</v>
      </c>
      <c r="CD47" s="17">
        <v>131.19999999999999</v>
      </c>
      <c r="CE47" s="17">
        <v>62.2</v>
      </c>
      <c r="CF47" s="17">
        <v>77.5</v>
      </c>
      <c r="CG47" s="17">
        <v>26.7</v>
      </c>
      <c r="CH47" s="17"/>
      <c r="CI47" s="17">
        <v>0</v>
      </c>
      <c r="CJ47" s="17"/>
      <c r="CK47" s="17"/>
      <c r="CL47" s="17">
        <v>104.5</v>
      </c>
      <c r="CM47" s="17"/>
      <c r="CN47" s="17">
        <v>0</v>
      </c>
      <c r="CO47" s="17"/>
      <c r="CP47" s="17"/>
      <c r="CQ47" s="17"/>
      <c r="CR47" s="17"/>
      <c r="CS47" s="17">
        <v>135.6</v>
      </c>
      <c r="CT47" s="17">
        <v>79</v>
      </c>
      <c r="CU47" s="17">
        <v>0</v>
      </c>
      <c r="CV47" s="17">
        <v>50.4</v>
      </c>
      <c r="CW47" s="17">
        <v>0</v>
      </c>
      <c r="CX47" s="17">
        <v>0.4</v>
      </c>
      <c r="CY47" s="17">
        <v>0</v>
      </c>
      <c r="CZ47" s="17">
        <v>20</v>
      </c>
      <c r="DA47" s="17">
        <v>9.8000000000000007</v>
      </c>
      <c r="DB47" s="17">
        <v>5.4</v>
      </c>
      <c r="DC47" s="17">
        <v>3.6</v>
      </c>
      <c r="DD47" s="17">
        <v>1.8</v>
      </c>
      <c r="DE47" s="17">
        <v>20.2</v>
      </c>
      <c r="DF47" s="17">
        <v>19.5</v>
      </c>
      <c r="DG47" s="17">
        <v>18.8</v>
      </c>
      <c r="DH47" s="17">
        <v>3.7</v>
      </c>
      <c r="DI47" s="17">
        <v>18.7</v>
      </c>
      <c r="DJ47" s="17">
        <v>0</v>
      </c>
      <c r="DK47" s="17">
        <v>0</v>
      </c>
      <c r="DL47" s="17">
        <v>13.2</v>
      </c>
      <c r="DM47" s="17">
        <v>36.9</v>
      </c>
      <c r="DN47" s="17">
        <v>4.8</v>
      </c>
      <c r="DO47" s="17">
        <v>2.2000000000000002</v>
      </c>
      <c r="DP47" s="17">
        <v>2.4</v>
      </c>
      <c r="DQ47" s="17">
        <v>2.8</v>
      </c>
      <c r="DR47" s="17">
        <v>0</v>
      </c>
      <c r="DS47" s="17">
        <v>3</v>
      </c>
      <c r="DT47" s="17">
        <v>20.3</v>
      </c>
      <c r="DU47" s="17">
        <v>2.1</v>
      </c>
      <c r="DV47" s="17">
        <v>0.3</v>
      </c>
      <c r="DW47" s="17">
        <v>19.8</v>
      </c>
      <c r="DX47" s="17">
        <v>12.5</v>
      </c>
      <c r="DY47" s="17">
        <v>20.100000000000001</v>
      </c>
      <c r="DZ47" s="17">
        <v>20.3</v>
      </c>
      <c r="EA47" s="17">
        <v>20</v>
      </c>
      <c r="EB47" s="17">
        <v>10.3</v>
      </c>
      <c r="EC47" s="17">
        <v>75</v>
      </c>
      <c r="ED47" s="17">
        <v>0</v>
      </c>
      <c r="EE47" s="17">
        <v>74.900000000000006</v>
      </c>
      <c r="EF47" s="17">
        <v>87.7</v>
      </c>
      <c r="EG47" s="17">
        <v>4</v>
      </c>
      <c r="EH47" s="17">
        <v>10.5</v>
      </c>
      <c r="EI47" s="17">
        <v>21</v>
      </c>
      <c r="EJ47" s="17">
        <v>8.1</v>
      </c>
      <c r="EK47" s="17">
        <v>3.6</v>
      </c>
      <c r="EL47" s="17">
        <v>20.399999999999999</v>
      </c>
      <c r="EM47" s="17">
        <v>20.399999999999999</v>
      </c>
      <c r="EN47" s="17">
        <v>20.2</v>
      </c>
      <c r="EO47" s="17">
        <v>1.7</v>
      </c>
      <c r="EP47" s="17">
        <v>0</v>
      </c>
      <c r="EQ47" s="17">
        <v>0</v>
      </c>
      <c r="ER47" s="17">
        <v>0.6</v>
      </c>
      <c r="ES47" s="17">
        <v>43.2</v>
      </c>
      <c r="ET47" s="17">
        <v>55.1</v>
      </c>
      <c r="EU47" s="17">
        <v>0</v>
      </c>
      <c r="EV47" s="17">
        <v>0</v>
      </c>
      <c r="EW47" s="17">
        <v>9.1999999999999993</v>
      </c>
      <c r="EX47" s="17">
        <v>20</v>
      </c>
      <c r="EY47" s="17"/>
      <c r="EZ47" s="17"/>
      <c r="FA47" s="17">
        <v>36.020000000000003</v>
      </c>
      <c r="FB47" s="17">
        <v>28.7</v>
      </c>
      <c r="FC47" s="17">
        <v>3.2</v>
      </c>
      <c r="FD47" s="17">
        <v>16.5</v>
      </c>
      <c r="FE47" s="17">
        <v>13.5</v>
      </c>
      <c r="FF47" s="17">
        <v>7.27</v>
      </c>
      <c r="FG47" s="17">
        <v>7487.9964799999998</v>
      </c>
      <c r="FH47" s="15"/>
      <c r="FI47" s="17">
        <v>24.223009999999999</v>
      </c>
      <c r="FJ47" s="17">
        <v>1.2</v>
      </c>
      <c r="FK47" s="17">
        <v>7.8650000000000002</v>
      </c>
      <c r="FL47" s="17"/>
      <c r="FM47" s="17">
        <v>13.2</v>
      </c>
      <c r="FN47" s="17"/>
      <c r="FO47" s="17">
        <v>18.928090000000001</v>
      </c>
      <c r="FP47" s="17">
        <v>9.6999999999999993</v>
      </c>
      <c r="FQ47" s="17">
        <v>16</v>
      </c>
      <c r="FR47" s="17">
        <v>91.116100000000003</v>
      </c>
    </row>
    <row r="48" spans="1:174" ht="24" customHeight="1" x14ac:dyDescent="0.25">
      <c r="A48" s="16" t="s">
        <v>65</v>
      </c>
      <c r="B48" s="16" t="s">
        <v>743</v>
      </c>
      <c r="C48" s="17">
        <v>0.9</v>
      </c>
      <c r="D48" s="17">
        <v>1.4</v>
      </c>
      <c r="E48" s="17">
        <v>647.70000000000005</v>
      </c>
      <c r="F48" s="17">
        <v>145.6</v>
      </c>
      <c r="G48" s="17"/>
      <c r="H48" s="17"/>
      <c r="I48" s="17">
        <v>91</v>
      </c>
      <c r="J48" s="17">
        <v>241</v>
      </c>
      <c r="K48" s="17">
        <v>0</v>
      </c>
      <c r="L48" s="17">
        <v>63.8</v>
      </c>
      <c r="M48" s="17">
        <v>180.4</v>
      </c>
      <c r="N48" s="17">
        <v>190.7</v>
      </c>
      <c r="O48" s="17">
        <v>191.2</v>
      </c>
      <c r="P48" s="17">
        <v>279.89999999999998</v>
      </c>
      <c r="Q48" s="17">
        <v>204.3</v>
      </c>
      <c r="R48" s="17">
        <v>108</v>
      </c>
      <c r="S48" s="17">
        <v>561</v>
      </c>
      <c r="T48" s="17">
        <v>10.5</v>
      </c>
      <c r="U48" s="17"/>
      <c r="V48" s="17"/>
      <c r="W48" s="17"/>
      <c r="X48" s="17"/>
      <c r="Y48" s="17">
        <v>167</v>
      </c>
      <c r="Z48" s="17">
        <v>8.1999999999999993</v>
      </c>
      <c r="AA48" s="17">
        <v>2.8</v>
      </c>
      <c r="AB48" s="17">
        <v>0</v>
      </c>
      <c r="AC48" s="17">
        <v>5.7</v>
      </c>
      <c r="AD48" s="17"/>
      <c r="AE48" s="17">
        <v>141.9</v>
      </c>
      <c r="AF48" s="17">
        <v>0.3</v>
      </c>
      <c r="AG48" s="17"/>
      <c r="AH48" s="17"/>
      <c r="AI48" s="17"/>
      <c r="AJ48" s="17">
        <v>111.1</v>
      </c>
      <c r="AK48" s="17">
        <v>200.1</v>
      </c>
      <c r="AL48" s="17"/>
      <c r="AM48" s="17">
        <v>0</v>
      </c>
      <c r="AN48" s="17"/>
      <c r="AO48" s="17">
        <v>6.5136799999999999</v>
      </c>
      <c r="AP48" s="17">
        <v>459.60192000000001</v>
      </c>
      <c r="AQ48" s="17">
        <v>23.4</v>
      </c>
      <c r="AR48" s="17">
        <v>0</v>
      </c>
      <c r="AS48" s="17">
        <v>0</v>
      </c>
      <c r="AT48" s="17">
        <v>18.5</v>
      </c>
      <c r="AU48" s="17">
        <v>0</v>
      </c>
      <c r="AV48" s="17">
        <v>91</v>
      </c>
      <c r="AW48" s="17">
        <v>179</v>
      </c>
      <c r="AX48" s="17">
        <v>178.6</v>
      </c>
      <c r="AY48" s="17">
        <v>182.6</v>
      </c>
      <c r="AZ48" s="17">
        <v>108.6</v>
      </c>
      <c r="BA48" s="17"/>
      <c r="BB48" s="17">
        <v>3.1</v>
      </c>
      <c r="BC48" s="17">
        <v>45.2</v>
      </c>
      <c r="BD48" s="17"/>
      <c r="BE48" s="17">
        <v>3.8</v>
      </c>
      <c r="BF48" s="17">
        <v>30.5</v>
      </c>
      <c r="BG48" s="17">
        <v>174.3</v>
      </c>
      <c r="BH48" s="17">
        <v>94</v>
      </c>
      <c r="BI48" s="17">
        <v>23</v>
      </c>
      <c r="BJ48" s="17"/>
      <c r="BK48" s="17">
        <v>23.8</v>
      </c>
      <c r="BL48" s="17"/>
      <c r="BM48" s="17"/>
      <c r="BN48" s="17"/>
      <c r="BO48" s="17">
        <v>87</v>
      </c>
      <c r="BP48" s="17">
        <v>170.7</v>
      </c>
      <c r="BQ48" s="17">
        <v>162.6</v>
      </c>
      <c r="BR48" s="17">
        <v>0</v>
      </c>
      <c r="BS48" s="17">
        <v>166.7</v>
      </c>
      <c r="BT48" s="17"/>
      <c r="BU48" s="17"/>
      <c r="BV48" s="17"/>
      <c r="BW48" s="17"/>
      <c r="BX48" s="17"/>
      <c r="BY48" s="17">
        <v>114.4</v>
      </c>
      <c r="BZ48" s="17"/>
      <c r="CA48" s="17"/>
      <c r="CB48" s="17"/>
      <c r="CC48" s="17">
        <v>252.1</v>
      </c>
      <c r="CD48" s="17">
        <v>133.80000000000001</v>
      </c>
      <c r="CE48" s="17">
        <v>64.099999999999994</v>
      </c>
      <c r="CF48" s="17">
        <v>77.099999999999994</v>
      </c>
      <c r="CG48" s="17">
        <v>29.2</v>
      </c>
      <c r="CH48" s="17"/>
      <c r="CI48" s="17">
        <v>0</v>
      </c>
      <c r="CJ48" s="17"/>
      <c r="CK48" s="17"/>
      <c r="CL48" s="17">
        <v>103.6</v>
      </c>
      <c r="CM48" s="17"/>
      <c r="CN48" s="17">
        <v>0</v>
      </c>
      <c r="CO48" s="17"/>
      <c r="CP48" s="17"/>
      <c r="CQ48" s="17"/>
      <c r="CR48" s="17"/>
      <c r="CS48" s="17">
        <v>169.8</v>
      </c>
      <c r="CT48" s="17">
        <v>88</v>
      </c>
      <c r="CU48" s="17">
        <v>0</v>
      </c>
      <c r="CV48" s="17">
        <v>44.8</v>
      </c>
      <c r="CW48" s="17">
        <v>0</v>
      </c>
      <c r="CX48" s="17">
        <v>2</v>
      </c>
      <c r="CY48" s="17">
        <v>0</v>
      </c>
      <c r="CZ48" s="17">
        <v>19.899999999999999</v>
      </c>
      <c r="DA48" s="17">
        <v>9.9</v>
      </c>
      <c r="DB48" s="17">
        <v>5.4</v>
      </c>
      <c r="DC48" s="17">
        <v>3.6</v>
      </c>
      <c r="DD48" s="17">
        <v>2</v>
      </c>
      <c r="DE48" s="17">
        <v>20.3</v>
      </c>
      <c r="DF48" s="17">
        <v>9.6999999999999993</v>
      </c>
      <c r="DG48" s="17">
        <v>18.8</v>
      </c>
      <c r="DH48" s="17">
        <v>3.7</v>
      </c>
      <c r="DI48" s="17">
        <v>18.7</v>
      </c>
      <c r="DJ48" s="17">
        <v>0</v>
      </c>
      <c r="DK48" s="17">
        <v>0</v>
      </c>
      <c r="DL48" s="17">
        <v>10.8</v>
      </c>
      <c r="DM48" s="17">
        <v>34.799999999999997</v>
      </c>
      <c r="DN48" s="17">
        <v>4.8</v>
      </c>
      <c r="DO48" s="17">
        <v>2.2000000000000002</v>
      </c>
      <c r="DP48" s="17">
        <v>2.4</v>
      </c>
      <c r="DQ48" s="17">
        <v>2.8</v>
      </c>
      <c r="DR48" s="17">
        <v>0</v>
      </c>
      <c r="DS48" s="17">
        <v>3</v>
      </c>
      <c r="DT48" s="17">
        <v>20.3</v>
      </c>
      <c r="DU48" s="17">
        <v>2.1</v>
      </c>
      <c r="DV48" s="17">
        <v>0.3</v>
      </c>
      <c r="DW48" s="17">
        <v>19.8</v>
      </c>
      <c r="DX48" s="17">
        <v>12.5</v>
      </c>
      <c r="DY48" s="17">
        <v>20</v>
      </c>
      <c r="DZ48" s="17">
        <v>20.3</v>
      </c>
      <c r="EA48" s="17">
        <v>20</v>
      </c>
      <c r="EB48" s="17">
        <v>12</v>
      </c>
      <c r="EC48" s="17">
        <v>64.5</v>
      </c>
      <c r="ED48" s="17">
        <v>0</v>
      </c>
      <c r="EE48" s="17">
        <v>89.7</v>
      </c>
      <c r="EF48" s="17">
        <v>88</v>
      </c>
      <c r="EG48" s="17">
        <v>4.8</v>
      </c>
      <c r="EH48" s="17">
        <v>13.4</v>
      </c>
      <c r="EI48" s="17">
        <v>21</v>
      </c>
      <c r="EJ48" s="17">
        <v>8</v>
      </c>
      <c r="EK48" s="17">
        <v>3.2</v>
      </c>
      <c r="EL48" s="17">
        <v>20.399999999999999</v>
      </c>
      <c r="EM48" s="17">
        <v>20.399999999999999</v>
      </c>
      <c r="EN48" s="17">
        <v>20.2</v>
      </c>
      <c r="EO48" s="17">
        <v>3</v>
      </c>
      <c r="EP48" s="17">
        <v>0</v>
      </c>
      <c r="EQ48" s="17">
        <v>0</v>
      </c>
      <c r="ER48" s="17">
        <v>0.6</v>
      </c>
      <c r="ES48" s="17">
        <v>49.3</v>
      </c>
      <c r="ET48" s="17">
        <v>42.1</v>
      </c>
      <c r="EU48" s="17">
        <v>0</v>
      </c>
      <c r="EV48" s="17">
        <v>0</v>
      </c>
      <c r="EW48" s="17">
        <v>9.3000000000000007</v>
      </c>
      <c r="EX48" s="17">
        <v>20</v>
      </c>
      <c r="EY48" s="17"/>
      <c r="EZ48" s="17"/>
      <c r="FA48" s="17">
        <v>35.83</v>
      </c>
      <c r="FB48" s="17">
        <v>28.8</v>
      </c>
      <c r="FC48" s="17">
        <v>3.1</v>
      </c>
      <c r="FD48" s="17">
        <v>15.5</v>
      </c>
      <c r="FE48" s="17">
        <v>13.9</v>
      </c>
      <c r="FF48" s="17">
        <v>7.15</v>
      </c>
      <c r="FG48" s="17">
        <v>7748.1956</v>
      </c>
      <c r="FH48" s="15"/>
      <c r="FI48" s="17">
        <v>24.214189999999999</v>
      </c>
      <c r="FJ48" s="17">
        <v>1.2</v>
      </c>
      <c r="FK48" s="17">
        <v>7.8579999999999997</v>
      </c>
      <c r="FL48" s="17"/>
      <c r="FM48" s="17">
        <v>13.2</v>
      </c>
      <c r="FN48" s="17"/>
      <c r="FO48" s="17">
        <v>18.930579999999999</v>
      </c>
      <c r="FP48" s="17">
        <v>9.6</v>
      </c>
      <c r="FQ48" s="17">
        <v>15.9</v>
      </c>
      <c r="FR48" s="17">
        <v>90.902770000000004</v>
      </c>
    </row>
    <row r="49" spans="1:174" ht="24" customHeight="1" x14ac:dyDescent="0.25">
      <c r="A49" s="16" t="s">
        <v>65</v>
      </c>
      <c r="B49" s="16" t="s">
        <v>744</v>
      </c>
      <c r="C49" s="17">
        <v>0.9</v>
      </c>
      <c r="D49" s="17">
        <v>1.4</v>
      </c>
      <c r="E49" s="17">
        <v>648.4</v>
      </c>
      <c r="F49" s="17">
        <v>145.80000000000001</v>
      </c>
      <c r="G49" s="17"/>
      <c r="H49" s="17"/>
      <c r="I49" s="17">
        <v>89.2</v>
      </c>
      <c r="J49" s="17">
        <v>240.4</v>
      </c>
      <c r="K49" s="17">
        <v>0</v>
      </c>
      <c r="L49" s="17">
        <v>81.900000000000006</v>
      </c>
      <c r="M49" s="17">
        <v>180.5</v>
      </c>
      <c r="N49" s="17">
        <v>191.2</v>
      </c>
      <c r="O49" s="17">
        <v>191</v>
      </c>
      <c r="P49" s="17">
        <v>282.5</v>
      </c>
      <c r="Q49" s="17">
        <v>206.9</v>
      </c>
      <c r="R49" s="17">
        <v>108</v>
      </c>
      <c r="S49" s="17">
        <v>562.79999999999995</v>
      </c>
      <c r="T49" s="17">
        <v>10.5</v>
      </c>
      <c r="U49" s="17"/>
      <c r="V49" s="17"/>
      <c r="W49" s="17"/>
      <c r="X49" s="17"/>
      <c r="Y49" s="17">
        <v>165.8</v>
      </c>
      <c r="Z49" s="17">
        <v>8.1999999999999993</v>
      </c>
      <c r="AA49" s="17">
        <v>2.7</v>
      </c>
      <c r="AB49" s="17">
        <v>15.1</v>
      </c>
      <c r="AC49" s="17">
        <v>5.9</v>
      </c>
      <c r="AD49" s="17"/>
      <c r="AE49" s="17">
        <v>142.1</v>
      </c>
      <c r="AF49" s="17">
        <v>5.0999999999999996</v>
      </c>
      <c r="AG49" s="17"/>
      <c r="AH49" s="17"/>
      <c r="AI49" s="17"/>
      <c r="AJ49" s="17">
        <v>111</v>
      </c>
      <c r="AK49" s="17">
        <v>218.4</v>
      </c>
      <c r="AL49" s="17"/>
      <c r="AM49" s="17">
        <v>0</v>
      </c>
      <c r="AN49" s="17"/>
      <c r="AO49" s="17">
        <v>6.5151000000000003</v>
      </c>
      <c r="AP49" s="17">
        <v>461.96535999999998</v>
      </c>
      <c r="AQ49" s="17">
        <v>23.3</v>
      </c>
      <c r="AR49" s="17">
        <v>0</v>
      </c>
      <c r="AS49" s="17">
        <v>0</v>
      </c>
      <c r="AT49" s="17">
        <v>18.5</v>
      </c>
      <c r="AU49" s="17">
        <v>0</v>
      </c>
      <c r="AV49" s="17">
        <v>86.5</v>
      </c>
      <c r="AW49" s="17">
        <v>179.4</v>
      </c>
      <c r="AX49" s="17">
        <v>180.1</v>
      </c>
      <c r="AY49" s="17">
        <v>185.5</v>
      </c>
      <c r="AZ49" s="17">
        <v>108.7</v>
      </c>
      <c r="BA49" s="17"/>
      <c r="BB49" s="17">
        <v>3</v>
      </c>
      <c r="BC49" s="17">
        <v>44.3</v>
      </c>
      <c r="BD49" s="17"/>
      <c r="BE49" s="17">
        <v>3.8</v>
      </c>
      <c r="BF49" s="17">
        <v>29.1</v>
      </c>
      <c r="BG49" s="17">
        <v>174</v>
      </c>
      <c r="BH49" s="17">
        <v>94</v>
      </c>
      <c r="BI49" s="17">
        <v>23.7</v>
      </c>
      <c r="BJ49" s="17"/>
      <c r="BK49" s="17">
        <v>24</v>
      </c>
      <c r="BL49" s="17"/>
      <c r="BM49" s="17"/>
      <c r="BN49" s="17"/>
      <c r="BO49" s="17">
        <v>86.6</v>
      </c>
      <c r="BP49" s="17">
        <v>171.6</v>
      </c>
      <c r="BQ49" s="17">
        <v>163.4</v>
      </c>
      <c r="BR49" s="17">
        <v>0</v>
      </c>
      <c r="BS49" s="17">
        <v>167.3</v>
      </c>
      <c r="BT49" s="17"/>
      <c r="BU49" s="17"/>
      <c r="BV49" s="17"/>
      <c r="BW49" s="17"/>
      <c r="BX49" s="17"/>
      <c r="BY49" s="17">
        <v>114.4</v>
      </c>
      <c r="BZ49" s="17"/>
      <c r="CA49" s="17"/>
      <c r="CB49" s="17"/>
      <c r="CC49" s="17">
        <v>257.8</v>
      </c>
      <c r="CD49" s="17">
        <v>133.19999999999999</v>
      </c>
      <c r="CE49" s="17">
        <v>63.9</v>
      </c>
      <c r="CF49" s="17">
        <v>77.2</v>
      </c>
      <c r="CG49" s="17">
        <v>30.8</v>
      </c>
      <c r="CH49" s="17"/>
      <c r="CI49" s="17">
        <v>0</v>
      </c>
      <c r="CJ49" s="17"/>
      <c r="CK49" s="17"/>
      <c r="CL49" s="17">
        <v>139.19999999999999</v>
      </c>
      <c r="CM49" s="17"/>
      <c r="CN49" s="17">
        <v>0</v>
      </c>
      <c r="CO49" s="17"/>
      <c r="CP49" s="17"/>
      <c r="CQ49" s="17"/>
      <c r="CR49" s="17"/>
      <c r="CS49" s="17">
        <v>188</v>
      </c>
      <c r="CT49" s="17">
        <v>100.4</v>
      </c>
      <c r="CU49" s="17">
        <v>0</v>
      </c>
      <c r="CV49" s="17">
        <v>47.3</v>
      </c>
      <c r="CW49" s="17">
        <v>0</v>
      </c>
      <c r="CX49" s="17">
        <v>1.6</v>
      </c>
      <c r="CY49" s="17">
        <v>0</v>
      </c>
      <c r="CZ49" s="17">
        <v>19.899999999999999</v>
      </c>
      <c r="DA49" s="17">
        <v>9.9</v>
      </c>
      <c r="DB49" s="17">
        <v>5.4</v>
      </c>
      <c r="DC49" s="17">
        <v>3.6</v>
      </c>
      <c r="DD49" s="17">
        <v>2.1</v>
      </c>
      <c r="DE49" s="17">
        <v>20.399999999999999</v>
      </c>
      <c r="DF49" s="17">
        <v>12.5</v>
      </c>
      <c r="DG49" s="17">
        <v>18.7</v>
      </c>
      <c r="DH49" s="17">
        <v>3.7</v>
      </c>
      <c r="DI49" s="17">
        <v>18.7</v>
      </c>
      <c r="DJ49" s="17">
        <v>0</v>
      </c>
      <c r="DK49" s="17">
        <v>0</v>
      </c>
      <c r="DL49" s="17">
        <v>10.8</v>
      </c>
      <c r="DM49" s="17">
        <v>28.7</v>
      </c>
      <c r="DN49" s="17">
        <v>4.8</v>
      </c>
      <c r="DO49" s="17">
        <v>2.2000000000000002</v>
      </c>
      <c r="DP49" s="17">
        <v>2.4</v>
      </c>
      <c r="DQ49" s="17">
        <v>2.8</v>
      </c>
      <c r="DR49" s="17">
        <v>0</v>
      </c>
      <c r="DS49" s="17">
        <v>3</v>
      </c>
      <c r="DT49" s="17">
        <v>20.3</v>
      </c>
      <c r="DU49" s="17">
        <v>2.1</v>
      </c>
      <c r="DV49" s="17">
        <v>0.3</v>
      </c>
      <c r="DW49" s="17">
        <v>19.8</v>
      </c>
      <c r="DX49" s="17">
        <v>12.5</v>
      </c>
      <c r="DY49" s="17">
        <v>19.899999999999999</v>
      </c>
      <c r="DZ49" s="17">
        <v>20.3</v>
      </c>
      <c r="EA49" s="17">
        <v>20</v>
      </c>
      <c r="EB49" s="17">
        <v>11.6</v>
      </c>
      <c r="EC49" s="17">
        <v>53.4</v>
      </c>
      <c r="ED49" s="17">
        <v>0</v>
      </c>
      <c r="EE49" s="17">
        <v>69.8</v>
      </c>
      <c r="EF49" s="17">
        <v>79.8</v>
      </c>
      <c r="EG49" s="17">
        <v>3.7</v>
      </c>
      <c r="EH49" s="17">
        <v>9.3000000000000007</v>
      </c>
      <c r="EI49" s="17">
        <v>21</v>
      </c>
      <c r="EJ49" s="17">
        <v>8</v>
      </c>
      <c r="EK49" s="17">
        <v>3.1</v>
      </c>
      <c r="EL49" s="17">
        <v>20.399999999999999</v>
      </c>
      <c r="EM49" s="17">
        <v>20.399999999999999</v>
      </c>
      <c r="EN49" s="17">
        <v>20.2</v>
      </c>
      <c r="EO49" s="17">
        <v>3.6</v>
      </c>
      <c r="EP49" s="17">
        <v>0</v>
      </c>
      <c r="EQ49" s="17">
        <v>0</v>
      </c>
      <c r="ER49" s="17">
        <v>0.6</v>
      </c>
      <c r="ES49" s="17">
        <v>39.4</v>
      </c>
      <c r="ET49" s="17">
        <v>36.9</v>
      </c>
      <c r="EU49" s="17">
        <v>0</v>
      </c>
      <c r="EV49" s="17">
        <v>0</v>
      </c>
      <c r="EW49" s="17">
        <v>9.1999999999999993</v>
      </c>
      <c r="EX49" s="17">
        <v>20</v>
      </c>
      <c r="EY49" s="17"/>
      <c r="EZ49" s="17"/>
      <c r="FA49" s="17">
        <v>35.89</v>
      </c>
      <c r="FB49" s="17">
        <v>28.8</v>
      </c>
      <c r="FC49" s="17">
        <v>3.1</v>
      </c>
      <c r="FD49" s="17">
        <v>14</v>
      </c>
      <c r="FE49" s="17">
        <v>13.3</v>
      </c>
      <c r="FF49" s="17">
        <v>6.71</v>
      </c>
      <c r="FG49" s="17">
        <v>7821.7804599999999</v>
      </c>
      <c r="FH49" s="15"/>
      <c r="FI49" s="17">
        <v>24.205970000000001</v>
      </c>
      <c r="FJ49" s="17">
        <v>1.2</v>
      </c>
      <c r="FK49" s="17">
        <v>7.8559999999999999</v>
      </c>
      <c r="FL49" s="17"/>
      <c r="FM49" s="17">
        <v>13.2</v>
      </c>
      <c r="FN49" s="17"/>
      <c r="FO49" s="17">
        <v>18.927330000000001</v>
      </c>
      <c r="FP49" s="17">
        <v>9.6</v>
      </c>
      <c r="FQ49" s="17">
        <v>15.9</v>
      </c>
      <c r="FR49" s="17">
        <v>90.889300000000006</v>
      </c>
    </row>
    <row r="50" spans="1:174" ht="24" customHeight="1" x14ac:dyDescent="0.25">
      <c r="A50" s="18" t="s">
        <v>65</v>
      </c>
      <c r="B50" s="18" t="s">
        <v>745</v>
      </c>
      <c r="C50" s="19">
        <v>0.9</v>
      </c>
      <c r="D50" s="19">
        <v>1.4</v>
      </c>
      <c r="E50" s="19">
        <v>647.9</v>
      </c>
      <c r="F50" s="19">
        <v>145.5</v>
      </c>
      <c r="G50" s="19"/>
      <c r="H50" s="19"/>
      <c r="I50" s="19">
        <v>91.9</v>
      </c>
      <c r="J50" s="19">
        <v>241.4</v>
      </c>
      <c r="K50" s="19">
        <v>0</v>
      </c>
      <c r="L50" s="19">
        <v>82</v>
      </c>
      <c r="M50" s="19">
        <v>179.3</v>
      </c>
      <c r="N50" s="19">
        <v>198.9</v>
      </c>
      <c r="O50" s="19">
        <v>199.1</v>
      </c>
      <c r="P50" s="19">
        <v>288.39999999999998</v>
      </c>
      <c r="Q50" s="19">
        <v>204.5</v>
      </c>
      <c r="R50" s="19">
        <v>107.6</v>
      </c>
      <c r="S50" s="19">
        <v>560.29999999999995</v>
      </c>
      <c r="T50" s="19">
        <v>10.7</v>
      </c>
      <c r="U50" s="19"/>
      <c r="V50" s="19"/>
      <c r="W50" s="19"/>
      <c r="X50" s="19"/>
      <c r="Y50" s="19">
        <v>167.4</v>
      </c>
      <c r="Z50" s="19">
        <v>7.6</v>
      </c>
      <c r="AA50" s="19">
        <v>2.7</v>
      </c>
      <c r="AB50" s="19">
        <v>16.5</v>
      </c>
      <c r="AC50" s="19">
        <v>5.9</v>
      </c>
      <c r="AD50" s="19"/>
      <c r="AE50" s="19">
        <v>141.69999999999999</v>
      </c>
      <c r="AF50" s="19">
        <v>5.4</v>
      </c>
      <c r="AG50" s="19"/>
      <c r="AH50" s="19"/>
      <c r="AI50" s="19"/>
      <c r="AJ50" s="19">
        <v>111.3</v>
      </c>
      <c r="AK50" s="19">
        <v>163.80000000000001</v>
      </c>
      <c r="AL50" s="19"/>
      <c r="AM50" s="19">
        <v>0</v>
      </c>
      <c r="AN50" s="19"/>
      <c r="AO50" s="19">
        <v>6.5152400000000004</v>
      </c>
      <c r="AP50" s="19">
        <v>459.32914</v>
      </c>
      <c r="AQ50" s="19">
        <v>22.1</v>
      </c>
      <c r="AR50" s="19">
        <v>0</v>
      </c>
      <c r="AS50" s="19">
        <v>0</v>
      </c>
      <c r="AT50" s="19">
        <v>18.5</v>
      </c>
      <c r="AU50" s="19">
        <v>0</v>
      </c>
      <c r="AV50" s="19">
        <v>91.3</v>
      </c>
      <c r="AW50" s="19">
        <v>180.7</v>
      </c>
      <c r="AX50" s="19">
        <v>181.8</v>
      </c>
      <c r="AY50" s="19">
        <v>184.5</v>
      </c>
      <c r="AZ50" s="19">
        <v>108.9</v>
      </c>
      <c r="BA50" s="19"/>
      <c r="BB50" s="19">
        <v>3</v>
      </c>
      <c r="BC50" s="19">
        <v>45.8</v>
      </c>
      <c r="BD50" s="19"/>
      <c r="BE50" s="19">
        <v>3.8</v>
      </c>
      <c r="BF50" s="19">
        <v>31.2</v>
      </c>
      <c r="BG50" s="19">
        <v>174.1</v>
      </c>
      <c r="BH50" s="19">
        <v>94.1</v>
      </c>
      <c r="BI50" s="19">
        <v>22.2</v>
      </c>
      <c r="BJ50" s="19"/>
      <c r="BK50" s="19">
        <v>0.3</v>
      </c>
      <c r="BL50" s="19"/>
      <c r="BM50" s="19"/>
      <c r="BN50" s="19"/>
      <c r="BO50" s="19">
        <v>87.3</v>
      </c>
      <c r="BP50" s="19">
        <v>170</v>
      </c>
      <c r="BQ50" s="19">
        <v>161.9</v>
      </c>
      <c r="BR50" s="19">
        <v>0</v>
      </c>
      <c r="BS50" s="19">
        <v>167.1</v>
      </c>
      <c r="BT50" s="19"/>
      <c r="BU50" s="19"/>
      <c r="BV50" s="19"/>
      <c r="BW50" s="19"/>
      <c r="BX50" s="19"/>
      <c r="BY50" s="19">
        <v>114.5</v>
      </c>
      <c r="BZ50" s="19"/>
      <c r="CA50" s="19"/>
      <c r="CB50" s="19"/>
      <c r="CC50" s="19">
        <v>235.4</v>
      </c>
      <c r="CD50" s="19">
        <v>134.30000000000001</v>
      </c>
      <c r="CE50" s="19">
        <v>64.3</v>
      </c>
      <c r="CF50" s="19">
        <v>77.099999999999994</v>
      </c>
      <c r="CG50" s="19">
        <v>30.8</v>
      </c>
      <c r="CH50" s="19"/>
      <c r="CI50" s="19">
        <v>0</v>
      </c>
      <c r="CJ50" s="19"/>
      <c r="CK50" s="19"/>
      <c r="CL50" s="19">
        <v>137.9</v>
      </c>
      <c r="CM50" s="19"/>
      <c r="CN50" s="19">
        <v>0</v>
      </c>
      <c r="CO50" s="19"/>
      <c r="CP50" s="19"/>
      <c r="CQ50" s="19"/>
      <c r="CR50" s="19"/>
      <c r="CS50" s="19">
        <v>188.3</v>
      </c>
      <c r="CT50" s="19">
        <v>101.2</v>
      </c>
      <c r="CU50" s="19">
        <v>0</v>
      </c>
      <c r="CV50" s="19">
        <v>47.7</v>
      </c>
      <c r="CW50" s="19">
        <v>0</v>
      </c>
      <c r="CX50" s="19">
        <v>0.7</v>
      </c>
      <c r="CY50" s="19">
        <v>0</v>
      </c>
      <c r="CZ50" s="19">
        <v>19.8</v>
      </c>
      <c r="DA50" s="19">
        <v>9.9</v>
      </c>
      <c r="DB50" s="19">
        <v>5.4</v>
      </c>
      <c r="DC50" s="19">
        <v>3.6</v>
      </c>
      <c r="DD50" s="19">
        <v>2</v>
      </c>
      <c r="DE50" s="19">
        <v>20.3</v>
      </c>
      <c r="DF50" s="19">
        <v>20</v>
      </c>
      <c r="DG50" s="19">
        <v>18.8</v>
      </c>
      <c r="DH50" s="19">
        <v>3.7</v>
      </c>
      <c r="DI50" s="19">
        <v>18.7</v>
      </c>
      <c r="DJ50" s="19">
        <v>0</v>
      </c>
      <c r="DK50" s="19">
        <v>0</v>
      </c>
      <c r="DL50" s="19">
        <v>14.4</v>
      </c>
      <c r="DM50" s="19">
        <v>38.200000000000003</v>
      </c>
      <c r="DN50" s="19">
        <v>4.8</v>
      </c>
      <c r="DO50" s="19">
        <v>2.2000000000000002</v>
      </c>
      <c r="DP50" s="19">
        <v>2.4</v>
      </c>
      <c r="DQ50" s="19">
        <v>2.8</v>
      </c>
      <c r="DR50" s="19">
        <v>0</v>
      </c>
      <c r="DS50" s="19">
        <v>3</v>
      </c>
      <c r="DT50" s="19">
        <v>20.3</v>
      </c>
      <c r="DU50" s="19">
        <v>2.1</v>
      </c>
      <c r="DV50" s="19">
        <v>0.3</v>
      </c>
      <c r="DW50" s="19">
        <v>19.8</v>
      </c>
      <c r="DX50" s="19">
        <v>12.6</v>
      </c>
      <c r="DY50" s="19">
        <v>19.7</v>
      </c>
      <c r="DZ50" s="19">
        <v>20.3</v>
      </c>
      <c r="EA50" s="19">
        <v>20</v>
      </c>
      <c r="EB50" s="19">
        <v>12.1</v>
      </c>
      <c r="EC50" s="19">
        <v>51.1</v>
      </c>
      <c r="ED50" s="19">
        <v>0</v>
      </c>
      <c r="EE50" s="19">
        <v>74.5</v>
      </c>
      <c r="EF50" s="19">
        <v>90.2</v>
      </c>
      <c r="EG50" s="19">
        <v>3.4</v>
      </c>
      <c r="EH50" s="19">
        <v>10.199999999999999</v>
      </c>
      <c r="EI50" s="19">
        <v>21</v>
      </c>
      <c r="EJ50" s="19">
        <v>8</v>
      </c>
      <c r="EK50" s="19">
        <v>3.2</v>
      </c>
      <c r="EL50" s="19">
        <v>20.399999999999999</v>
      </c>
      <c r="EM50" s="19">
        <v>20.399999999999999</v>
      </c>
      <c r="EN50" s="19">
        <v>20.2</v>
      </c>
      <c r="EO50" s="19">
        <v>1.8</v>
      </c>
      <c r="EP50" s="19">
        <v>0</v>
      </c>
      <c r="EQ50" s="19">
        <v>0</v>
      </c>
      <c r="ER50" s="19">
        <v>0.6</v>
      </c>
      <c r="ES50" s="19">
        <v>48.2</v>
      </c>
      <c r="ET50" s="19">
        <v>43.1</v>
      </c>
      <c r="EU50" s="19">
        <v>0</v>
      </c>
      <c r="EV50" s="19">
        <v>0</v>
      </c>
      <c r="EW50" s="19">
        <v>9.1999999999999993</v>
      </c>
      <c r="EX50" s="19">
        <v>20</v>
      </c>
      <c r="EY50" s="19"/>
      <c r="EZ50" s="19"/>
      <c r="FA50" s="19">
        <v>35.83</v>
      </c>
      <c r="FB50" s="19">
        <v>28.7</v>
      </c>
      <c r="FC50" s="19">
        <v>3.1</v>
      </c>
      <c r="FD50" s="19">
        <v>15.7</v>
      </c>
      <c r="FE50" s="19">
        <v>13.7</v>
      </c>
      <c r="FF50" s="19">
        <v>6.77</v>
      </c>
      <c r="FG50" s="19">
        <v>7795.2443800000001</v>
      </c>
      <c r="FH50" s="15"/>
      <c r="FI50" s="19">
        <v>24.202549999999999</v>
      </c>
      <c r="FJ50" s="19">
        <v>1.2</v>
      </c>
      <c r="FK50" s="19">
        <v>7.899</v>
      </c>
      <c r="FL50" s="19"/>
      <c r="FM50" s="19">
        <v>13.2</v>
      </c>
      <c r="FN50" s="19"/>
      <c r="FO50" s="19">
        <v>18.922989999999999</v>
      </c>
      <c r="FP50" s="19">
        <v>9.6</v>
      </c>
      <c r="FQ50" s="19">
        <v>15.9</v>
      </c>
      <c r="FR50" s="19">
        <v>90.924539999999993</v>
      </c>
    </row>
    <row r="51" spans="1:174" ht="24" customHeight="1" x14ac:dyDescent="0.25">
      <c r="A51" s="13" t="s">
        <v>65</v>
      </c>
      <c r="B51" s="13" t="s">
        <v>746</v>
      </c>
      <c r="C51" s="14">
        <v>1</v>
      </c>
      <c r="D51" s="14">
        <v>1.5</v>
      </c>
      <c r="E51" s="14">
        <v>645.1</v>
      </c>
      <c r="F51" s="14">
        <v>145.69999999999999</v>
      </c>
      <c r="G51" s="14"/>
      <c r="H51" s="14"/>
      <c r="I51" s="14">
        <v>89.5</v>
      </c>
      <c r="J51" s="14">
        <v>239.7</v>
      </c>
      <c r="K51" s="14">
        <v>0</v>
      </c>
      <c r="L51" s="14">
        <v>81.400000000000006</v>
      </c>
      <c r="M51" s="14">
        <v>179.2</v>
      </c>
      <c r="N51" s="14">
        <v>180</v>
      </c>
      <c r="O51" s="14">
        <v>179.6</v>
      </c>
      <c r="P51" s="14">
        <v>281.60000000000002</v>
      </c>
      <c r="Q51" s="14">
        <v>206.5</v>
      </c>
      <c r="R51" s="14">
        <v>108</v>
      </c>
      <c r="S51" s="14">
        <v>559.4</v>
      </c>
      <c r="T51" s="14">
        <v>10.5</v>
      </c>
      <c r="U51" s="14"/>
      <c r="V51" s="14"/>
      <c r="W51" s="14"/>
      <c r="X51" s="14"/>
      <c r="Y51" s="14">
        <v>164.3</v>
      </c>
      <c r="Z51" s="14">
        <v>7.2</v>
      </c>
      <c r="AA51" s="14">
        <v>2.5</v>
      </c>
      <c r="AB51" s="14">
        <v>16.600000000000001</v>
      </c>
      <c r="AC51" s="14">
        <v>5.3</v>
      </c>
      <c r="AD51" s="14"/>
      <c r="AE51" s="14">
        <v>141.80000000000001</v>
      </c>
      <c r="AF51" s="14">
        <v>5.3</v>
      </c>
      <c r="AG51" s="14"/>
      <c r="AH51" s="14"/>
      <c r="AI51" s="14"/>
      <c r="AJ51" s="14">
        <v>110.6</v>
      </c>
      <c r="AK51" s="14">
        <v>133.5</v>
      </c>
      <c r="AL51" s="14"/>
      <c r="AM51" s="14">
        <v>0</v>
      </c>
      <c r="AN51" s="14"/>
      <c r="AO51" s="14">
        <v>6.5146300000000004</v>
      </c>
      <c r="AP51" s="14">
        <v>461.16683</v>
      </c>
      <c r="AQ51" s="14">
        <v>20.2</v>
      </c>
      <c r="AR51" s="14">
        <v>0</v>
      </c>
      <c r="AS51" s="14">
        <v>0</v>
      </c>
      <c r="AT51" s="14">
        <v>18.5</v>
      </c>
      <c r="AU51" s="14">
        <v>0</v>
      </c>
      <c r="AV51" s="14">
        <v>91.2</v>
      </c>
      <c r="AW51" s="14">
        <v>178</v>
      </c>
      <c r="AX51" s="14">
        <v>178.6</v>
      </c>
      <c r="AY51" s="14">
        <v>184.7</v>
      </c>
      <c r="AZ51" s="14">
        <v>108.3</v>
      </c>
      <c r="BA51" s="14"/>
      <c r="BB51" s="14">
        <v>3</v>
      </c>
      <c r="BC51" s="14">
        <v>44.4</v>
      </c>
      <c r="BD51" s="14"/>
      <c r="BE51" s="14">
        <v>3.8</v>
      </c>
      <c r="BF51" s="14">
        <v>29.3</v>
      </c>
      <c r="BG51" s="14">
        <v>173.2</v>
      </c>
      <c r="BH51" s="14">
        <v>93.6</v>
      </c>
      <c r="BI51" s="14">
        <v>40.200000000000003</v>
      </c>
      <c r="BJ51" s="14"/>
      <c r="BK51" s="14">
        <v>0</v>
      </c>
      <c r="BL51" s="14"/>
      <c r="BM51" s="14"/>
      <c r="BN51" s="14"/>
      <c r="BO51" s="14">
        <v>86.4</v>
      </c>
      <c r="BP51" s="14">
        <v>171.9</v>
      </c>
      <c r="BQ51" s="14">
        <v>163.80000000000001</v>
      </c>
      <c r="BR51" s="14">
        <v>24.2</v>
      </c>
      <c r="BS51" s="14">
        <v>167.4</v>
      </c>
      <c r="BT51" s="14"/>
      <c r="BU51" s="14"/>
      <c r="BV51" s="14"/>
      <c r="BW51" s="14"/>
      <c r="BX51" s="14"/>
      <c r="BY51" s="14">
        <v>113.5</v>
      </c>
      <c r="BZ51" s="14"/>
      <c r="CA51" s="14"/>
      <c r="CB51" s="14"/>
      <c r="CC51" s="14">
        <v>215.8</v>
      </c>
      <c r="CD51" s="14">
        <v>128.69999999999999</v>
      </c>
      <c r="CE51" s="14">
        <v>63.6</v>
      </c>
      <c r="CF51" s="14">
        <v>77.099999999999994</v>
      </c>
      <c r="CG51" s="14">
        <v>30.7</v>
      </c>
      <c r="CH51" s="14"/>
      <c r="CI51" s="14">
        <v>0</v>
      </c>
      <c r="CJ51" s="14"/>
      <c r="CK51" s="14"/>
      <c r="CL51" s="14">
        <v>138.9</v>
      </c>
      <c r="CM51" s="14"/>
      <c r="CN51" s="14">
        <v>0</v>
      </c>
      <c r="CO51" s="14"/>
      <c r="CP51" s="14"/>
      <c r="CQ51" s="14"/>
      <c r="CR51" s="14"/>
      <c r="CS51" s="14">
        <v>188.5</v>
      </c>
      <c r="CT51" s="14">
        <v>101.3</v>
      </c>
      <c r="CU51" s="14">
        <v>0</v>
      </c>
      <c r="CV51" s="14">
        <v>43.7</v>
      </c>
      <c r="CW51" s="14">
        <v>0</v>
      </c>
      <c r="CX51" s="14">
        <v>0.9</v>
      </c>
      <c r="CY51" s="14">
        <v>0</v>
      </c>
      <c r="CZ51" s="14">
        <v>20</v>
      </c>
      <c r="DA51" s="14">
        <v>9.9</v>
      </c>
      <c r="DB51" s="14">
        <v>5.3</v>
      </c>
      <c r="DC51" s="14">
        <v>3.6</v>
      </c>
      <c r="DD51" s="14">
        <v>1.7</v>
      </c>
      <c r="DE51" s="14">
        <v>20.100000000000001</v>
      </c>
      <c r="DF51" s="14">
        <v>19.5</v>
      </c>
      <c r="DG51" s="14">
        <v>18.8</v>
      </c>
      <c r="DH51" s="14">
        <v>3.7</v>
      </c>
      <c r="DI51" s="14">
        <v>18.7</v>
      </c>
      <c r="DJ51" s="14">
        <v>0</v>
      </c>
      <c r="DK51" s="14">
        <v>0</v>
      </c>
      <c r="DL51" s="14">
        <v>13.2</v>
      </c>
      <c r="DM51" s="14">
        <v>39.5</v>
      </c>
      <c r="DN51" s="14">
        <v>4.7</v>
      </c>
      <c r="DO51" s="14">
        <v>2.2000000000000002</v>
      </c>
      <c r="DP51" s="14">
        <v>2.4</v>
      </c>
      <c r="DQ51" s="14">
        <v>2.8</v>
      </c>
      <c r="DR51" s="14">
        <v>0</v>
      </c>
      <c r="DS51" s="14">
        <v>3</v>
      </c>
      <c r="DT51" s="14">
        <v>20.3</v>
      </c>
      <c r="DU51" s="14">
        <v>2.1</v>
      </c>
      <c r="DV51" s="14">
        <v>0.3</v>
      </c>
      <c r="DW51" s="14">
        <v>19.8</v>
      </c>
      <c r="DX51" s="14">
        <v>12.7</v>
      </c>
      <c r="DY51" s="14">
        <v>20</v>
      </c>
      <c r="DZ51" s="14">
        <v>20.2</v>
      </c>
      <c r="EA51" s="14">
        <v>20</v>
      </c>
      <c r="EB51" s="14">
        <v>12.2</v>
      </c>
      <c r="EC51" s="14">
        <v>39.700000000000003</v>
      </c>
      <c r="ED51" s="14">
        <v>0</v>
      </c>
      <c r="EE51" s="14">
        <v>85.7</v>
      </c>
      <c r="EF51" s="14">
        <v>86.4</v>
      </c>
      <c r="EG51" s="14">
        <v>7.2</v>
      </c>
      <c r="EH51" s="14">
        <v>10.4</v>
      </c>
      <c r="EI51" s="14">
        <v>21</v>
      </c>
      <c r="EJ51" s="14">
        <v>8.4</v>
      </c>
      <c r="EK51" s="14">
        <v>3.2</v>
      </c>
      <c r="EL51" s="14">
        <v>20.399999999999999</v>
      </c>
      <c r="EM51" s="14">
        <v>20.399999999999999</v>
      </c>
      <c r="EN51" s="14">
        <v>20.2</v>
      </c>
      <c r="EO51" s="14">
        <v>1.4</v>
      </c>
      <c r="EP51" s="14">
        <v>0</v>
      </c>
      <c r="EQ51" s="14">
        <v>0</v>
      </c>
      <c r="ER51" s="14">
        <v>0.6</v>
      </c>
      <c r="ES51" s="14">
        <v>53.3</v>
      </c>
      <c r="ET51" s="14">
        <v>50.7</v>
      </c>
      <c r="EU51" s="14">
        <v>0</v>
      </c>
      <c r="EV51" s="14">
        <v>0</v>
      </c>
      <c r="EW51" s="14">
        <v>9.1999999999999993</v>
      </c>
      <c r="EX51" s="14">
        <v>20</v>
      </c>
      <c r="EY51" s="14"/>
      <c r="EZ51" s="14"/>
      <c r="FA51" s="14">
        <v>36.22</v>
      </c>
      <c r="FB51" s="14">
        <v>28.7</v>
      </c>
      <c r="FC51" s="14">
        <v>3.1</v>
      </c>
      <c r="FD51" s="14">
        <v>16.2</v>
      </c>
      <c r="FE51" s="14">
        <v>14.1</v>
      </c>
      <c r="FF51" s="14">
        <v>6.83</v>
      </c>
      <c r="FG51" s="14">
        <v>7726.9314599999998</v>
      </c>
      <c r="FH51" s="15"/>
      <c r="FI51" s="14">
        <v>24.20177</v>
      </c>
      <c r="FJ51" s="14">
        <v>1.2</v>
      </c>
      <c r="FK51" s="14">
        <v>7.907</v>
      </c>
      <c r="FL51" s="14"/>
      <c r="FM51" s="14">
        <v>13.2</v>
      </c>
      <c r="FN51" s="14"/>
      <c r="FO51" s="14">
        <v>18.9224</v>
      </c>
      <c r="FP51" s="14">
        <v>10</v>
      </c>
      <c r="FQ51" s="14">
        <v>15.7</v>
      </c>
      <c r="FR51" s="14">
        <v>91.131169999999997</v>
      </c>
    </row>
    <row r="52" spans="1:174" ht="24" customHeight="1" x14ac:dyDescent="0.25">
      <c r="A52" s="16" t="s">
        <v>65</v>
      </c>
      <c r="B52" s="16" t="s">
        <v>747</v>
      </c>
      <c r="C52" s="17">
        <v>1</v>
      </c>
      <c r="D52" s="17">
        <v>1.5</v>
      </c>
      <c r="E52" s="17">
        <v>645.6</v>
      </c>
      <c r="F52" s="17">
        <v>145.5</v>
      </c>
      <c r="G52" s="17"/>
      <c r="H52" s="17"/>
      <c r="I52" s="17">
        <v>89.3</v>
      </c>
      <c r="J52" s="17">
        <v>240.2</v>
      </c>
      <c r="K52" s="17">
        <v>0</v>
      </c>
      <c r="L52" s="17">
        <v>79.900000000000006</v>
      </c>
      <c r="M52" s="17">
        <v>180.1</v>
      </c>
      <c r="N52" s="17">
        <v>181.2</v>
      </c>
      <c r="O52" s="17">
        <v>181</v>
      </c>
      <c r="P52" s="17">
        <v>277.10000000000002</v>
      </c>
      <c r="Q52" s="17">
        <v>206.7</v>
      </c>
      <c r="R52" s="17">
        <v>108.3</v>
      </c>
      <c r="S52" s="17">
        <v>560.20000000000005</v>
      </c>
      <c r="T52" s="17">
        <v>10.4</v>
      </c>
      <c r="U52" s="17"/>
      <c r="V52" s="17"/>
      <c r="W52" s="17"/>
      <c r="X52" s="17"/>
      <c r="Y52" s="17">
        <v>164.8</v>
      </c>
      <c r="Z52" s="17">
        <v>8.5</v>
      </c>
      <c r="AA52" s="17">
        <v>2.5</v>
      </c>
      <c r="AB52" s="17">
        <v>16.5</v>
      </c>
      <c r="AC52" s="17">
        <v>6.1</v>
      </c>
      <c r="AD52" s="17"/>
      <c r="AE52" s="17">
        <v>141.5</v>
      </c>
      <c r="AF52" s="17">
        <v>7.5</v>
      </c>
      <c r="AG52" s="17"/>
      <c r="AH52" s="17"/>
      <c r="AI52" s="17"/>
      <c r="AJ52" s="17">
        <v>110.4</v>
      </c>
      <c r="AK52" s="17">
        <v>132.6</v>
      </c>
      <c r="AL52" s="17"/>
      <c r="AM52" s="17">
        <v>0</v>
      </c>
      <c r="AN52" s="17"/>
      <c r="AO52" s="17">
        <v>6.51518</v>
      </c>
      <c r="AP52" s="17">
        <v>458.69447000000002</v>
      </c>
      <c r="AQ52" s="17">
        <v>2.1</v>
      </c>
      <c r="AR52" s="17">
        <v>0</v>
      </c>
      <c r="AS52" s="17">
        <v>0</v>
      </c>
      <c r="AT52" s="17">
        <v>18.5</v>
      </c>
      <c r="AU52" s="17">
        <v>0</v>
      </c>
      <c r="AV52" s="17">
        <v>88.7</v>
      </c>
      <c r="AW52" s="17">
        <v>177.1</v>
      </c>
      <c r="AX52" s="17">
        <v>177.6</v>
      </c>
      <c r="AY52" s="17">
        <v>185.1</v>
      </c>
      <c r="AZ52" s="17">
        <v>108.3</v>
      </c>
      <c r="BA52" s="17"/>
      <c r="BB52" s="17">
        <v>3</v>
      </c>
      <c r="BC52" s="17">
        <v>44.4</v>
      </c>
      <c r="BD52" s="17"/>
      <c r="BE52" s="17">
        <v>3.8</v>
      </c>
      <c r="BF52" s="17">
        <v>29.3</v>
      </c>
      <c r="BG52" s="17">
        <v>173.2</v>
      </c>
      <c r="BH52" s="17">
        <v>93.5</v>
      </c>
      <c r="BI52" s="17">
        <v>40.299999999999997</v>
      </c>
      <c r="BJ52" s="17"/>
      <c r="BK52" s="17">
        <v>0</v>
      </c>
      <c r="BL52" s="17"/>
      <c r="BM52" s="17"/>
      <c r="BN52" s="17"/>
      <c r="BO52" s="17">
        <v>86.3</v>
      </c>
      <c r="BP52" s="17">
        <v>172.1</v>
      </c>
      <c r="BQ52" s="17">
        <v>163.9</v>
      </c>
      <c r="BR52" s="17">
        <v>0</v>
      </c>
      <c r="BS52" s="17">
        <v>167.4</v>
      </c>
      <c r="BT52" s="17"/>
      <c r="BU52" s="17"/>
      <c r="BV52" s="17"/>
      <c r="BW52" s="17"/>
      <c r="BX52" s="17"/>
      <c r="BY52" s="17">
        <v>113.6</v>
      </c>
      <c r="BZ52" s="17"/>
      <c r="CA52" s="17"/>
      <c r="CB52" s="17"/>
      <c r="CC52" s="17">
        <v>216.2</v>
      </c>
      <c r="CD52" s="17">
        <v>132.1</v>
      </c>
      <c r="CE52" s="17">
        <v>63.5</v>
      </c>
      <c r="CF52" s="17">
        <v>77.3</v>
      </c>
      <c r="CG52" s="17">
        <v>30.7</v>
      </c>
      <c r="CH52" s="17"/>
      <c r="CI52" s="17">
        <v>0</v>
      </c>
      <c r="CJ52" s="17"/>
      <c r="CK52" s="17"/>
      <c r="CL52" s="17">
        <v>138.9</v>
      </c>
      <c r="CM52" s="17"/>
      <c r="CN52" s="17">
        <v>0</v>
      </c>
      <c r="CO52" s="17"/>
      <c r="CP52" s="17"/>
      <c r="CQ52" s="17"/>
      <c r="CR52" s="17"/>
      <c r="CS52" s="17">
        <v>188.6</v>
      </c>
      <c r="CT52" s="17">
        <v>101.3</v>
      </c>
      <c r="CU52" s="17">
        <v>0</v>
      </c>
      <c r="CV52" s="17">
        <v>46.3</v>
      </c>
      <c r="CW52" s="17">
        <v>0</v>
      </c>
      <c r="CX52" s="17">
        <v>4.5</v>
      </c>
      <c r="CY52" s="17">
        <v>0</v>
      </c>
      <c r="CZ52" s="17">
        <v>20</v>
      </c>
      <c r="DA52" s="17">
        <v>9.9</v>
      </c>
      <c r="DB52" s="17">
        <v>5.3</v>
      </c>
      <c r="DC52" s="17">
        <v>3.6</v>
      </c>
      <c r="DD52" s="17">
        <v>1.6</v>
      </c>
      <c r="DE52" s="17">
        <v>20</v>
      </c>
      <c r="DF52" s="17">
        <v>20</v>
      </c>
      <c r="DG52" s="17">
        <v>18.8</v>
      </c>
      <c r="DH52" s="17">
        <v>3.7</v>
      </c>
      <c r="DI52" s="17">
        <v>18.7</v>
      </c>
      <c r="DJ52" s="17">
        <v>0</v>
      </c>
      <c r="DK52" s="17">
        <v>0</v>
      </c>
      <c r="DL52" s="17">
        <v>11</v>
      </c>
      <c r="DM52" s="17">
        <v>37.799999999999997</v>
      </c>
      <c r="DN52" s="17">
        <v>4.8</v>
      </c>
      <c r="DO52" s="17">
        <v>2.2000000000000002</v>
      </c>
      <c r="DP52" s="17">
        <v>2.4</v>
      </c>
      <c r="DQ52" s="17">
        <v>2.9</v>
      </c>
      <c r="DR52" s="17">
        <v>0</v>
      </c>
      <c r="DS52" s="17">
        <v>3</v>
      </c>
      <c r="DT52" s="17">
        <v>20.3</v>
      </c>
      <c r="DU52" s="17">
        <v>2.1</v>
      </c>
      <c r="DV52" s="17">
        <v>0.3</v>
      </c>
      <c r="DW52" s="17">
        <v>19.8</v>
      </c>
      <c r="DX52" s="17">
        <v>12.7</v>
      </c>
      <c r="DY52" s="17">
        <v>19.8</v>
      </c>
      <c r="DZ52" s="17">
        <v>20.2</v>
      </c>
      <c r="EA52" s="17">
        <v>20</v>
      </c>
      <c r="EB52" s="17">
        <v>10.6</v>
      </c>
      <c r="EC52" s="17">
        <v>37.1</v>
      </c>
      <c r="ED52" s="17">
        <v>0</v>
      </c>
      <c r="EE52" s="17">
        <v>87.5</v>
      </c>
      <c r="EF52" s="17">
        <v>91.9</v>
      </c>
      <c r="EG52" s="17">
        <v>5.7</v>
      </c>
      <c r="EH52" s="17">
        <v>8.3000000000000007</v>
      </c>
      <c r="EI52" s="17">
        <v>21</v>
      </c>
      <c r="EJ52" s="17">
        <v>8.4</v>
      </c>
      <c r="EK52" s="17">
        <v>3.2</v>
      </c>
      <c r="EL52" s="17">
        <v>20.399999999999999</v>
      </c>
      <c r="EM52" s="17">
        <v>20.399999999999999</v>
      </c>
      <c r="EN52" s="17">
        <v>20.2</v>
      </c>
      <c r="EO52" s="17">
        <v>4.4000000000000004</v>
      </c>
      <c r="EP52" s="17">
        <v>0</v>
      </c>
      <c r="EQ52" s="17">
        <v>0</v>
      </c>
      <c r="ER52" s="17">
        <v>0.6</v>
      </c>
      <c r="ES52" s="17">
        <v>56</v>
      </c>
      <c r="ET52" s="17">
        <v>62.1</v>
      </c>
      <c r="EU52" s="17">
        <v>0</v>
      </c>
      <c r="EV52" s="17">
        <v>0</v>
      </c>
      <c r="EW52" s="17">
        <v>9.1999999999999993</v>
      </c>
      <c r="EX52" s="17">
        <v>20</v>
      </c>
      <c r="EY52" s="17"/>
      <c r="EZ52" s="17"/>
      <c r="FA52" s="17">
        <v>36.26</v>
      </c>
      <c r="FB52" s="17">
        <v>28.8</v>
      </c>
      <c r="FC52" s="17">
        <v>3.1</v>
      </c>
      <c r="FD52" s="17">
        <v>15.8</v>
      </c>
      <c r="FE52" s="17">
        <v>12.7</v>
      </c>
      <c r="FF52" s="17">
        <v>7.24</v>
      </c>
      <c r="FG52" s="17">
        <v>7703.00965</v>
      </c>
      <c r="FH52" s="15"/>
      <c r="FI52" s="17">
        <v>24.192599999999999</v>
      </c>
      <c r="FJ52" s="17">
        <v>1.2</v>
      </c>
      <c r="FK52" s="17">
        <v>7.9109999999999996</v>
      </c>
      <c r="FL52" s="17"/>
      <c r="FM52" s="17">
        <v>13.2</v>
      </c>
      <c r="FN52" s="17"/>
      <c r="FO52" s="17">
        <v>18.921939999999999</v>
      </c>
      <c r="FP52" s="17">
        <v>9.8000000000000007</v>
      </c>
      <c r="FQ52" s="17">
        <v>15.8</v>
      </c>
      <c r="FR52" s="17">
        <v>91.025540000000007</v>
      </c>
    </row>
    <row r="53" spans="1:174" ht="24" customHeight="1" x14ac:dyDescent="0.25">
      <c r="A53" s="16" t="s">
        <v>65</v>
      </c>
      <c r="B53" s="16" t="s">
        <v>748</v>
      </c>
      <c r="C53" s="17">
        <v>0.9</v>
      </c>
      <c r="D53" s="17">
        <v>1.5</v>
      </c>
      <c r="E53" s="17">
        <v>646.5</v>
      </c>
      <c r="F53" s="17">
        <v>145.80000000000001</v>
      </c>
      <c r="G53" s="17"/>
      <c r="H53" s="17"/>
      <c r="I53" s="17">
        <v>90</v>
      </c>
      <c r="J53" s="17">
        <v>240.1</v>
      </c>
      <c r="K53" s="17">
        <v>0</v>
      </c>
      <c r="L53" s="17">
        <v>80.3</v>
      </c>
      <c r="M53" s="17">
        <v>158.1</v>
      </c>
      <c r="N53" s="17">
        <v>158.19999999999999</v>
      </c>
      <c r="O53" s="17">
        <v>158.1</v>
      </c>
      <c r="P53" s="17">
        <v>260.7</v>
      </c>
      <c r="Q53" s="17">
        <v>204.9</v>
      </c>
      <c r="R53" s="17">
        <v>105.9</v>
      </c>
      <c r="S53" s="17">
        <v>559.79999999999995</v>
      </c>
      <c r="T53" s="17">
        <v>10.5</v>
      </c>
      <c r="U53" s="17"/>
      <c r="V53" s="17"/>
      <c r="W53" s="17"/>
      <c r="X53" s="17"/>
      <c r="Y53" s="17">
        <v>164.7</v>
      </c>
      <c r="Z53" s="17">
        <v>7.7</v>
      </c>
      <c r="AA53" s="17">
        <v>2.6</v>
      </c>
      <c r="AB53" s="17">
        <v>16.5</v>
      </c>
      <c r="AC53" s="17">
        <v>6.4</v>
      </c>
      <c r="AD53" s="17"/>
      <c r="AE53" s="17">
        <v>141.5</v>
      </c>
      <c r="AF53" s="17">
        <v>6.6</v>
      </c>
      <c r="AG53" s="17"/>
      <c r="AH53" s="17"/>
      <c r="AI53" s="17"/>
      <c r="AJ53" s="17">
        <v>110.9</v>
      </c>
      <c r="AK53" s="17">
        <v>132.19999999999999</v>
      </c>
      <c r="AL53" s="17"/>
      <c r="AM53" s="17">
        <v>0</v>
      </c>
      <c r="AN53" s="17"/>
      <c r="AO53" s="17">
        <v>6.51532</v>
      </c>
      <c r="AP53" s="17">
        <v>459.93158</v>
      </c>
      <c r="AQ53" s="17">
        <v>5.3</v>
      </c>
      <c r="AR53" s="17">
        <v>0</v>
      </c>
      <c r="AS53" s="17">
        <v>0</v>
      </c>
      <c r="AT53" s="17">
        <v>18.5</v>
      </c>
      <c r="AU53" s="17">
        <v>0</v>
      </c>
      <c r="AV53" s="17">
        <v>89.3</v>
      </c>
      <c r="AW53" s="17">
        <v>178.9</v>
      </c>
      <c r="AX53" s="17">
        <v>179.4</v>
      </c>
      <c r="AY53" s="17">
        <v>184.5</v>
      </c>
      <c r="AZ53" s="17">
        <v>108.6</v>
      </c>
      <c r="BA53" s="17"/>
      <c r="BB53" s="17">
        <v>3</v>
      </c>
      <c r="BC53" s="17">
        <v>44.6</v>
      </c>
      <c r="BD53" s="17"/>
      <c r="BE53" s="17">
        <v>3.8</v>
      </c>
      <c r="BF53" s="17">
        <v>29.6</v>
      </c>
      <c r="BG53" s="17">
        <v>173.7</v>
      </c>
      <c r="BH53" s="17">
        <v>93.7</v>
      </c>
      <c r="BI53" s="17">
        <v>39.799999999999997</v>
      </c>
      <c r="BJ53" s="17"/>
      <c r="BK53" s="17">
        <v>0</v>
      </c>
      <c r="BL53" s="17"/>
      <c r="BM53" s="17"/>
      <c r="BN53" s="17"/>
      <c r="BO53" s="17">
        <v>86.7</v>
      </c>
      <c r="BP53" s="17">
        <v>171.3</v>
      </c>
      <c r="BQ53" s="17">
        <v>163.30000000000001</v>
      </c>
      <c r="BR53" s="17">
        <v>0</v>
      </c>
      <c r="BS53" s="17">
        <v>167.8</v>
      </c>
      <c r="BT53" s="17"/>
      <c r="BU53" s="17"/>
      <c r="BV53" s="17"/>
      <c r="BW53" s="17"/>
      <c r="BX53" s="17"/>
      <c r="BY53" s="17">
        <v>113.7</v>
      </c>
      <c r="BZ53" s="17"/>
      <c r="CA53" s="17"/>
      <c r="CB53" s="17"/>
      <c r="CC53" s="17">
        <v>189.8</v>
      </c>
      <c r="CD53" s="17">
        <v>132.9</v>
      </c>
      <c r="CE53" s="17">
        <v>63.8</v>
      </c>
      <c r="CF53" s="17">
        <v>77.2</v>
      </c>
      <c r="CG53" s="17">
        <v>30.8</v>
      </c>
      <c r="CH53" s="17"/>
      <c r="CI53" s="17">
        <v>0</v>
      </c>
      <c r="CJ53" s="17"/>
      <c r="CK53" s="17"/>
      <c r="CL53" s="17">
        <v>138.6</v>
      </c>
      <c r="CM53" s="17"/>
      <c r="CN53" s="17">
        <v>0</v>
      </c>
      <c r="CO53" s="17"/>
      <c r="CP53" s="17"/>
      <c r="CQ53" s="17"/>
      <c r="CR53" s="17"/>
      <c r="CS53" s="17">
        <v>189</v>
      </c>
      <c r="CT53" s="17">
        <v>101.5</v>
      </c>
      <c r="CU53" s="17">
        <v>0</v>
      </c>
      <c r="CV53" s="17">
        <v>40.4</v>
      </c>
      <c r="CW53" s="17">
        <v>0</v>
      </c>
      <c r="CX53" s="17">
        <v>3.1</v>
      </c>
      <c r="CY53" s="17">
        <v>0</v>
      </c>
      <c r="CZ53" s="17">
        <v>20</v>
      </c>
      <c r="DA53" s="17">
        <v>9.9</v>
      </c>
      <c r="DB53" s="17">
        <v>5.3</v>
      </c>
      <c r="DC53" s="17">
        <v>3.6</v>
      </c>
      <c r="DD53" s="17">
        <v>1.4</v>
      </c>
      <c r="DE53" s="17">
        <v>20.2</v>
      </c>
      <c r="DF53" s="17">
        <v>20</v>
      </c>
      <c r="DG53" s="17">
        <v>18.8</v>
      </c>
      <c r="DH53" s="17">
        <v>3.7</v>
      </c>
      <c r="DI53" s="17">
        <v>18.7</v>
      </c>
      <c r="DJ53" s="17">
        <v>0</v>
      </c>
      <c r="DK53" s="17">
        <v>0</v>
      </c>
      <c r="DL53" s="17">
        <v>8.1999999999999993</v>
      </c>
      <c r="DM53" s="17">
        <v>35.4</v>
      </c>
      <c r="DN53" s="17">
        <v>4.8</v>
      </c>
      <c r="DO53" s="17">
        <v>2.2000000000000002</v>
      </c>
      <c r="DP53" s="17">
        <v>2.4</v>
      </c>
      <c r="DQ53" s="17">
        <v>2.9</v>
      </c>
      <c r="DR53" s="17">
        <v>0</v>
      </c>
      <c r="DS53" s="17">
        <v>3</v>
      </c>
      <c r="DT53" s="17">
        <v>20.3</v>
      </c>
      <c r="DU53" s="17">
        <v>2.1</v>
      </c>
      <c r="DV53" s="17">
        <v>0.3</v>
      </c>
      <c r="DW53" s="17">
        <v>19.600000000000001</v>
      </c>
      <c r="DX53" s="17">
        <v>12.6</v>
      </c>
      <c r="DY53" s="17">
        <v>19.899999999999999</v>
      </c>
      <c r="DZ53" s="17">
        <v>20.2</v>
      </c>
      <c r="EA53" s="17">
        <v>20</v>
      </c>
      <c r="EB53" s="17">
        <v>9.6</v>
      </c>
      <c r="EC53" s="17">
        <v>34.799999999999997</v>
      </c>
      <c r="ED53" s="17">
        <v>0</v>
      </c>
      <c r="EE53" s="17">
        <v>87.2</v>
      </c>
      <c r="EF53" s="17">
        <v>91.4</v>
      </c>
      <c r="EG53" s="17">
        <v>4.9000000000000004</v>
      </c>
      <c r="EH53" s="17">
        <v>8.9</v>
      </c>
      <c r="EI53" s="17">
        <v>21</v>
      </c>
      <c r="EJ53" s="17">
        <v>8.4</v>
      </c>
      <c r="EK53" s="17">
        <v>3.2</v>
      </c>
      <c r="EL53" s="17">
        <v>20.399999999999999</v>
      </c>
      <c r="EM53" s="17">
        <v>20.399999999999999</v>
      </c>
      <c r="EN53" s="17">
        <v>20.2</v>
      </c>
      <c r="EO53" s="17">
        <v>4.3</v>
      </c>
      <c r="EP53" s="17">
        <v>0</v>
      </c>
      <c r="EQ53" s="17">
        <v>0</v>
      </c>
      <c r="ER53" s="17">
        <v>0.6</v>
      </c>
      <c r="ES53" s="17">
        <v>69.7</v>
      </c>
      <c r="ET53" s="17">
        <v>51.7</v>
      </c>
      <c r="EU53" s="17">
        <v>0</v>
      </c>
      <c r="EV53" s="17">
        <v>0</v>
      </c>
      <c r="EW53" s="17">
        <v>9.3000000000000007</v>
      </c>
      <c r="EX53" s="17">
        <v>20</v>
      </c>
      <c r="EY53" s="17"/>
      <c r="EZ53" s="17"/>
      <c r="FA53" s="17">
        <v>36.5</v>
      </c>
      <c r="FB53" s="17">
        <v>28.8</v>
      </c>
      <c r="FC53" s="17">
        <v>3</v>
      </c>
      <c r="FD53" s="17">
        <v>16.100000000000001</v>
      </c>
      <c r="FE53" s="17">
        <v>14.1</v>
      </c>
      <c r="FF53" s="17">
        <v>7.25</v>
      </c>
      <c r="FG53" s="17">
        <v>7586.6968999999999</v>
      </c>
      <c r="FH53" s="15"/>
      <c r="FI53" s="17">
        <v>24.175889999999999</v>
      </c>
      <c r="FJ53" s="17">
        <v>1.2</v>
      </c>
      <c r="FK53" s="17">
        <v>7.9169999999999998</v>
      </c>
      <c r="FL53" s="17"/>
      <c r="FM53" s="17">
        <v>13.2</v>
      </c>
      <c r="FN53" s="17"/>
      <c r="FO53" s="17">
        <v>18.921679999999999</v>
      </c>
      <c r="FP53" s="17">
        <v>9.8000000000000007</v>
      </c>
      <c r="FQ53" s="17">
        <v>15.9</v>
      </c>
      <c r="FR53" s="17">
        <v>91.114570000000001</v>
      </c>
    </row>
    <row r="54" spans="1:174" ht="24" customHeight="1" x14ac:dyDescent="0.25">
      <c r="A54" s="16" t="s">
        <v>65</v>
      </c>
      <c r="B54" s="16" t="s">
        <v>749</v>
      </c>
      <c r="C54" s="17">
        <v>1.1000000000000001</v>
      </c>
      <c r="D54" s="17">
        <v>0.5</v>
      </c>
      <c r="E54" s="17">
        <v>648</v>
      </c>
      <c r="F54" s="17">
        <v>146</v>
      </c>
      <c r="G54" s="17"/>
      <c r="H54" s="17"/>
      <c r="I54" s="17">
        <v>89.7</v>
      </c>
      <c r="J54" s="17">
        <v>240.4</v>
      </c>
      <c r="K54" s="17">
        <v>0</v>
      </c>
      <c r="L54" s="17">
        <v>61.6</v>
      </c>
      <c r="M54" s="17">
        <v>154.9</v>
      </c>
      <c r="N54" s="17">
        <v>155.19999999999999</v>
      </c>
      <c r="O54" s="17">
        <v>154.80000000000001</v>
      </c>
      <c r="P54" s="17">
        <v>251.9</v>
      </c>
      <c r="Q54" s="17">
        <v>206.4</v>
      </c>
      <c r="R54" s="17">
        <v>108.3</v>
      </c>
      <c r="S54" s="17">
        <v>561</v>
      </c>
      <c r="T54" s="17">
        <v>10.5</v>
      </c>
      <c r="U54" s="17"/>
      <c r="V54" s="17"/>
      <c r="W54" s="17"/>
      <c r="X54" s="17"/>
      <c r="Y54" s="17">
        <v>163.69999999999999</v>
      </c>
      <c r="Z54" s="17">
        <v>7.8</v>
      </c>
      <c r="AA54" s="17">
        <v>2.6</v>
      </c>
      <c r="AB54" s="17">
        <v>8.1999999999999993</v>
      </c>
      <c r="AC54" s="17">
        <v>6</v>
      </c>
      <c r="AD54" s="17"/>
      <c r="AE54" s="17">
        <v>142.30000000000001</v>
      </c>
      <c r="AF54" s="17">
        <v>6.6</v>
      </c>
      <c r="AG54" s="17"/>
      <c r="AH54" s="17"/>
      <c r="AI54" s="17"/>
      <c r="AJ54" s="17">
        <v>110.9</v>
      </c>
      <c r="AK54" s="17">
        <v>132.69999999999999</v>
      </c>
      <c r="AL54" s="17"/>
      <c r="AM54" s="17">
        <v>0</v>
      </c>
      <c r="AN54" s="17"/>
      <c r="AO54" s="17">
        <v>6.5158800000000001</v>
      </c>
      <c r="AP54" s="17">
        <v>460.62610999999998</v>
      </c>
      <c r="AQ54" s="17">
        <v>29.1</v>
      </c>
      <c r="AR54" s="17">
        <v>0</v>
      </c>
      <c r="AS54" s="17">
        <v>0</v>
      </c>
      <c r="AT54" s="17">
        <v>18.5</v>
      </c>
      <c r="AU54" s="17">
        <v>0</v>
      </c>
      <c r="AV54" s="17">
        <v>91.6</v>
      </c>
      <c r="AW54" s="17">
        <v>178.8</v>
      </c>
      <c r="AX54" s="17">
        <v>179.2</v>
      </c>
      <c r="AY54" s="17">
        <v>185.1</v>
      </c>
      <c r="AZ54" s="17">
        <v>108.6</v>
      </c>
      <c r="BA54" s="17"/>
      <c r="BB54" s="17">
        <v>3.1</v>
      </c>
      <c r="BC54" s="17">
        <v>44.4</v>
      </c>
      <c r="BD54" s="17"/>
      <c r="BE54" s="17">
        <v>3.8</v>
      </c>
      <c r="BF54" s="17">
        <v>29.6</v>
      </c>
      <c r="BG54" s="17">
        <v>173.7</v>
      </c>
      <c r="BH54" s="17">
        <v>93.7</v>
      </c>
      <c r="BI54" s="17">
        <v>40.299999999999997</v>
      </c>
      <c r="BJ54" s="17"/>
      <c r="BK54" s="17">
        <v>0</v>
      </c>
      <c r="BL54" s="17"/>
      <c r="BM54" s="17"/>
      <c r="BN54" s="17"/>
      <c r="BO54" s="17">
        <v>86.6</v>
      </c>
      <c r="BP54" s="17">
        <v>172</v>
      </c>
      <c r="BQ54" s="17">
        <v>163.9</v>
      </c>
      <c r="BR54" s="17">
        <v>0</v>
      </c>
      <c r="BS54" s="17">
        <v>167.7</v>
      </c>
      <c r="BT54" s="17"/>
      <c r="BU54" s="17"/>
      <c r="BV54" s="17"/>
      <c r="BW54" s="17"/>
      <c r="BX54" s="17"/>
      <c r="BY54" s="17">
        <v>114</v>
      </c>
      <c r="BZ54" s="17"/>
      <c r="CA54" s="17"/>
      <c r="CB54" s="17"/>
      <c r="CC54" s="17">
        <v>218.4</v>
      </c>
      <c r="CD54" s="17">
        <v>133</v>
      </c>
      <c r="CE54" s="17">
        <v>63.9</v>
      </c>
      <c r="CF54" s="17">
        <v>79.599999999999994</v>
      </c>
      <c r="CG54" s="17">
        <v>30.8</v>
      </c>
      <c r="CH54" s="17"/>
      <c r="CI54" s="17">
        <v>0</v>
      </c>
      <c r="CJ54" s="17"/>
      <c r="CK54" s="17"/>
      <c r="CL54" s="17">
        <v>103.7</v>
      </c>
      <c r="CM54" s="17"/>
      <c r="CN54" s="17">
        <v>0</v>
      </c>
      <c r="CO54" s="17"/>
      <c r="CP54" s="17"/>
      <c r="CQ54" s="17"/>
      <c r="CR54" s="17"/>
      <c r="CS54" s="17">
        <v>189</v>
      </c>
      <c r="CT54" s="17">
        <v>101.8</v>
      </c>
      <c r="CU54" s="17">
        <v>0</v>
      </c>
      <c r="CV54" s="17">
        <v>34.700000000000003</v>
      </c>
      <c r="CW54" s="17">
        <v>0</v>
      </c>
      <c r="CX54" s="17">
        <v>2.2000000000000002</v>
      </c>
      <c r="CY54" s="17">
        <v>0</v>
      </c>
      <c r="CZ54" s="17">
        <v>20</v>
      </c>
      <c r="DA54" s="17">
        <v>9.9</v>
      </c>
      <c r="DB54" s="17">
        <v>5.3</v>
      </c>
      <c r="DC54" s="17">
        <v>3.6</v>
      </c>
      <c r="DD54" s="17">
        <v>1.7</v>
      </c>
      <c r="DE54" s="17">
        <v>20.3</v>
      </c>
      <c r="DF54" s="17">
        <v>20</v>
      </c>
      <c r="DG54" s="17">
        <v>18.8</v>
      </c>
      <c r="DH54" s="17">
        <v>3.6</v>
      </c>
      <c r="DI54" s="17">
        <v>18.7</v>
      </c>
      <c r="DJ54" s="17">
        <v>0</v>
      </c>
      <c r="DK54" s="17">
        <v>0</v>
      </c>
      <c r="DL54" s="17">
        <v>9.9</v>
      </c>
      <c r="DM54" s="17">
        <v>40</v>
      </c>
      <c r="DN54" s="17">
        <v>4.8</v>
      </c>
      <c r="DO54" s="17">
        <v>2.2000000000000002</v>
      </c>
      <c r="DP54" s="17">
        <v>2.4</v>
      </c>
      <c r="DQ54" s="17">
        <v>2.9</v>
      </c>
      <c r="DR54" s="17">
        <v>0</v>
      </c>
      <c r="DS54" s="17">
        <v>3</v>
      </c>
      <c r="DT54" s="17">
        <v>20.399999999999999</v>
      </c>
      <c r="DU54" s="17">
        <v>2.1</v>
      </c>
      <c r="DV54" s="17">
        <v>0.3</v>
      </c>
      <c r="DW54" s="17">
        <v>19.8</v>
      </c>
      <c r="DX54" s="17">
        <v>12.6</v>
      </c>
      <c r="DY54" s="17">
        <v>19.8</v>
      </c>
      <c r="DZ54" s="17">
        <v>20.3</v>
      </c>
      <c r="EA54" s="17">
        <v>20</v>
      </c>
      <c r="EB54" s="17">
        <v>6.4</v>
      </c>
      <c r="EC54" s="17">
        <v>39.1</v>
      </c>
      <c r="ED54" s="17">
        <v>0</v>
      </c>
      <c r="EE54" s="17">
        <v>88.4</v>
      </c>
      <c r="EF54" s="17">
        <v>90.9</v>
      </c>
      <c r="EG54" s="17">
        <v>3.3</v>
      </c>
      <c r="EH54" s="17">
        <v>8.4</v>
      </c>
      <c r="EI54" s="17">
        <v>21</v>
      </c>
      <c r="EJ54" s="17">
        <v>8.4</v>
      </c>
      <c r="EK54" s="17">
        <v>3.2</v>
      </c>
      <c r="EL54" s="17">
        <v>20.399999999999999</v>
      </c>
      <c r="EM54" s="17">
        <v>20.399999999999999</v>
      </c>
      <c r="EN54" s="17">
        <v>20.2</v>
      </c>
      <c r="EO54" s="17">
        <v>4.0999999999999996</v>
      </c>
      <c r="EP54" s="17">
        <v>0</v>
      </c>
      <c r="EQ54" s="17">
        <v>0</v>
      </c>
      <c r="ER54" s="17">
        <v>0.6</v>
      </c>
      <c r="ES54" s="17">
        <v>35.9</v>
      </c>
      <c r="ET54" s="17">
        <v>31.9</v>
      </c>
      <c r="EU54" s="17">
        <v>0</v>
      </c>
      <c r="EV54" s="17">
        <v>0</v>
      </c>
      <c r="EW54" s="17">
        <v>9.3000000000000007</v>
      </c>
      <c r="EX54" s="17">
        <v>20</v>
      </c>
      <c r="EY54" s="17"/>
      <c r="EZ54" s="17"/>
      <c r="FA54" s="17">
        <v>36.42</v>
      </c>
      <c r="FB54" s="17">
        <v>28.9</v>
      </c>
      <c r="FC54" s="17">
        <v>3.1</v>
      </c>
      <c r="FD54" s="17">
        <v>16.2</v>
      </c>
      <c r="FE54" s="17">
        <v>14.1</v>
      </c>
      <c r="FF54" s="17">
        <v>6.81</v>
      </c>
      <c r="FG54" s="17">
        <v>7518.8719899999996</v>
      </c>
      <c r="FH54" s="15"/>
      <c r="FI54" s="17">
        <v>23.93121</v>
      </c>
      <c r="FJ54" s="17">
        <v>1.2</v>
      </c>
      <c r="FK54" s="17">
        <v>7.9219999999999997</v>
      </c>
      <c r="FL54" s="17"/>
      <c r="FM54" s="17">
        <v>13.2</v>
      </c>
      <c r="FN54" s="17"/>
      <c r="FO54" s="17">
        <v>18.923449999999999</v>
      </c>
      <c r="FP54" s="17">
        <v>9.8000000000000007</v>
      </c>
      <c r="FQ54" s="17">
        <v>15.9</v>
      </c>
      <c r="FR54" s="17">
        <v>90.876660000000001</v>
      </c>
    </row>
    <row r="55" spans="1:174" ht="24" customHeight="1" x14ac:dyDescent="0.25">
      <c r="A55" s="16" t="s">
        <v>65</v>
      </c>
      <c r="B55" s="16" t="s">
        <v>750</v>
      </c>
      <c r="C55" s="17">
        <v>1.1000000000000001</v>
      </c>
      <c r="D55" s="17">
        <v>1.6</v>
      </c>
      <c r="E55" s="17">
        <v>646.20000000000005</v>
      </c>
      <c r="F55" s="17">
        <v>145.69999999999999</v>
      </c>
      <c r="G55" s="17"/>
      <c r="H55" s="17"/>
      <c r="I55" s="17">
        <v>90</v>
      </c>
      <c r="J55" s="17">
        <v>240.6</v>
      </c>
      <c r="K55" s="17">
        <v>0</v>
      </c>
      <c r="L55" s="17">
        <v>61.7</v>
      </c>
      <c r="M55" s="17">
        <v>180.3</v>
      </c>
      <c r="N55" s="17">
        <v>180.1</v>
      </c>
      <c r="O55" s="17">
        <v>180.5</v>
      </c>
      <c r="P55" s="17">
        <v>274.3</v>
      </c>
      <c r="Q55" s="17">
        <v>204.5</v>
      </c>
      <c r="R55" s="17">
        <v>108.9</v>
      </c>
      <c r="S55" s="17">
        <v>558.6</v>
      </c>
      <c r="T55" s="17">
        <v>10.5</v>
      </c>
      <c r="U55" s="17"/>
      <c r="V55" s="17"/>
      <c r="W55" s="17"/>
      <c r="X55" s="17"/>
      <c r="Y55" s="17">
        <v>166.7</v>
      </c>
      <c r="Z55" s="17">
        <v>7.8</v>
      </c>
      <c r="AA55" s="17">
        <v>2.6</v>
      </c>
      <c r="AB55" s="17">
        <v>0</v>
      </c>
      <c r="AC55" s="17">
        <v>6</v>
      </c>
      <c r="AD55" s="17"/>
      <c r="AE55" s="17">
        <v>141.1</v>
      </c>
      <c r="AF55" s="17">
        <v>6.4</v>
      </c>
      <c r="AG55" s="17"/>
      <c r="AH55" s="17"/>
      <c r="AI55" s="17"/>
      <c r="AJ55" s="17">
        <v>110.8</v>
      </c>
      <c r="AK55" s="17">
        <v>141.69999999999999</v>
      </c>
      <c r="AL55" s="17"/>
      <c r="AM55" s="17">
        <v>0</v>
      </c>
      <c r="AN55" s="17"/>
      <c r="AO55" s="17">
        <v>6.5141900000000001</v>
      </c>
      <c r="AP55" s="17">
        <v>460.2165</v>
      </c>
      <c r="AQ55" s="17">
        <v>27.4</v>
      </c>
      <c r="AR55" s="17">
        <v>0</v>
      </c>
      <c r="AS55" s="17">
        <v>0</v>
      </c>
      <c r="AT55" s="17">
        <v>18.5</v>
      </c>
      <c r="AU55" s="17">
        <v>0</v>
      </c>
      <c r="AV55" s="17">
        <v>86</v>
      </c>
      <c r="AW55" s="17">
        <v>178.8</v>
      </c>
      <c r="AX55" s="17">
        <v>179.4</v>
      </c>
      <c r="AY55" s="17">
        <v>184.7</v>
      </c>
      <c r="AZ55" s="17">
        <v>108.4</v>
      </c>
      <c r="BA55" s="17"/>
      <c r="BB55" s="17">
        <v>3.1</v>
      </c>
      <c r="BC55" s="17">
        <v>44.8</v>
      </c>
      <c r="BD55" s="17"/>
      <c r="BE55" s="17">
        <v>3.8</v>
      </c>
      <c r="BF55" s="17">
        <v>30</v>
      </c>
      <c r="BG55" s="17">
        <v>173.5</v>
      </c>
      <c r="BH55" s="17">
        <v>93.8</v>
      </c>
      <c r="BI55" s="17">
        <v>25.3</v>
      </c>
      <c r="BJ55" s="17"/>
      <c r="BK55" s="17">
        <v>0</v>
      </c>
      <c r="BL55" s="17"/>
      <c r="BM55" s="17"/>
      <c r="BN55" s="17"/>
      <c r="BO55" s="17">
        <v>86.6</v>
      </c>
      <c r="BP55" s="17">
        <v>171.8</v>
      </c>
      <c r="BQ55" s="17">
        <v>163.69999999999999</v>
      </c>
      <c r="BR55" s="17">
        <v>0</v>
      </c>
      <c r="BS55" s="17">
        <v>167.5</v>
      </c>
      <c r="BT55" s="17"/>
      <c r="BU55" s="17"/>
      <c r="BV55" s="17"/>
      <c r="BW55" s="17"/>
      <c r="BX55" s="17"/>
      <c r="BY55" s="17">
        <v>113.8</v>
      </c>
      <c r="BZ55" s="17"/>
      <c r="CA55" s="17"/>
      <c r="CB55" s="17"/>
      <c r="CC55" s="17">
        <v>194.3</v>
      </c>
      <c r="CD55" s="17">
        <v>132.69999999999999</v>
      </c>
      <c r="CE55" s="17">
        <v>63.8</v>
      </c>
      <c r="CF55" s="17">
        <v>79.599999999999994</v>
      </c>
      <c r="CG55" s="17">
        <v>30.7</v>
      </c>
      <c r="CH55" s="17"/>
      <c r="CI55" s="17">
        <v>0</v>
      </c>
      <c r="CJ55" s="17"/>
      <c r="CK55" s="17"/>
      <c r="CL55" s="17">
        <v>103.6</v>
      </c>
      <c r="CM55" s="17"/>
      <c r="CN55" s="17">
        <v>0</v>
      </c>
      <c r="CO55" s="17"/>
      <c r="CP55" s="17"/>
      <c r="CQ55" s="17"/>
      <c r="CR55" s="17"/>
      <c r="CS55" s="17">
        <v>147.6</v>
      </c>
      <c r="CT55" s="17">
        <v>88.1</v>
      </c>
      <c r="CU55" s="17">
        <v>0</v>
      </c>
      <c r="CV55" s="17">
        <v>43.8</v>
      </c>
      <c r="CW55" s="17">
        <v>0</v>
      </c>
      <c r="CX55" s="17">
        <v>2.1</v>
      </c>
      <c r="CY55" s="17">
        <v>0</v>
      </c>
      <c r="CZ55" s="17">
        <v>20</v>
      </c>
      <c r="DA55" s="17">
        <v>10</v>
      </c>
      <c r="DB55" s="17">
        <v>5.4</v>
      </c>
      <c r="DC55" s="17">
        <v>3.6</v>
      </c>
      <c r="DD55" s="17">
        <v>2</v>
      </c>
      <c r="DE55" s="17">
        <v>20.100000000000001</v>
      </c>
      <c r="DF55" s="17">
        <v>20</v>
      </c>
      <c r="DG55" s="17">
        <v>18.8</v>
      </c>
      <c r="DH55" s="17">
        <v>3.6</v>
      </c>
      <c r="DI55" s="17">
        <v>18.7</v>
      </c>
      <c r="DJ55" s="17">
        <v>0</v>
      </c>
      <c r="DK55" s="17">
        <v>0</v>
      </c>
      <c r="DL55" s="17">
        <v>11.7</v>
      </c>
      <c r="DM55" s="17">
        <v>36.299999999999997</v>
      </c>
      <c r="DN55" s="17">
        <v>4.8</v>
      </c>
      <c r="DO55" s="17">
        <v>2.2000000000000002</v>
      </c>
      <c r="DP55" s="17">
        <v>2.4</v>
      </c>
      <c r="DQ55" s="17">
        <v>2.9</v>
      </c>
      <c r="DR55" s="17">
        <v>0</v>
      </c>
      <c r="DS55" s="17">
        <v>2.8</v>
      </c>
      <c r="DT55" s="17">
        <v>20.3</v>
      </c>
      <c r="DU55" s="17">
        <v>2</v>
      </c>
      <c r="DV55" s="17">
        <v>0.3</v>
      </c>
      <c r="DW55" s="17">
        <v>19.8</v>
      </c>
      <c r="DX55" s="17">
        <v>12.5</v>
      </c>
      <c r="DY55" s="17">
        <v>20</v>
      </c>
      <c r="DZ55" s="17">
        <v>20.2</v>
      </c>
      <c r="EA55" s="17">
        <v>20</v>
      </c>
      <c r="EB55" s="17">
        <v>4.2</v>
      </c>
      <c r="EC55" s="17">
        <v>40</v>
      </c>
      <c r="ED55" s="17">
        <v>0</v>
      </c>
      <c r="EE55" s="17">
        <v>97.5</v>
      </c>
      <c r="EF55" s="17">
        <v>92.8</v>
      </c>
      <c r="EG55" s="17">
        <v>5.3</v>
      </c>
      <c r="EH55" s="17">
        <v>8.6</v>
      </c>
      <c r="EI55" s="17">
        <v>21</v>
      </c>
      <c r="EJ55" s="17">
        <v>8.4</v>
      </c>
      <c r="EK55" s="17">
        <v>1.3</v>
      </c>
      <c r="EL55" s="17">
        <v>20.399999999999999</v>
      </c>
      <c r="EM55" s="17">
        <v>20.399999999999999</v>
      </c>
      <c r="EN55" s="17">
        <v>20.2</v>
      </c>
      <c r="EO55" s="17">
        <v>2.6</v>
      </c>
      <c r="EP55" s="17">
        <v>0</v>
      </c>
      <c r="EQ55" s="17">
        <v>0</v>
      </c>
      <c r="ER55" s="17">
        <v>0.6</v>
      </c>
      <c r="ES55" s="17">
        <v>52.3</v>
      </c>
      <c r="ET55" s="17">
        <v>45.3</v>
      </c>
      <c r="EU55" s="17">
        <v>0</v>
      </c>
      <c r="EV55" s="17">
        <v>0</v>
      </c>
      <c r="EW55" s="17">
        <v>9.1999999999999993</v>
      </c>
      <c r="EX55" s="17">
        <v>20</v>
      </c>
      <c r="EY55" s="17"/>
      <c r="EZ55" s="17"/>
      <c r="FA55" s="17">
        <v>36.81</v>
      </c>
      <c r="FB55" s="17">
        <v>28.9</v>
      </c>
      <c r="FC55" s="17">
        <v>3.1</v>
      </c>
      <c r="FD55" s="17">
        <v>17</v>
      </c>
      <c r="FE55" s="17">
        <v>14.2</v>
      </c>
      <c r="FF55" s="17">
        <v>6.94</v>
      </c>
      <c r="FG55" s="17">
        <v>7559.0806899999998</v>
      </c>
      <c r="FH55" s="15"/>
      <c r="FI55" s="17">
        <v>21.46339</v>
      </c>
      <c r="FJ55" s="17">
        <v>1.2</v>
      </c>
      <c r="FK55" s="17">
        <v>7.9390000000000001</v>
      </c>
      <c r="FL55" s="17"/>
      <c r="FM55" s="17">
        <v>13.2</v>
      </c>
      <c r="FN55" s="17"/>
      <c r="FO55" s="17">
        <v>18.924240000000001</v>
      </c>
      <c r="FP55" s="17">
        <v>10</v>
      </c>
      <c r="FQ55" s="17">
        <v>15.9</v>
      </c>
      <c r="FR55" s="17">
        <v>88.626630000000006</v>
      </c>
    </row>
    <row r="56" spans="1:174" ht="24" customHeight="1" x14ac:dyDescent="0.25">
      <c r="A56" s="16" t="s">
        <v>65</v>
      </c>
      <c r="B56" s="16" t="s">
        <v>751</v>
      </c>
      <c r="C56" s="17">
        <v>1.1000000000000001</v>
      </c>
      <c r="D56" s="17">
        <v>1.6</v>
      </c>
      <c r="E56" s="17">
        <v>645.4</v>
      </c>
      <c r="F56" s="17">
        <v>145.6</v>
      </c>
      <c r="G56" s="17"/>
      <c r="H56" s="17"/>
      <c r="I56" s="17">
        <v>90.1</v>
      </c>
      <c r="J56" s="17">
        <v>241.4</v>
      </c>
      <c r="K56" s="17">
        <v>0</v>
      </c>
      <c r="L56" s="17">
        <v>61.3</v>
      </c>
      <c r="M56" s="17">
        <v>150.5</v>
      </c>
      <c r="N56" s="17">
        <v>150</v>
      </c>
      <c r="O56" s="17">
        <v>150.19999999999999</v>
      </c>
      <c r="P56" s="17">
        <v>256.8</v>
      </c>
      <c r="Q56" s="17">
        <v>206.8</v>
      </c>
      <c r="R56" s="17">
        <v>108.4</v>
      </c>
      <c r="S56" s="17">
        <v>549.1</v>
      </c>
      <c r="T56" s="17">
        <v>10.5</v>
      </c>
      <c r="U56" s="17"/>
      <c r="V56" s="17"/>
      <c r="W56" s="17"/>
      <c r="X56" s="17"/>
      <c r="Y56" s="17">
        <v>168.8</v>
      </c>
      <c r="Z56" s="17">
        <v>8</v>
      </c>
      <c r="AA56" s="17">
        <v>2.6</v>
      </c>
      <c r="AB56" s="17">
        <v>0</v>
      </c>
      <c r="AC56" s="17">
        <v>6</v>
      </c>
      <c r="AD56" s="17"/>
      <c r="AE56" s="17">
        <v>140.5</v>
      </c>
      <c r="AF56" s="17">
        <v>6.7</v>
      </c>
      <c r="AG56" s="17"/>
      <c r="AH56" s="17"/>
      <c r="AI56" s="17"/>
      <c r="AJ56" s="17">
        <v>111.2</v>
      </c>
      <c r="AK56" s="17">
        <v>132.1</v>
      </c>
      <c r="AL56" s="17"/>
      <c r="AM56" s="17">
        <v>0</v>
      </c>
      <c r="AN56" s="17"/>
      <c r="AO56" s="17">
        <v>6.51593</v>
      </c>
      <c r="AP56" s="17">
        <v>463.25614000000002</v>
      </c>
      <c r="AQ56" s="17">
        <v>25.1</v>
      </c>
      <c r="AR56" s="17">
        <v>0</v>
      </c>
      <c r="AS56" s="17">
        <v>0</v>
      </c>
      <c r="AT56" s="17">
        <v>18.3</v>
      </c>
      <c r="AU56" s="17">
        <v>0</v>
      </c>
      <c r="AV56" s="17">
        <v>92</v>
      </c>
      <c r="AW56" s="17">
        <v>180.2</v>
      </c>
      <c r="AX56" s="17">
        <v>180.5</v>
      </c>
      <c r="AY56" s="17">
        <v>183.7</v>
      </c>
      <c r="AZ56" s="17">
        <v>109.1</v>
      </c>
      <c r="BA56" s="17"/>
      <c r="BB56" s="17">
        <v>3</v>
      </c>
      <c r="BC56" s="17">
        <v>44.9</v>
      </c>
      <c r="BD56" s="17"/>
      <c r="BE56" s="17">
        <v>3.8</v>
      </c>
      <c r="BF56" s="17">
        <v>29.8</v>
      </c>
      <c r="BG56" s="17">
        <v>174.2</v>
      </c>
      <c r="BH56" s="17">
        <v>94.1</v>
      </c>
      <c r="BI56" s="17">
        <v>25.1</v>
      </c>
      <c r="BJ56" s="17"/>
      <c r="BK56" s="17">
        <v>0</v>
      </c>
      <c r="BL56" s="17"/>
      <c r="BM56" s="17"/>
      <c r="BN56" s="17"/>
      <c r="BO56" s="17">
        <v>86.7</v>
      </c>
      <c r="BP56" s="17">
        <v>171.9</v>
      </c>
      <c r="BQ56" s="17">
        <v>163.69999999999999</v>
      </c>
      <c r="BR56" s="17">
        <v>0</v>
      </c>
      <c r="BS56" s="17">
        <v>168.2</v>
      </c>
      <c r="BT56" s="17"/>
      <c r="BU56" s="17"/>
      <c r="BV56" s="17"/>
      <c r="BW56" s="17"/>
      <c r="BX56" s="17"/>
      <c r="BY56" s="17">
        <v>114.6</v>
      </c>
      <c r="BZ56" s="17"/>
      <c r="CA56" s="17"/>
      <c r="CB56" s="17"/>
      <c r="CC56" s="17">
        <v>188</v>
      </c>
      <c r="CD56" s="17">
        <v>133.6</v>
      </c>
      <c r="CE56" s="17">
        <v>63.9</v>
      </c>
      <c r="CF56" s="17">
        <v>79.5</v>
      </c>
      <c r="CG56" s="17">
        <v>30.7</v>
      </c>
      <c r="CH56" s="17"/>
      <c r="CI56" s="17">
        <v>0</v>
      </c>
      <c r="CJ56" s="17"/>
      <c r="CK56" s="17"/>
      <c r="CL56" s="17">
        <v>104.2</v>
      </c>
      <c r="CM56" s="17"/>
      <c r="CN56" s="17">
        <v>0</v>
      </c>
      <c r="CO56" s="17"/>
      <c r="CP56" s="17"/>
      <c r="CQ56" s="17"/>
      <c r="CR56" s="17"/>
      <c r="CS56" s="17">
        <v>137.19999999999999</v>
      </c>
      <c r="CT56" s="17">
        <v>79.900000000000006</v>
      </c>
      <c r="CU56" s="17">
        <v>0</v>
      </c>
      <c r="CV56" s="17">
        <v>43.5</v>
      </c>
      <c r="CW56" s="17">
        <v>0</v>
      </c>
      <c r="CX56" s="17">
        <v>1.8</v>
      </c>
      <c r="CY56" s="17">
        <v>0</v>
      </c>
      <c r="CZ56" s="17">
        <v>19.899999999999999</v>
      </c>
      <c r="DA56" s="17">
        <v>9.9</v>
      </c>
      <c r="DB56" s="17">
        <v>5.4</v>
      </c>
      <c r="DC56" s="17">
        <v>3.6</v>
      </c>
      <c r="DD56" s="17">
        <v>2.1</v>
      </c>
      <c r="DE56" s="17">
        <v>20.5</v>
      </c>
      <c r="DF56" s="17">
        <v>20</v>
      </c>
      <c r="DG56" s="17">
        <v>18.8</v>
      </c>
      <c r="DH56" s="17">
        <v>3.6</v>
      </c>
      <c r="DI56" s="17">
        <v>18.7</v>
      </c>
      <c r="DJ56" s="17">
        <v>0</v>
      </c>
      <c r="DK56" s="17">
        <v>0</v>
      </c>
      <c r="DL56" s="17">
        <v>11.5</v>
      </c>
      <c r="DM56" s="17">
        <v>37.1</v>
      </c>
      <c r="DN56" s="17">
        <v>4.8</v>
      </c>
      <c r="DO56" s="17">
        <v>2.2000000000000002</v>
      </c>
      <c r="DP56" s="17">
        <v>2.4</v>
      </c>
      <c r="DQ56" s="17">
        <v>2.9</v>
      </c>
      <c r="DR56" s="17">
        <v>0</v>
      </c>
      <c r="DS56" s="17">
        <v>2.9</v>
      </c>
      <c r="DT56" s="17">
        <v>20.2</v>
      </c>
      <c r="DU56" s="17">
        <v>2.1</v>
      </c>
      <c r="DV56" s="17">
        <v>0.3</v>
      </c>
      <c r="DW56" s="17">
        <v>19.8</v>
      </c>
      <c r="DX56" s="17">
        <v>12.7</v>
      </c>
      <c r="DY56" s="17">
        <v>19.7</v>
      </c>
      <c r="DZ56" s="17">
        <v>20.2</v>
      </c>
      <c r="EA56" s="17">
        <v>20</v>
      </c>
      <c r="EB56" s="17">
        <v>4.0999999999999996</v>
      </c>
      <c r="EC56" s="17">
        <v>35.4</v>
      </c>
      <c r="ED56" s="17">
        <v>0</v>
      </c>
      <c r="EE56" s="17">
        <v>75.599999999999994</v>
      </c>
      <c r="EF56" s="17">
        <v>82.8</v>
      </c>
      <c r="EG56" s="17">
        <v>2.9</v>
      </c>
      <c r="EH56" s="17">
        <v>5.7</v>
      </c>
      <c r="EI56" s="17">
        <v>21</v>
      </c>
      <c r="EJ56" s="17">
        <v>8.4</v>
      </c>
      <c r="EK56" s="17">
        <v>1.9</v>
      </c>
      <c r="EL56" s="17">
        <v>20.399999999999999</v>
      </c>
      <c r="EM56" s="17">
        <v>20.399999999999999</v>
      </c>
      <c r="EN56" s="17">
        <v>20.2</v>
      </c>
      <c r="EO56" s="17">
        <v>3.5</v>
      </c>
      <c r="EP56" s="17">
        <v>0</v>
      </c>
      <c r="EQ56" s="17">
        <v>0</v>
      </c>
      <c r="ER56" s="17">
        <v>0.6</v>
      </c>
      <c r="ES56" s="17">
        <v>62.5</v>
      </c>
      <c r="ET56" s="17">
        <v>52.6</v>
      </c>
      <c r="EU56" s="17">
        <v>0</v>
      </c>
      <c r="EV56" s="17">
        <v>0</v>
      </c>
      <c r="EW56" s="17">
        <v>9.1999999999999993</v>
      </c>
      <c r="EX56" s="17">
        <v>20</v>
      </c>
      <c r="EY56" s="17"/>
      <c r="EZ56" s="17"/>
      <c r="FA56" s="17">
        <v>36.42</v>
      </c>
      <c r="FB56" s="17">
        <v>28.9</v>
      </c>
      <c r="FC56" s="17">
        <v>3.2</v>
      </c>
      <c r="FD56" s="17">
        <v>16.5</v>
      </c>
      <c r="FE56" s="17">
        <v>13</v>
      </c>
      <c r="FF56" s="17">
        <v>7.14</v>
      </c>
      <c r="FG56" s="17">
        <v>7399.3320700000004</v>
      </c>
      <c r="FH56" s="15"/>
      <c r="FI56" s="17">
        <v>15.516030000000001</v>
      </c>
      <c r="FJ56" s="17">
        <v>1.2</v>
      </c>
      <c r="FK56" s="17">
        <v>7.9379999999999997</v>
      </c>
      <c r="FL56" s="17"/>
      <c r="FM56" s="17">
        <v>13.2</v>
      </c>
      <c r="FN56" s="17"/>
      <c r="FO56" s="17">
        <v>18.926850000000002</v>
      </c>
      <c r="FP56" s="17">
        <v>9.8000000000000007</v>
      </c>
      <c r="FQ56" s="17">
        <v>16</v>
      </c>
      <c r="FR56" s="17">
        <v>82.580879999999993</v>
      </c>
    </row>
    <row r="57" spans="1:174" ht="24" customHeight="1" x14ac:dyDescent="0.25">
      <c r="A57" s="16" t="s">
        <v>65</v>
      </c>
      <c r="B57" s="16" t="s">
        <v>752</v>
      </c>
      <c r="C57" s="17">
        <v>1.1000000000000001</v>
      </c>
      <c r="D57" s="17">
        <v>1.6</v>
      </c>
      <c r="E57" s="17">
        <v>646.5</v>
      </c>
      <c r="F57" s="17">
        <v>145.6</v>
      </c>
      <c r="G57" s="17"/>
      <c r="H57" s="17"/>
      <c r="I57" s="17">
        <v>90.3</v>
      </c>
      <c r="J57" s="17">
        <v>239.5</v>
      </c>
      <c r="K57" s="17">
        <v>0</v>
      </c>
      <c r="L57" s="17">
        <v>62.2</v>
      </c>
      <c r="M57" s="17">
        <v>119.2</v>
      </c>
      <c r="N57" s="17">
        <v>120.1</v>
      </c>
      <c r="O57" s="17">
        <v>118.8</v>
      </c>
      <c r="P57" s="17">
        <v>216.7</v>
      </c>
      <c r="Q57" s="17">
        <v>204.9</v>
      </c>
      <c r="R57" s="17">
        <v>108.6</v>
      </c>
      <c r="S57" s="17">
        <v>559.4</v>
      </c>
      <c r="T57" s="17">
        <v>10.5</v>
      </c>
      <c r="U57" s="17"/>
      <c r="V57" s="17"/>
      <c r="W57" s="17"/>
      <c r="X57" s="17"/>
      <c r="Y57" s="17">
        <v>162.69999999999999</v>
      </c>
      <c r="Z57" s="17">
        <v>9.6</v>
      </c>
      <c r="AA57" s="17">
        <v>2.6</v>
      </c>
      <c r="AB57" s="17">
        <v>0</v>
      </c>
      <c r="AC57" s="17">
        <v>4.3</v>
      </c>
      <c r="AD57" s="17"/>
      <c r="AE57" s="17">
        <v>142.30000000000001</v>
      </c>
      <c r="AF57" s="17">
        <v>6.5</v>
      </c>
      <c r="AG57" s="17"/>
      <c r="AH57" s="17"/>
      <c r="AI57" s="17"/>
      <c r="AJ57" s="17">
        <v>110.5</v>
      </c>
      <c r="AK57" s="17">
        <v>173.2</v>
      </c>
      <c r="AL57" s="17"/>
      <c r="AM57" s="17">
        <v>0</v>
      </c>
      <c r="AN57" s="17"/>
      <c r="AO57" s="17">
        <v>6.5143700000000004</v>
      </c>
      <c r="AP57" s="17">
        <v>459.17809</v>
      </c>
      <c r="AQ57" s="17">
        <v>22.3</v>
      </c>
      <c r="AR57" s="17">
        <v>0</v>
      </c>
      <c r="AS57" s="17">
        <v>0</v>
      </c>
      <c r="AT57" s="17">
        <v>18.399999999999999</v>
      </c>
      <c r="AU57" s="17">
        <v>0</v>
      </c>
      <c r="AV57" s="17">
        <v>92.5</v>
      </c>
      <c r="AW57" s="17">
        <v>123.7</v>
      </c>
      <c r="AX57" s="17">
        <v>123.4</v>
      </c>
      <c r="AY57" s="17">
        <v>152.6</v>
      </c>
      <c r="AZ57" s="17">
        <v>108.7</v>
      </c>
      <c r="BA57" s="17"/>
      <c r="BB57" s="17">
        <v>3</v>
      </c>
      <c r="BC57" s="17">
        <v>44.7</v>
      </c>
      <c r="BD57" s="17"/>
      <c r="BE57" s="17">
        <v>3.8</v>
      </c>
      <c r="BF57" s="17">
        <v>29.5</v>
      </c>
      <c r="BG57" s="17">
        <v>173.1</v>
      </c>
      <c r="BH57" s="17">
        <v>93.5</v>
      </c>
      <c r="BI57" s="17">
        <v>25.5</v>
      </c>
      <c r="BJ57" s="17"/>
      <c r="BK57" s="17">
        <v>0</v>
      </c>
      <c r="BL57" s="17"/>
      <c r="BM57" s="17"/>
      <c r="BN57" s="17"/>
      <c r="BO57" s="17">
        <v>86.6</v>
      </c>
      <c r="BP57" s="17">
        <v>172.3</v>
      </c>
      <c r="BQ57" s="17">
        <v>164.7</v>
      </c>
      <c r="BR57" s="17">
        <v>0</v>
      </c>
      <c r="BS57" s="17">
        <v>168.5</v>
      </c>
      <c r="BT57" s="17"/>
      <c r="BU57" s="17"/>
      <c r="BV57" s="17"/>
      <c r="BW57" s="17"/>
      <c r="BX57" s="17"/>
      <c r="BY57" s="17">
        <v>113.7</v>
      </c>
      <c r="BZ57" s="17"/>
      <c r="CA57" s="17"/>
      <c r="CB57" s="17"/>
      <c r="CC57" s="17">
        <v>230.4</v>
      </c>
      <c r="CD57" s="17">
        <v>131.80000000000001</v>
      </c>
      <c r="CE57" s="17">
        <v>63.6</v>
      </c>
      <c r="CF57" s="17">
        <v>79.400000000000006</v>
      </c>
      <c r="CG57" s="17">
        <v>30.6</v>
      </c>
      <c r="CH57" s="17"/>
      <c r="CI57" s="17">
        <v>0</v>
      </c>
      <c r="CJ57" s="17"/>
      <c r="CK57" s="17"/>
      <c r="CL57" s="17">
        <v>103.8</v>
      </c>
      <c r="CM57" s="17"/>
      <c r="CN57" s="17">
        <v>0</v>
      </c>
      <c r="CO57" s="17"/>
      <c r="CP57" s="17"/>
      <c r="CQ57" s="17"/>
      <c r="CR57" s="17"/>
      <c r="CS57" s="17">
        <v>137.19999999999999</v>
      </c>
      <c r="CT57" s="17">
        <v>79.8</v>
      </c>
      <c r="CU57" s="17">
        <v>0</v>
      </c>
      <c r="CV57" s="17">
        <v>51.5</v>
      </c>
      <c r="CW57" s="17">
        <v>0</v>
      </c>
      <c r="CX57" s="17">
        <v>0.2</v>
      </c>
      <c r="CY57" s="17">
        <v>0</v>
      </c>
      <c r="CZ57" s="17">
        <v>20</v>
      </c>
      <c r="DA57" s="17">
        <v>9.9</v>
      </c>
      <c r="DB57" s="17">
        <v>5.2</v>
      </c>
      <c r="DC57" s="17">
        <v>3.6</v>
      </c>
      <c r="DD57" s="17">
        <v>2.1</v>
      </c>
      <c r="DE57" s="17">
        <v>20.100000000000001</v>
      </c>
      <c r="DF57" s="17">
        <v>20</v>
      </c>
      <c r="DG57" s="17">
        <v>18.899999999999999</v>
      </c>
      <c r="DH57" s="17">
        <v>3.6</v>
      </c>
      <c r="DI57" s="17">
        <v>18.7</v>
      </c>
      <c r="DJ57" s="17">
        <v>0</v>
      </c>
      <c r="DK57" s="17">
        <v>0</v>
      </c>
      <c r="DL57" s="17">
        <v>14.5</v>
      </c>
      <c r="DM57" s="17">
        <v>43.7</v>
      </c>
      <c r="DN57" s="17">
        <v>4.8</v>
      </c>
      <c r="DO57" s="17">
        <v>2.2000000000000002</v>
      </c>
      <c r="DP57" s="17">
        <v>2.4</v>
      </c>
      <c r="DQ57" s="17">
        <v>2.9</v>
      </c>
      <c r="DR57" s="17">
        <v>0</v>
      </c>
      <c r="DS57" s="17">
        <v>2.9</v>
      </c>
      <c r="DT57" s="17">
        <v>20.2</v>
      </c>
      <c r="DU57" s="17">
        <v>2.2000000000000002</v>
      </c>
      <c r="DV57" s="17">
        <v>0.3</v>
      </c>
      <c r="DW57" s="17">
        <v>19.8</v>
      </c>
      <c r="DX57" s="17">
        <v>12.6</v>
      </c>
      <c r="DY57" s="17">
        <v>20</v>
      </c>
      <c r="DZ57" s="17">
        <v>20.2</v>
      </c>
      <c r="EA57" s="17">
        <v>19.8</v>
      </c>
      <c r="EB57" s="17">
        <v>3.8</v>
      </c>
      <c r="EC57" s="17">
        <v>41.1</v>
      </c>
      <c r="ED57" s="17">
        <v>0</v>
      </c>
      <c r="EE57" s="17">
        <v>87.7</v>
      </c>
      <c r="EF57" s="17">
        <v>84.4</v>
      </c>
      <c r="EG57" s="17">
        <v>7.8</v>
      </c>
      <c r="EH57" s="17">
        <v>11.2</v>
      </c>
      <c r="EI57" s="17">
        <v>21</v>
      </c>
      <c r="EJ57" s="17">
        <v>8.4</v>
      </c>
      <c r="EK57" s="17">
        <v>1.9</v>
      </c>
      <c r="EL57" s="17">
        <v>20.399999999999999</v>
      </c>
      <c r="EM57" s="17">
        <v>20.399999999999999</v>
      </c>
      <c r="EN57" s="17">
        <v>20.2</v>
      </c>
      <c r="EO57" s="17">
        <v>0.5</v>
      </c>
      <c r="EP57" s="17">
        <v>0</v>
      </c>
      <c r="EQ57" s="17">
        <v>0</v>
      </c>
      <c r="ER57" s="17">
        <v>0.6</v>
      </c>
      <c r="ES57" s="17">
        <v>46.7</v>
      </c>
      <c r="ET57" s="17">
        <v>41.6</v>
      </c>
      <c r="EU57" s="17">
        <v>0</v>
      </c>
      <c r="EV57" s="17">
        <v>0</v>
      </c>
      <c r="EW57" s="17">
        <v>9.1999999999999993</v>
      </c>
      <c r="EX57" s="17">
        <v>19.8</v>
      </c>
      <c r="EY57" s="17"/>
      <c r="EZ57" s="17"/>
      <c r="FA57" s="17">
        <v>36.520000000000003</v>
      </c>
      <c r="FB57" s="17">
        <v>28.9</v>
      </c>
      <c r="FC57" s="17">
        <v>3.2</v>
      </c>
      <c r="FD57" s="17">
        <v>16.5</v>
      </c>
      <c r="FE57" s="17">
        <v>14.1</v>
      </c>
      <c r="FF57" s="17">
        <v>7.14</v>
      </c>
      <c r="FG57" s="17">
        <v>7214.8524600000001</v>
      </c>
      <c r="FH57" s="15"/>
      <c r="FI57" s="17">
        <v>15.375830000000001</v>
      </c>
      <c r="FJ57" s="17">
        <v>1.2</v>
      </c>
      <c r="FK57" s="17">
        <v>7.9379999999999997</v>
      </c>
      <c r="FL57" s="17"/>
      <c r="FM57" s="17">
        <v>13.2</v>
      </c>
      <c r="FN57" s="17"/>
      <c r="FO57" s="17">
        <v>18.926169999999999</v>
      </c>
      <c r="FP57" s="17">
        <v>9.8000000000000007</v>
      </c>
      <c r="FQ57" s="17">
        <v>16</v>
      </c>
      <c r="FR57" s="17">
        <v>82.44</v>
      </c>
    </row>
    <row r="58" spans="1:174" ht="24" customHeight="1" x14ac:dyDescent="0.25">
      <c r="A58" s="18" t="s">
        <v>753</v>
      </c>
      <c r="B58" s="18" t="s">
        <v>66</v>
      </c>
      <c r="C58" s="19">
        <v>1</v>
      </c>
      <c r="D58" s="19">
        <v>1.6</v>
      </c>
      <c r="E58" s="19">
        <v>648.20000000000005</v>
      </c>
      <c r="F58" s="19">
        <v>146</v>
      </c>
      <c r="G58" s="19"/>
      <c r="H58" s="19"/>
      <c r="I58" s="19">
        <v>90.1</v>
      </c>
      <c r="J58" s="19">
        <v>240.6</v>
      </c>
      <c r="K58" s="19">
        <v>0</v>
      </c>
      <c r="L58" s="19">
        <v>0</v>
      </c>
      <c r="M58" s="19">
        <v>106.8</v>
      </c>
      <c r="N58" s="19">
        <v>106.3</v>
      </c>
      <c r="O58" s="19">
        <v>106.8</v>
      </c>
      <c r="P58" s="19">
        <v>209.9</v>
      </c>
      <c r="Q58" s="19">
        <v>206.8</v>
      </c>
      <c r="R58" s="19">
        <v>108.4</v>
      </c>
      <c r="S58" s="19">
        <v>558.20000000000005</v>
      </c>
      <c r="T58" s="19">
        <v>10.6</v>
      </c>
      <c r="U58" s="19"/>
      <c r="V58" s="19"/>
      <c r="W58" s="19"/>
      <c r="X58" s="19"/>
      <c r="Y58" s="19">
        <v>168.9</v>
      </c>
      <c r="Z58" s="19">
        <v>8.3000000000000007</v>
      </c>
      <c r="AA58" s="19">
        <v>2.6</v>
      </c>
      <c r="AB58" s="19">
        <v>0</v>
      </c>
      <c r="AC58" s="19">
        <v>4.3</v>
      </c>
      <c r="AD58" s="19"/>
      <c r="AE58" s="19">
        <v>142.5</v>
      </c>
      <c r="AF58" s="19">
        <v>6.4</v>
      </c>
      <c r="AG58" s="19"/>
      <c r="AH58" s="19"/>
      <c r="AI58" s="19"/>
      <c r="AJ58" s="19">
        <v>111.1</v>
      </c>
      <c r="AK58" s="19">
        <v>177.4</v>
      </c>
      <c r="AL58" s="19"/>
      <c r="AM58" s="19">
        <v>0</v>
      </c>
      <c r="AN58" s="19"/>
      <c r="AO58" s="19">
        <v>6.5143899999999997</v>
      </c>
      <c r="AP58" s="19">
        <v>461.58751999999998</v>
      </c>
      <c r="AQ58" s="19">
        <v>19.5</v>
      </c>
      <c r="AR58" s="19">
        <v>0</v>
      </c>
      <c r="AS58" s="19">
        <v>0</v>
      </c>
      <c r="AT58" s="19">
        <v>18.3</v>
      </c>
      <c r="AU58" s="19">
        <v>0</v>
      </c>
      <c r="AV58" s="19">
        <v>90.1</v>
      </c>
      <c r="AW58" s="19">
        <v>123.1</v>
      </c>
      <c r="AX58" s="19">
        <v>123.3</v>
      </c>
      <c r="AY58" s="19">
        <v>153.5</v>
      </c>
      <c r="AZ58" s="19">
        <v>108.8</v>
      </c>
      <c r="BA58" s="19"/>
      <c r="BB58" s="19">
        <v>3</v>
      </c>
      <c r="BC58" s="19">
        <v>44.9</v>
      </c>
      <c r="BD58" s="19"/>
      <c r="BE58" s="19">
        <v>3.8</v>
      </c>
      <c r="BF58" s="19">
        <v>29.8</v>
      </c>
      <c r="BG58" s="19">
        <v>174.5</v>
      </c>
      <c r="BH58" s="19">
        <v>94</v>
      </c>
      <c r="BI58" s="19">
        <v>25.8</v>
      </c>
      <c r="BJ58" s="19"/>
      <c r="BK58" s="19">
        <v>0</v>
      </c>
      <c r="BL58" s="19"/>
      <c r="BM58" s="19"/>
      <c r="BN58" s="19"/>
      <c r="BO58" s="19">
        <v>86.8</v>
      </c>
      <c r="BP58" s="19">
        <v>130.1</v>
      </c>
      <c r="BQ58" s="19">
        <v>129.69999999999999</v>
      </c>
      <c r="BR58" s="19">
        <v>0</v>
      </c>
      <c r="BS58" s="19">
        <v>134.30000000000001</v>
      </c>
      <c r="BT58" s="19"/>
      <c r="BU58" s="19"/>
      <c r="BV58" s="19"/>
      <c r="BW58" s="19"/>
      <c r="BX58" s="19"/>
      <c r="BY58" s="19">
        <v>114.5</v>
      </c>
      <c r="BZ58" s="19"/>
      <c r="CA58" s="19"/>
      <c r="CB58" s="19"/>
      <c r="CC58" s="19">
        <v>160.5</v>
      </c>
      <c r="CD58" s="19">
        <v>117.9</v>
      </c>
      <c r="CE58" s="19">
        <v>64.099999999999994</v>
      </c>
      <c r="CF58" s="19">
        <v>79.599999999999994</v>
      </c>
      <c r="CG58" s="19">
        <v>30.8</v>
      </c>
      <c r="CH58" s="19"/>
      <c r="CI58" s="19">
        <v>0</v>
      </c>
      <c r="CJ58" s="19"/>
      <c r="CK58" s="19"/>
      <c r="CL58" s="19">
        <v>104.1</v>
      </c>
      <c r="CM58" s="19"/>
      <c r="CN58" s="19">
        <v>0</v>
      </c>
      <c r="CO58" s="19"/>
      <c r="CP58" s="19"/>
      <c r="CQ58" s="19"/>
      <c r="CR58" s="19"/>
      <c r="CS58" s="19">
        <v>137.19999999999999</v>
      </c>
      <c r="CT58" s="19">
        <v>79.8</v>
      </c>
      <c r="CU58" s="19">
        <v>0</v>
      </c>
      <c r="CV58" s="19">
        <v>57.2</v>
      </c>
      <c r="CW58" s="19">
        <v>0</v>
      </c>
      <c r="CX58" s="19">
        <v>0.6</v>
      </c>
      <c r="CY58" s="19">
        <v>0</v>
      </c>
      <c r="CZ58" s="19">
        <v>20.100000000000001</v>
      </c>
      <c r="DA58" s="19">
        <v>9.9</v>
      </c>
      <c r="DB58" s="19">
        <v>5.5</v>
      </c>
      <c r="DC58" s="19">
        <v>3.6</v>
      </c>
      <c r="DD58" s="19">
        <v>2.1</v>
      </c>
      <c r="DE58" s="19">
        <v>20.3</v>
      </c>
      <c r="DF58" s="19">
        <v>20</v>
      </c>
      <c r="DG58" s="19">
        <v>18.8</v>
      </c>
      <c r="DH58" s="19">
        <v>3.6</v>
      </c>
      <c r="DI58" s="19">
        <v>18.7</v>
      </c>
      <c r="DJ58" s="19">
        <v>0</v>
      </c>
      <c r="DK58" s="19">
        <v>0</v>
      </c>
      <c r="DL58" s="19">
        <v>13.8</v>
      </c>
      <c r="DM58" s="19">
        <v>39.4</v>
      </c>
      <c r="DN58" s="19">
        <v>4.8</v>
      </c>
      <c r="DO58" s="19">
        <v>2.2000000000000002</v>
      </c>
      <c r="DP58" s="19">
        <v>2.4</v>
      </c>
      <c r="DQ58" s="19">
        <v>2.9</v>
      </c>
      <c r="DR58" s="19">
        <v>0</v>
      </c>
      <c r="DS58" s="19">
        <v>2.8</v>
      </c>
      <c r="DT58" s="19">
        <v>20.3</v>
      </c>
      <c r="DU58" s="19">
        <v>2</v>
      </c>
      <c r="DV58" s="19">
        <v>0.3</v>
      </c>
      <c r="DW58" s="19">
        <v>19.8</v>
      </c>
      <c r="DX58" s="19">
        <v>12.5</v>
      </c>
      <c r="DY58" s="19">
        <v>20</v>
      </c>
      <c r="DZ58" s="19">
        <v>20.3</v>
      </c>
      <c r="EA58" s="19">
        <v>20</v>
      </c>
      <c r="EB58" s="19">
        <v>3.5</v>
      </c>
      <c r="EC58" s="19">
        <v>44.3</v>
      </c>
      <c r="ED58" s="19">
        <v>0</v>
      </c>
      <c r="EE58" s="19">
        <v>84.1</v>
      </c>
      <c r="EF58" s="19">
        <v>84.8</v>
      </c>
      <c r="EG58" s="19">
        <v>6.2</v>
      </c>
      <c r="EH58" s="19">
        <v>6.1</v>
      </c>
      <c r="EI58" s="19">
        <v>21</v>
      </c>
      <c r="EJ58" s="19">
        <v>8.3000000000000007</v>
      </c>
      <c r="EK58" s="19">
        <v>1.9</v>
      </c>
      <c r="EL58" s="19">
        <v>20.399999999999999</v>
      </c>
      <c r="EM58" s="19">
        <v>20.399999999999999</v>
      </c>
      <c r="EN58" s="19">
        <v>20.2</v>
      </c>
      <c r="EO58" s="19">
        <v>0.7</v>
      </c>
      <c r="EP58" s="19">
        <v>0</v>
      </c>
      <c r="EQ58" s="19">
        <v>0</v>
      </c>
      <c r="ER58" s="19">
        <v>0.6</v>
      </c>
      <c r="ES58" s="19">
        <v>46.5</v>
      </c>
      <c r="ET58" s="19">
        <v>43.7</v>
      </c>
      <c r="EU58" s="19">
        <v>0</v>
      </c>
      <c r="EV58" s="19">
        <v>0</v>
      </c>
      <c r="EW58" s="19">
        <v>9.1999999999999993</v>
      </c>
      <c r="EX58" s="19">
        <v>20</v>
      </c>
      <c r="EY58" s="19"/>
      <c r="EZ58" s="19"/>
      <c r="FA58" s="19">
        <v>36.5</v>
      </c>
      <c r="FB58" s="19">
        <v>28.9</v>
      </c>
      <c r="FC58" s="19">
        <v>3.2</v>
      </c>
      <c r="FD58" s="19">
        <v>16.600000000000001</v>
      </c>
      <c r="FE58" s="19">
        <v>14.5</v>
      </c>
      <c r="FF58" s="19">
        <v>6.74</v>
      </c>
      <c r="FG58" s="19">
        <v>6924.9419099999996</v>
      </c>
      <c r="FH58" s="15"/>
      <c r="FI58" s="19">
        <v>17.433579999999999</v>
      </c>
      <c r="FJ58" s="19">
        <v>1.2</v>
      </c>
      <c r="FK58" s="19">
        <v>7.9320000000000004</v>
      </c>
      <c r="FL58" s="19"/>
      <c r="FM58" s="19">
        <v>13.2</v>
      </c>
      <c r="FN58" s="19"/>
      <c r="FO58" s="19">
        <v>18.92605</v>
      </c>
      <c r="FP58" s="19">
        <v>9.8000000000000007</v>
      </c>
      <c r="FQ58" s="19">
        <v>16</v>
      </c>
      <c r="FR58" s="19">
        <v>84.491630000000001</v>
      </c>
    </row>
    <row r="59" spans="1:174" ht="24.95" customHeight="1" x14ac:dyDescent="0.25">
      <c r="A59" s="205" t="s">
        <v>754</v>
      </c>
      <c r="B59" s="206"/>
      <c r="C59" s="20">
        <v>23.9</v>
      </c>
      <c r="D59" s="20">
        <v>37.299999999999997</v>
      </c>
      <c r="E59" s="20">
        <v>15113.95</v>
      </c>
      <c r="F59" s="20">
        <v>3497.45</v>
      </c>
      <c r="G59" s="20">
        <v>0</v>
      </c>
      <c r="H59" s="20">
        <v>0</v>
      </c>
      <c r="I59" s="20">
        <v>2096.15</v>
      </c>
      <c r="J59" s="20">
        <v>5734.9</v>
      </c>
      <c r="K59" s="20">
        <v>48.65</v>
      </c>
      <c r="L59" s="20">
        <v>1101</v>
      </c>
      <c r="M59" s="20">
        <v>3501.3</v>
      </c>
      <c r="N59" s="20">
        <v>3646.5</v>
      </c>
      <c r="O59" s="20">
        <v>3647.7</v>
      </c>
      <c r="P59" s="20">
        <v>5948.2</v>
      </c>
      <c r="Q59" s="20">
        <v>4375.25</v>
      </c>
      <c r="R59" s="20">
        <v>2364.6</v>
      </c>
      <c r="S59" s="20">
        <v>13412.7</v>
      </c>
      <c r="T59" s="20">
        <v>253.5</v>
      </c>
      <c r="U59" s="20">
        <v>0</v>
      </c>
      <c r="V59" s="20">
        <v>0</v>
      </c>
      <c r="W59" s="20">
        <v>0</v>
      </c>
      <c r="X59" s="20">
        <v>0</v>
      </c>
      <c r="Y59" s="20">
        <v>3972.75</v>
      </c>
      <c r="Z59" s="20">
        <v>196.5</v>
      </c>
      <c r="AA59" s="20">
        <v>61.75</v>
      </c>
      <c r="AB59" s="20">
        <v>149.19999999999999</v>
      </c>
      <c r="AC59" s="20">
        <v>113.25</v>
      </c>
      <c r="AD59" s="20">
        <v>0</v>
      </c>
      <c r="AE59" s="20">
        <v>2904.35</v>
      </c>
      <c r="AF59" s="20">
        <v>53.6</v>
      </c>
      <c r="AG59" s="20">
        <v>0</v>
      </c>
      <c r="AH59" s="20">
        <v>0</v>
      </c>
      <c r="AI59" s="20">
        <v>0</v>
      </c>
      <c r="AJ59" s="20">
        <v>2652.25</v>
      </c>
      <c r="AK59" s="20">
        <v>4108.75</v>
      </c>
      <c r="AL59" s="20">
        <v>0</v>
      </c>
      <c r="AM59" s="20">
        <v>29.6</v>
      </c>
      <c r="AN59" s="20">
        <v>0</v>
      </c>
      <c r="AO59" s="20">
        <v>156.29445999999999</v>
      </c>
      <c r="AP59" s="20">
        <v>10241.528485000001</v>
      </c>
      <c r="AQ59" s="20">
        <v>597.4</v>
      </c>
      <c r="AR59" s="20">
        <v>428</v>
      </c>
      <c r="AS59" s="20">
        <v>63.3</v>
      </c>
      <c r="AT59" s="20">
        <v>440.4</v>
      </c>
      <c r="AU59" s="20">
        <v>83.75</v>
      </c>
      <c r="AV59" s="20">
        <v>2157.3000000000002</v>
      </c>
      <c r="AW59" s="20">
        <v>3804.5</v>
      </c>
      <c r="AX59" s="20">
        <v>3816.45</v>
      </c>
      <c r="AY59" s="20">
        <v>4152.6000000000004</v>
      </c>
      <c r="AZ59" s="20">
        <v>2420.25</v>
      </c>
      <c r="BA59" s="20">
        <v>0</v>
      </c>
      <c r="BB59" s="20">
        <v>73.05</v>
      </c>
      <c r="BC59" s="20">
        <v>1074.8</v>
      </c>
      <c r="BD59" s="20">
        <v>0</v>
      </c>
      <c r="BE59" s="20">
        <v>91.2</v>
      </c>
      <c r="BF59" s="20">
        <v>700</v>
      </c>
      <c r="BG59" s="20">
        <v>4103.55</v>
      </c>
      <c r="BH59" s="20">
        <v>2167.6999999999998</v>
      </c>
      <c r="BI59" s="20">
        <v>377.5</v>
      </c>
      <c r="BJ59" s="20">
        <v>0</v>
      </c>
      <c r="BK59" s="20">
        <v>416.65</v>
      </c>
      <c r="BL59" s="20">
        <v>0</v>
      </c>
      <c r="BM59" s="20">
        <v>0</v>
      </c>
      <c r="BN59" s="20">
        <v>0</v>
      </c>
      <c r="BO59" s="20">
        <v>2079.35</v>
      </c>
      <c r="BP59" s="20">
        <v>3482.45</v>
      </c>
      <c r="BQ59" s="20">
        <v>3370.9</v>
      </c>
      <c r="BR59" s="20">
        <v>12.1</v>
      </c>
      <c r="BS59" s="20">
        <v>3563.95</v>
      </c>
      <c r="BT59" s="20">
        <v>0</v>
      </c>
      <c r="BU59" s="20">
        <v>0</v>
      </c>
      <c r="BV59" s="20">
        <v>0</v>
      </c>
      <c r="BW59" s="20">
        <v>0</v>
      </c>
      <c r="BX59" s="20">
        <v>0</v>
      </c>
      <c r="BY59" s="20">
        <v>2741.15</v>
      </c>
      <c r="BZ59" s="20">
        <v>0</v>
      </c>
      <c r="CA59" s="20">
        <v>0</v>
      </c>
      <c r="CB59" s="20">
        <v>0</v>
      </c>
      <c r="CC59" s="20">
        <v>5311.15</v>
      </c>
      <c r="CD59" s="20">
        <v>3006.15</v>
      </c>
      <c r="CE59" s="20">
        <v>1526.3</v>
      </c>
      <c r="CF59" s="20">
        <v>1854.15</v>
      </c>
      <c r="CG59" s="20">
        <v>722.5</v>
      </c>
      <c r="CH59" s="20">
        <v>0</v>
      </c>
      <c r="CI59" s="20">
        <v>255.7</v>
      </c>
      <c r="CJ59" s="20">
        <v>0</v>
      </c>
      <c r="CK59" s="20">
        <v>0</v>
      </c>
      <c r="CL59" s="20">
        <v>2808.1</v>
      </c>
      <c r="CM59" s="20">
        <v>0</v>
      </c>
      <c r="CN59" s="20">
        <v>1052.3</v>
      </c>
      <c r="CO59" s="20">
        <v>0</v>
      </c>
      <c r="CP59" s="20">
        <v>0</v>
      </c>
      <c r="CQ59" s="20">
        <v>0</v>
      </c>
      <c r="CR59" s="20">
        <v>0</v>
      </c>
      <c r="CS59" s="20">
        <v>3825.8</v>
      </c>
      <c r="CT59" s="20">
        <v>2124.5500000000002</v>
      </c>
      <c r="CU59" s="20">
        <v>4.5999999999999996</v>
      </c>
      <c r="CV59" s="20">
        <v>1027.2</v>
      </c>
      <c r="CW59" s="20">
        <v>269.95</v>
      </c>
      <c r="CX59" s="20">
        <v>34.6</v>
      </c>
      <c r="CY59" s="20">
        <v>2.25</v>
      </c>
      <c r="CZ59" s="20">
        <v>231.45</v>
      </c>
      <c r="DA59" s="20">
        <v>237.9</v>
      </c>
      <c r="DB59" s="20">
        <v>129.80000000000001</v>
      </c>
      <c r="DC59" s="20">
        <v>85.7</v>
      </c>
      <c r="DD59" s="20">
        <v>82.9</v>
      </c>
      <c r="DE59" s="20">
        <v>486.2</v>
      </c>
      <c r="DF59" s="20">
        <v>464.4</v>
      </c>
      <c r="DG59" s="20">
        <v>451.65</v>
      </c>
      <c r="DH59" s="20">
        <v>64.349999999999994</v>
      </c>
      <c r="DI59" s="20">
        <v>448.75</v>
      </c>
      <c r="DJ59" s="20">
        <v>87</v>
      </c>
      <c r="DK59" s="20">
        <v>99.1</v>
      </c>
      <c r="DL59" s="20">
        <v>237</v>
      </c>
      <c r="DM59" s="20">
        <v>733</v>
      </c>
      <c r="DN59" s="20">
        <v>89</v>
      </c>
      <c r="DO59" s="20">
        <v>54.05</v>
      </c>
      <c r="DP59" s="20">
        <v>57.6</v>
      </c>
      <c r="DQ59" s="20">
        <v>59.7</v>
      </c>
      <c r="DR59" s="20">
        <v>125.65</v>
      </c>
      <c r="DS59" s="20">
        <v>70.099999999999994</v>
      </c>
      <c r="DT59" s="20">
        <v>487.1</v>
      </c>
      <c r="DU59" s="20">
        <v>48.95</v>
      </c>
      <c r="DV59" s="20">
        <v>4.9000000000000004</v>
      </c>
      <c r="DW59" s="20">
        <v>475.8</v>
      </c>
      <c r="DX59" s="20">
        <v>301.95</v>
      </c>
      <c r="DY59" s="20">
        <v>478.05</v>
      </c>
      <c r="DZ59" s="20">
        <v>486.25</v>
      </c>
      <c r="EA59" s="20">
        <v>479.9</v>
      </c>
      <c r="EB59" s="20">
        <v>108.45</v>
      </c>
      <c r="EC59" s="20">
        <v>996</v>
      </c>
      <c r="ED59" s="20">
        <v>103.15</v>
      </c>
      <c r="EE59" s="20">
        <v>1588.15</v>
      </c>
      <c r="EF59" s="20">
        <v>1950.15</v>
      </c>
      <c r="EG59" s="20">
        <v>65.849999999999994</v>
      </c>
      <c r="EH59" s="20">
        <v>145.15</v>
      </c>
      <c r="EI59" s="20">
        <v>400.15</v>
      </c>
      <c r="EJ59" s="20">
        <v>200.65</v>
      </c>
      <c r="EK59" s="20">
        <v>22.75</v>
      </c>
      <c r="EL59" s="20">
        <v>489.6</v>
      </c>
      <c r="EM59" s="20">
        <v>489.6</v>
      </c>
      <c r="EN59" s="20">
        <v>484.8</v>
      </c>
      <c r="EO59" s="20">
        <v>42.8</v>
      </c>
      <c r="EP59" s="20">
        <v>64.95</v>
      </c>
      <c r="EQ59" s="20">
        <v>529.75</v>
      </c>
      <c r="ER59" s="20">
        <v>14.25</v>
      </c>
      <c r="ES59" s="20">
        <v>712.3</v>
      </c>
      <c r="ET59" s="20">
        <v>660.4</v>
      </c>
      <c r="EU59" s="20">
        <v>365.45</v>
      </c>
      <c r="EV59" s="20">
        <v>47.6</v>
      </c>
      <c r="EW59" s="20">
        <v>219.65</v>
      </c>
      <c r="EX59" s="20">
        <v>480.2</v>
      </c>
      <c r="EY59" s="20">
        <v>0</v>
      </c>
      <c r="EZ59" s="20">
        <v>0</v>
      </c>
      <c r="FA59" s="20">
        <v>859.72</v>
      </c>
      <c r="FB59" s="20">
        <v>683.9</v>
      </c>
      <c r="FC59" s="20">
        <v>76.95</v>
      </c>
      <c r="FD59" s="20">
        <v>375.9</v>
      </c>
      <c r="FE59" s="20">
        <v>326.45</v>
      </c>
      <c r="FF59" s="20">
        <v>167.92500000000001</v>
      </c>
      <c r="FG59" s="20">
        <v>175217.31794499999</v>
      </c>
      <c r="FH59" s="21"/>
      <c r="FI59" s="20">
        <v>561.42606999999998</v>
      </c>
      <c r="FJ59" s="20">
        <v>28.8</v>
      </c>
      <c r="FK59" s="20">
        <v>188.98</v>
      </c>
      <c r="FL59" s="20">
        <v>0</v>
      </c>
      <c r="FM59" s="20">
        <v>316.8</v>
      </c>
      <c r="FN59" s="20">
        <v>0</v>
      </c>
      <c r="FO59" s="20">
        <v>454.17892000000001</v>
      </c>
      <c r="FP59" s="20">
        <v>229.85</v>
      </c>
      <c r="FQ59" s="20">
        <v>382.05</v>
      </c>
      <c r="FR59" s="20">
        <v>2162.0849899999998</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1" t="s">
        <v>755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204" t="s">
        <v>490</v>
      </c>
      <c r="FI5" s="203"/>
      <c r="FJ5" s="203"/>
      <c r="FK5" s="203"/>
      <c r="FL5" s="203"/>
      <c r="FM5" s="203"/>
      <c r="FN5" s="203"/>
      <c r="FO5" s="203"/>
      <c r="FP5" s="203"/>
      <c r="FQ5" s="203"/>
    </row>
    <row r="6" spans="1:173" ht="21.95" hidden="1" customHeight="1" x14ac:dyDescent="0.25">
      <c r="A6" s="200" t="s">
        <v>61</v>
      </c>
      <c r="B6" s="200" t="s">
        <v>491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492</v>
      </c>
      <c r="FG6" s="1"/>
      <c r="FH6" s="10">
        <v>221</v>
      </c>
      <c r="FI6" s="10">
        <v>49607</v>
      </c>
      <c r="FJ6" s="10">
        <v>222</v>
      </c>
      <c r="FK6" s="10">
        <v>224</v>
      </c>
      <c r="FL6" s="10">
        <v>2187</v>
      </c>
      <c r="FM6" s="10">
        <v>227</v>
      </c>
      <c r="FN6" s="10">
        <v>49400</v>
      </c>
      <c r="FO6" s="10">
        <v>199</v>
      </c>
      <c r="FP6" s="10">
        <v>200</v>
      </c>
      <c r="FQ6" s="203" t="s">
        <v>493</v>
      </c>
    </row>
    <row r="7" spans="1:173" ht="15" hidden="1" customHeight="1" x14ac:dyDescent="0.25">
      <c r="A7" s="200"/>
      <c r="B7" s="200"/>
      <c r="C7" s="9" t="s">
        <v>494</v>
      </c>
      <c r="D7" s="9" t="s">
        <v>494</v>
      </c>
      <c r="E7" s="9" t="s">
        <v>494</v>
      </c>
      <c r="F7" s="9" t="s">
        <v>494</v>
      </c>
      <c r="G7" s="9" t="s">
        <v>495</v>
      </c>
      <c r="H7" s="9" t="s">
        <v>495</v>
      </c>
      <c r="I7" s="9" t="s">
        <v>495</v>
      </c>
      <c r="J7" s="9" t="s">
        <v>495</v>
      </c>
      <c r="K7" s="9" t="s">
        <v>494</v>
      </c>
      <c r="L7" s="9" t="s">
        <v>494</v>
      </c>
      <c r="M7" s="9" t="s">
        <v>494</v>
      </c>
      <c r="N7" s="9" t="s">
        <v>494</v>
      </c>
      <c r="O7" s="9" t="s">
        <v>494</v>
      </c>
      <c r="P7" s="9" t="s">
        <v>494</v>
      </c>
      <c r="Q7" s="9" t="s">
        <v>494</v>
      </c>
      <c r="R7" s="9" t="s">
        <v>494</v>
      </c>
      <c r="S7" s="9" t="s">
        <v>494</v>
      </c>
      <c r="T7" s="9" t="s">
        <v>494</v>
      </c>
      <c r="U7" s="9" t="s">
        <v>494</v>
      </c>
      <c r="V7" s="9" t="s">
        <v>494</v>
      </c>
      <c r="W7" s="9" t="s">
        <v>494</v>
      </c>
      <c r="X7" s="9" t="s">
        <v>494</v>
      </c>
      <c r="Y7" s="9" t="s">
        <v>496</v>
      </c>
      <c r="Z7" s="9" t="s">
        <v>496</v>
      </c>
      <c r="AA7" s="9" t="s">
        <v>494</v>
      </c>
      <c r="AB7" s="9" t="s">
        <v>496</v>
      </c>
      <c r="AC7" s="9" t="s">
        <v>496</v>
      </c>
      <c r="AD7" s="9" t="s">
        <v>496</v>
      </c>
      <c r="AE7" s="9" t="s">
        <v>496</v>
      </c>
      <c r="AF7" s="9" t="s">
        <v>496</v>
      </c>
      <c r="AG7" s="9" t="s">
        <v>496</v>
      </c>
      <c r="AH7" s="9" t="s">
        <v>496</v>
      </c>
      <c r="AI7" s="9" t="s">
        <v>496</v>
      </c>
      <c r="AJ7" s="9" t="s">
        <v>494</v>
      </c>
      <c r="AK7" s="9" t="s">
        <v>495</v>
      </c>
      <c r="AL7" s="9" t="s">
        <v>495</v>
      </c>
      <c r="AM7" s="9" t="s">
        <v>495</v>
      </c>
      <c r="AN7" s="9" t="s">
        <v>494</v>
      </c>
      <c r="AO7" s="9" t="s">
        <v>494</v>
      </c>
      <c r="AP7" s="9" t="s">
        <v>494</v>
      </c>
      <c r="AQ7" s="9" t="s">
        <v>494</v>
      </c>
      <c r="AR7" s="9" t="s">
        <v>494</v>
      </c>
      <c r="AS7" s="9" t="s">
        <v>494</v>
      </c>
      <c r="AT7" s="9" t="s">
        <v>494</v>
      </c>
      <c r="AU7" s="9" t="s">
        <v>496</v>
      </c>
      <c r="AV7" s="9" t="s">
        <v>494</v>
      </c>
      <c r="AW7" s="9" t="s">
        <v>494</v>
      </c>
      <c r="AX7" s="9" t="s">
        <v>494</v>
      </c>
      <c r="AY7" s="9" t="s">
        <v>494</v>
      </c>
      <c r="AZ7" s="9" t="s">
        <v>494</v>
      </c>
      <c r="BA7" s="9" t="s">
        <v>494</v>
      </c>
      <c r="BB7" s="9" t="s">
        <v>494</v>
      </c>
      <c r="BC7" s="9" t="s">
        <v>494</v>
      </c>
      <c r="BD7" s="9" t="s">
        <v>496</v>
      </c>
      <c r="BE7" s="9" t="s">
        <v>495</v>
      </c>
      <c r="BF7" s="9" t="s">
        <v>494</v>
      </c>
      <c r="BG7" s="9" t="s">
        <v>494</v>
      </c>
      <c r="BH7" s="9" t="s">
        <v>495</v>
      </c>
      <c r="BI7" s="9" t="s">
        <v>495</v>
      </c>
      <c r="BJ7" s="9" t="s">
        <v>495</v>
      </c>
      <c r="BK7" s="9" t="s">
        <v>496</v>
      </c>
      <c r="BL7" s="9" t="s">
        <v>496</v>
      </c>
      <c r="BM7" s="9" t="s">
        <v>496</v>
      </c>
      <c r="BN7" s="9" t="s">
        <v>494</v>
      </c>
      <c r="BO7" s="9" t="s">
        <v>494</v>
      </c>
      <c r="BP7" s="9" t="s">
        <v>494</v>
      </c>
      <c r="BQ7" s="9" t="s">
        <v>494</v>
      </c>
      <c r="BR7" s="9" t="s">
        <v>494</v>
      </c>
      <c r="BS7" s="9" t="s">
        <v>494</v>
      </c>
      <c r="BT7" s="9" t="s">
        <v>494</v>
      </c>
      <c r="BU7" s="9" t="s">
        <v>496</v>
      </c>
      <c r="BV7" s="9" t="s">
        <v>496</v>
      </c>
      <c r="BW7" s="9" t="s">
        <v>496</v>
      </c>
      <c r="BX7" s="9" t="s">
        <v>495</v>
      </c>
      <c r="BY7" s="9" t="s">
        <v>496</v>
      </c>
      <c r="BZ7" s="9" t="s">
        <v>494</v>
      </c>
      <c r="CA7" s="9" t="s">
        <v>495</v>
      </c>
      <c r="CB7" s="9" t="s">
        <v>494</v>
      </c>
      <c r="CC7" s="9" t="s">
        <v>494</v>
      </c>
      <c r="CD7" s="9" t="s">
        <v>494</v>
      </c>
      <c r="CE7" s="9" t="s">
        <v>494</v>
      </c>
      <c r="CF7" s="9" t="s">
        <v>494</v>
      </c>
      <c r="CG7" s="9" t="s">
        <v>494</v>
      </c>
      <c r="CH7" s="9" t="s">
        <v>494</v>
      </c>
      <c r="CI7" s="9" t="s">
        <v>494</v>
      </c>
      <c r="CJ7" s="9" t="s">
        <v>494</v>
      </c>
      <c r="CK7" s="9" t="s">
        <v>494</v>
      </c>
      <c r="CL7" s="9" t="s">
        <v>494</v>
      </c>
      <c r="CM7" s="9" t="s">
        <v>494</v>
      </c>
      <c r="CN7" s="9" t="s">
        <v>496</v>
      </c>
      <c r="CO7" s="9" t="s">
        <v>496</v>
      </c>
      <c r="CP7" s="9" t="s">
        <v>496</v>
      </c>
      <c r="CQ7" s="9" t="s">
        <v>496</v>
      </c>
      <c r="CR7" s="9" t="s">
        <v>494</v>
      </c>
      <c r="CS7" s="9" t="s">
        <v>494</v>
      </c>
      <c r="CT7" s="9" t="s">
        <v>494</v>
      </c>
      <c r="CU7" s="9" t="s">
        <v>494</v>
      </c>
      <c r="CV7" s="9" t="s">
        <v>496</v>
      </c>
      <c r="CW7" s="9" t="s">
        <v>495</v>
      </c>
      <c r="CX7" s="9" t="s">
        <v>495</v>
      </c>
      <c r="CY7" s="9" t="s">
        <v>495</v>
      </c>
      <c r="CZ7" s="9" t="s">
        <v>495</v>
      </c>
      <c r="DA7" s="9" t="s">
        <v>495</v>
      </c>
      <c r="DB7" s="9" t="s">
        <v>494</v>
      </c>
      <c r="DC7" s="9" t="s">
        <v>494</v>
      </c>
      <c r="DD7" s="9" t="s">
        <v>494</v>
      </c>
      <c r="DE7" s="9" t="s">
        <v>495</v>
      </c>
      <c r="DF7" s="9" t="s">
        <v>495</v>
      </c>
      <c r="DG7" s="9" t="s">
        <v>494</v>
      </c>
      <c r="DH7" s="9" t="s">
        <v>494</v>
      </c>
      <c r="DI7" s="9" t="s">
        <v>496</v>
      </c>
      <c r="DJ7" s="9" t="s">
        <v>496</v>
      </c>
      <c r="DK7" s="9" t="s">
        <v>494</v>
      </c>
      <c r="DL7" s="9" t="s">
        <v>494</v>
      </c>
      <c r="DM7" s="9" t="s">
        <v>494</v>
      </c>
      <c r="DN7" s="9" t="s">
        <v>494</v>
      </c>
      <c r="DO7" s="9" t="s">
        <v>494</v>
      </c>
      <c r="DP7" s="9" t="s">
        <v>494</v>
      </c>
      <c r="DQ7" s="9" t="s">
        <v>496</v>
      </c>
      <c r="DR7" s="9" t="s">
        <v>494</v>
      </c>
      <c r="DS7" s="9" t="s">
        <v>494</v>
      </c>
      <c r="DT7" s="9" t="s">
        <v>495</v>
      </c>
      <c r="DU7" s="9" t="s">
        <v>494</v>
      </c>
      <c r="DV7" s="9" t="s">
        <v>494</v>
      </c>
      <c r="DW7" s="9" t="s">
        <v>495</v>
      </c>
      <c r="DX7" s="9" t="s">
        <v>494</v>
      </c>
      <c r="DY7" s="9" t="s">
        <v>494</v>
      </c>
      <c r="DZ7" s="9" t="s">
        <v>494</v>
      </c>
      <c r="EA7" s="9" t="s">
        <v>495</v>
      </c>
      <c r="EB7" s="9" t="s">
        <v>495</v>
      </c>
      <c r="EC7" s="9" t="s">
        <v>496</v>
      </c>
      <c r="ED7" s="9" t="s">
        <v>494</v>
      </c>
      <c r="EE7" s="9" t="s">
        <v>494</v>
      </c>
      <c r="EF7" s="9" t="s">
        <v>494</v>
      </c>
      <c r="EG7" s="9" t="s">
        <v>494</v>
      </c>
      <c r="EH7" s="9" t="s">
        <v>494</v>
      </c>
      <c r="EI7" s="9" t="s">
        <v>494</v>
      </c>
      <c r="EJ7" s="9" t="s">
        <v>496</v>
      </c>
      <c r="EK7" s="9" t="s">
        <v>496</v>
      </c>
      <c r="EL7" s="9" t="s">
        <v>496</v>
      </c>
      <c r="EM7" s="9" t="s">
        <v>496</v>
      </c>
      <c r="EN7" s="9" t="s">
        <v>495</v>
      </c>
      <c r="EO7" s="9" t="s">
        <v>496</v>
      </c>
      <c r="EP7" s="9" t="s">
        <v>496</v>
      </c>
      <c r="EQ7" s="9" t="s">
        <v>494</v>
      </c>
      <c r="ER7" s="9" t="s">
        <v>494</v>
      </c>
      <c r="ES7" s="9" t="s">
        <v>494</v>
      </c>
      <c r="ET7" s="9" t="s">
        <v>496</v>
      </c>
      <c r="EU7" s="9" t="s">
        <v>496</v>
      </c>
      <c r="EV7" s="9" t="s">
        <v>495</v>
      </c>
      <c r="EW7" s="9" t="s">
        <v>494</v>
      </c>
      <c r="EX7" s="9" t="s">
        <v>495</v>
      </c>
      <c r="EY7" s="9" t="s">
        <v>495</v>
      </c>
      <c r="EZ7" s="9" t="s">
        <v>495</v>
      </c>
      <c r="FA7" s="9" t="s">
        <v>494</v>
      </c>
      <c r="FB7" s="9" t="s">
        <v>494</v>
      </c>
      <c r="FC7" s="9" t="s">
        <v>494</v>
      </c>
      <c r="FD7" s="9" t="s">
        <v>495</v>
      </c>
      <c r="FE7" s="9" t="s">
        <v>495</v>
      </c>
      <c r="FF7" s="200"/>
      <c r="FG7" s="1"/>
      <c r="FH7" s="10" t="s">
        <v>495</v>
      </c>
      <c r="FI7" s="10" t="s">
        <v>496</v>
      </c>
      <c r="FJ7" s="10" t="s">
        <v>494</v>
      </c>
      <c r="FK7" s="10" t="s">
        <v>495</v>
      </c>
      <c r="FL7" s="10" t="s">
        <v>495</v>
      </c>
      <c r="FM7" s="10" t="s">
        <v>495</v>
      </c>
      <c r="FN7" s="10" t="s">
        <v>495</v>
      </c>
      <c r="FO7" s="10" t="s">
        <v>495</v>
      </c>
      <c r="FP7" s="10" t="s">
        <v>495</v>
      </c>
      <c r="FQ7" s="203"/>
    </row>
    <row r="8" spans="1:173" ht="15" hidden="1" customHeight="1" x14ac:dyDescent="0.25">
      <c r="A8" s="200"/>
      <c r="B8" s="200"/>
      <c r="C8" s="9" t="s">
        <v>497</v>
      </c>
      <c r="D8" s="9" t="s">
        <v>497</v>
      </c>
      <c r="E8" s="9" t="s">
        <v>497</v>
      </c>
      <c r="F8" s="9" t="s">
        <v>497</v>
      </c>
      <c r="G8" s="9" t="s">
        <v>498</v>
      </c>
      <c r="H8" s="9" t="s">
        <v>498</v>
      </c>
      <c r="I8" s="9" t="s">
        <v>497</v>
      </c>
      <c r="J8" s="9" t="s">
        <v>497</v>
      </c>
      <c r="K8" s="9" t="s">
        <v>498</v>
      </c>
      <c r="L8" s="9" t="s">
        <v>498</v>
      </c>
      <c r="M8" s="9" t="s">
        <v>498</v>
      </c>
      <c r="N8" s="9" t="s">
        <v>498</v>
      </c>
      <c r="O8" s="9" t="s">
        <v>498</v>
      </c>
      <c r="P8" s="9" t="s">
        <v>498</v>
      </c>
      <c r="Q8" s="9" t="s">
        <v>498</v>
      </c>
      <c r="R8" s="9" t="s">
        <v>498</v>
      </c>
      <c r="S8" s="9" t="s">
        <v>497</v>
      </c>
      <c r="T8" s="9" t="s">
        <v>497</v>
      </c>
      <c r="U8" s="9" t="s">
        <v>498</v>
      </c>
      <c r="V8" s="9" t="s">
        <v>498</v>
      </c>
      <c r="W8" s="9" t="s">
        <v>498</v>
      </c>
      <c r="X8" s="9" t="s">
        <v>498</v>
      </c>
      <c r="Y8" s="9" t="s">
        <v>497</v>
      </c>
      <c r="Z8" s="9" t="s">
        <v>497</v>
      </c>
      <c r="AA8" s="9" t="s">
        <v>498</v>
      </c>
      <c r="AB8" s="9" t="s">
        <v>497</v>
      </c>
      <c r="AC8" s="9" t="s">
        <v>497</v>
      </c>
      <c r="AD8" s="9" t="s">
        <v>497</v>
      </c>
      <c r="AE8" s="9" t="s">
        <v>497</v>
      </c>
      <c r="AF8" s="9" t="s">
        <v>498</v>
      </c>
      <c r="AG8" s="9" t="s">
        <v>498</v>
      </c>
      <c r="AH8" s="9" t="s">
        <v>498</v>
      </c>
      <c r="AI8" s="9" t="s">
        <v>497</v>
      </c>
      <c r="AJ8" s="9" t="s">
        <v>497</v>
      </c>
      <c r="AK8" s="9" t="s">
        <v>498</v>
      </c>
      <c r="AL8" s="9" t="s">
        <v>498</v>
      </c>
      <c r="AM8" s="9" t="s">
        <v>498</v>
      </c>
      <c r="AN8" s="9" t="s">
        <v>497</v>
      </c>
      <c r="AO8" s="9" t="s">
        <v>497</v>
      </c>
      <c r="AP8" s="9" t="s">
        <v>497</v>
      </c>
      <c r="AQ8" s="9" t="s">
        <v>497</v>
      </c>
      <c r="AR8" s="9" t="s">
        <v>497</v>
      </c>
      <c r="AS8" s="9" t="s">
        <v>497</v>
      </c>
      <c r="AT8" s="9" t="s">
        <v>497</v>
      </c>
      <c r="AU8" s="9" t="s">
        <v>497</v>
      </c>
      <c r="AV8" s="9" t="s">
        <v>498</v>
      </c>
      <c r="AW8" s="9" t="s">
        <v>498</v>
      </c>
      <c r="AX8" s="9" t="s">
        <v>498</v>
      </c>
      <c r="AY8" s="9" t="s">
        <v>497</v>
      </c>
      <c r="AZ8" s="9" t="s">
        <v>497</v>
      </c>
      <c r="BA8" s="9" t="s">
        <v>497</v>
      </c>
      <c r="BB8" s="9" t="s">
        <v>497</v>
      </c>
      <c r="BC8" s="9" t="s">
        <v>497</v>
      </c>
      <c r="BD8" s="9" t="s">
        <v>497</v>
      </c>
      <c r="BE8" s="9" t="s">
        <v>497</v>
      </c>
      <c r="BF8" s="9" t="s">
        <v>497</v>
      </c>
      <c r="BG8" s="9" t="s">
        <v>497</v>
      </c>
      <c r="BH8" s="9" t="s">
        <v>498</v>
      </c>
      <c r="BI8" s="9" t="s">
        <v>498</v>
      </c>
      <c r="BJ8" s="9" t="s">
        <v>498</v>
      </c>
      <c r="BK8" s="9" t="s">
        <v>498</v>
      </c>
      <c r="BL8" s="9" t="s">
        <v>498</v>
      </c>
      <c r="BM8" s="9" t="s">
        <v>498</v>
      </c>
      <c r="BN8" s="9" t="s">
        <v>497</v>
      </c>
      <c r="BO8" s="9" t="s">
        <v>498</v>
      </c>
      <c r="BP8" s="9" t="s">
        <v>498</v>
      </c>
      <c r="BQ8" s="9" t="s">
        <v>498</v>
      </c>
      <c r="BR8" s="9" t="s">
        <v>498</v>
      </c>
      <c r="BS8" s="9" t="s">
        <v>498</v>
      </c>
      <c r="BT8" s="9" t="s">
        <v>498</v>
      </c>
      <c r="BU8" s="9" t="s">
        <v>498</v>
      </c>
      <c r="BV8" s="9" t="s">
        <v>498</v>
      </c>
      <c r="BW8" s="9" t="s">
        <v>498</v>
      </c>
      <c r="BX8" s="9" t="s">
        <v>497</v>
      </c>
      <c r="BY8" s="9" t="s">
        <v>498</v>
      </c>
      <c r="BZ8" s="9" t="s">
        <v>498</v>
      </c>
      <c r="CA8" s="9" t="s">
        <v>497</v>
      </c>
      <c r="CB8" s="9" t="s">
        <v>497</v>
      </c>
      <c r="CC8" s="9" t="s">
        <v>497</v>
      </c>
      <c r="CD8" s="9" t="s">
        <v>497</v>
      </c>
      <c r="CE8" s="9" t="s">
        <v>497</v>
      </c>
      <c r="CF8" s="9" t="s">
        <v>497</v>
      </c>
      <c r="CG8" s="9" t="s">
        <v>498</v>
      </c>
      <c r="CH8" s="9" t="s">
        <v>498</v>
      </c>
      <c r="CI8" s="9" t="s">
        <v>498</v>
      </c>
      <c r="CJ8" s="9" t="s">
        <v>498</v>
      </c>
      <c r="CK8" s="9" t="s">
        <v>498</v>
      </c>
      <c r="CL8" s="9" t="s">
        <v>498</v>
      </c>
      <c r="CM8" s="9" t="s">
        <v>498</v>
      </c>
      <c r="CN8" s="9" t="s">
        <v>498</v>
      </c>
      <c r="CO8" s="9" t="s">
        <v>498</v>
      </c>
      <c r="CP8" s="9" t="s">
        <v>498</v>
      </c>
      <c r="CQ8" s="9" t="s">
        <v>498</v>
      </c>
      <c r="CR8" s="9" t="s">
        <v>498</v>
      </c>
      <c r="CS8" s="9" t="s">
        <v>498</v>
      </c>
      <c r="CT8" s="9" t="s">
        <v>499</v>
      </c>
      <c r="CU8" s="9" t="s">
        <v>500</v>
      </c>
      <c r="CV8" s="9" t="s">
        <v>499</v>
      </c>
      <c r="CW8" s="9" t="s">
        <v>500</v>
      </c>
      <c r="CX8" s="9" t="s">
        <v>499</v>
      </c>
      <c r="CY8" s="9" t="s">
        <v>497</v>
      </c>
      <c r="CZ8" s="9" t="s">
        <v>497</v>
      </c>
      <c r="DA8" s="9" t="s">
        <v>497</v>
      </c>
      <c r="DB8" s="9" t="s">
        <v>497</v>
      </c>
      <c r="DC8" s="9" t="s">
        <v>497</v>
      </c>
      <c r="DD8" s="9" t="s">
        <v>497</v>
      </c>
      <c r="DE8" s="9" t="s">
        <v>497</v>
      </c>
      <c r="DF8" s="9" t="s">
        <v>497</v>
      </c>
      <c r="DG8" s="9" t="s">
        <v>497</v>
      </c>
      <c r="DH8" s="9" t="s">
        <v>497</v>
      </c>
      <c r="DI8" s="9" t="s">
        <v>499</v>
      </c>
      <c r="DJ8" s="9" t="s">
        <v>499</v>
      </c>
      <c r="DK8" s="9" t="s">
        <v>500</v>
      </c>
      <c r="DL8" s="9" t="s">
        <v>500</v>
      </c>
      <c r="DM8" s="9" t="s">
        <v>498</v>
      </c>
      <c r="DN8" s="9" t="s">
        <v>498</v>
      </c>
      <c r="DO8" s="9" t="s">
        <v>498</v>
      </c>
      <c r="DP8" s="9" t="s">
        <v>498</v>
      </c>
      <c r="DQ8" s="9" t="s">
        <v>499</v>
      </c>
      <c r="DR8" s="9" t="s">
        <v>497</v>
      </c>
      <c r="DS8" s="9" t="s">
        <v>497</v>
      </c>
      <c r="DT8" s="9" t="s">
        <v>497</v>
      </c>
      <c r="DU8" s="9" t="s">
        <v>497</v>
      </c>
      <c r="DV8" s="9" t="s">
        <v>497</v>
      </c>
      <c r="DW8" s="9" t="s">
        <v>497</v>
      </c>
      <c r="DX8" s="9" t="s">
        <v>497</v>
      </c>
      <c r="DY8" s="9" t="s">
        <v>497</v>
      </c>
      <c r="DZ8" s="9" t="s">
        <v>497</v>
      </c>
      <c r="EA8" s="9" t="s">
        <v>500</v>
      </c>
      <c r="EB8" s="9" t="s">
        <v>500</v>
      </c>
      <c r="EC8" s="9" t="s">
        <v>499</v>
      </c>
      <c r="ED8" s="9" t="s">
        <v>500</v>
      </c>
      <c r="EE8" s="9" t="s">
        <v>500</v>
      </c>
      <c r="EF8" s="9" t="s">
        <v>500</v>
      </c>
      <c r="EG8" s="9" t="s">
        <v>500</v>
      </c>
      <c r="EH8" s="9" t="s">
        <v>497</v>
      </c>
      <c r="EI8" s="9" t="s">
        <v>497</v>
      </c>
      <c r="EJ8" s="9" t="s">
        <v>497</v>
      </c>
      <c r="EK8" s="9" t="s">
        <v>497</v>
      </c>
      <c r="EL8" s="9" t="s">
        <v>497</v>
      </c>
      <c r="EM8" s="9" t="s">
        <v>497</v>
      </c>
      <c r="EN8" s="9" t="s">
        <v>500</v>
      </c>
      <c r="EO8" s="9" t="s">
        <v>499</v>
      </c>
      <c r="EP8" s="9" t="s">
        <v>499</v>
      </c>
      <c r="EQ8" s="9" t="s">
        <v>497</v>
      </c>
      <c r="ER8" s="9" t="s">
        <v>500</v>
      </c>
      <c r="ES8" s="9" t="s">
        <v>500</v>
      </c>
      <c r="ET8" s="9" t="s">
        <v>499</v>
      </c>
      <c r="EU8" s="9" t="s">
        <v>499</v>
      </c>
      <c r="EV8" s="9" t="s">
        <v>497</v>
      </c>
      <c r="EW8" s="9" t="s">
        <v>497</v>
      </c>
      <c r="EX8" s="9" t="s">
        <v>498</v>
      </c>
      <c r="EY8" s="9" t="s">
        <v>498</v>
      </c>
      <c r="EZ8" s="9" t="s">
        <v>498</v>
      </c>
      <c r="FA8" s="9" t="s">
        <v>498</v>
      </c>
      <c r="FB8" s="9" t="s">
        <v>498</v>
      </c>
      <c r="FC8" s="9" t="s">
        <v>498</v>
      </c>
      <c r="FD8" s="9" t="s">
        <v>498</v>
      </c>
      <c r="FE8" s="9" t="s">
        <v>498</v>
      </c>
      <c r="FF8" s="200"/>
      <c r="FG8" s="1"/>
      <c r="FH8" s="10" t="s">
        <v>497</v>
      </c>
      <c r="FI8" s="10" t="s">
        <v>497</v>
      </c>
      <c r="FJ8" s="10" t="s">
        <v>497</v>
      </c>
      <c r="FK8" s="10" t="s">
        <v>497</v>
      </c>
      <c r="FL8" s="10" t="s">
        <v>497</v>
      </c>
      <c r="FM8" s="10" t="s">
        <v>498</v>
      </c>
      <c r="FN8" s="10" t="s">
        <v>498</v>
      </c>
      <c r="FO8" s="10" t="s">
        <v>497</v>
      </c>
      <c r="FP8" s="10" t="s">
        <v>497</v>
      </c>
      <c r="FQ8" s="203"/>
    </row>
    <row r="9" spans="1:173" ht="39.950000000000003" customHeight="1" x14ac:dyDescent="0.25">
      <c r="A9" s="200"/>
      <c r="B9" s="200"/>
      <c r="C9" s="11" t="s">
        <v>501</v>
      </c>
      <c r="D9" s="11" t="s">
        <v>501</v>
      </c>
      <c r="E9" s="11" t="s">
        <v>245</v>
      </c>
      <c r="F9" s="11" t="s">
        <v>245</v>
      </c>
      <c r="G9" s="11" t="s">
        <v>245</v>
      </c>
      <c r="H9" s="11" t="s">
        <v>245</v>
      </c>
      <c r="I9" s="11" t="s">
        <v>113</v>
      </c>
      <c r="J9" s="11" t="s">
        <v>113</v>
      </c>
      <c r="K9" s="11" t="s">
        <v>152</v>
      </c>
      <c r="L9" s="11" t="s">
        <v>152</v>
      </c>
      <c r="M9" s="11" t="s">
        <v>101</v>
      </c>
      <c r="N9" s="11" t="s">
        <v>101</v>
      </c>
      <c r="O9" s="11" t="s">
        <v>101</v>
      </c>
      <c r="P9" s="11" t="s">
        <v>101</v>
      </c>
      <c r="Q9" s="11" t="s">
        <v>101</v>
      </c>
      <c r="R9" s="11" t="s">
        <v>101</v>
      </c>
      <c r="S9" s="11" t="s">
        <v>101</v>
      </c>
      <c r="T9" s="11" t="s">
        <v>101</v>
      </c>
      <c r="U9" s="11" t="s">
        <v>426</v>
      </c>
      <c r="V9" s="11" t="s">
        <v>426</v>
      </c>
      <c r="W9" s="11" t="s">
        <v>426</v>
      </c>
      <c r="X9" s="11" t="s">
        <v>426</v>
      </c>
      <c r="Y9" s="11" t="s">
        <v>502</v>
      </c>
      <c r="Z9" s="11" t="s">
        <v>239</v>
      </c>
      <c r="AA9" s="11" t="s">
        <v>239</v>
      </c>
      <c r="AB9" s="11" t="s">
        <v>22</v>
      </c>
      <c r="AC9" s="11" t="s">
        <v>22</v>
      </c>
      <c r="AD9" s="11" t="s">
        <v>22</v>
      </c>
      <c r="AE9" s="11" t="s">
        <v>22</v>
      </c>
      <c r="AF9" s="11" t="s">
        <v>22</v>
      </c>
      <c r="AG9" s="11" t="s">
        <v>22</v>
      </c>
      <c r="AH9" s="11" t="s">
        <v>22</v>
      </c>
      <c r="AI9" s="11" t="s">
        <v>423</v>
      </c>
      <c r="AJ9" s="11" t="s">
        <v>68</v>
      </c>
      <c r="AK9" s="11" t="s">
        <v>317</v>
      </c>
      <c r="AL9" s="11" t="s">
        <v>346</v>
      </c>
      <c r="AM9" s="11" t="s">
        <v>346</v>
      </c>
      <c r="AN9" s="11" t="s">
        <v>503</v>
      </c>
      <c r="AO9" s="11" t="s">
        <v>503</v>
      </c>
      <c r="AP9" s="11" t="s">
        <v>504</v>
      </c>
      <c r="AQ9" s="11" t="s">
        <v>73</v>
      </c>
      <c r="AR9" s="11" t="s">
        <v>73</v>
      </c>
      <c r="AS9" s="11" t="s">
        <v>505</v>
      </c>
      <c r="AT9" s="11" t="s">
        <v>506</v>
      </c>
      <c r="AU9" s="11" t="s">
        <v>507</v>
      </c>
      <c r="AV9" s="11" t="s">
        <v>98</v>
      </c>
      <c r="AW9" s="11" t="s">
        <v>98</v>
      </c>
      <c r="AX9" s="11" t="s">
        <v>98</v>
      </c>
      <c r="AY9" s="11" t="s">
        <v>143</v>
      </c>
      <c r="AZ9" s="11" t="s">
        <v>143</v>
      </c>
      <c r="BA9" s="11" t="s">
        <v>143</v>
      </c>
      <c r="BB9" s="11" t="s">
        <v>143</v>
      </c>
      <c r="BC9" s="11" t="s">
        <v>143</v>
      </c>
      <c r="BD9" s="11" t="s">
        <v>143</v>
      </c>
      <c r="BE9" s="11" t="s">
        <v>143</v>
      </c>
      <c r="BF9" s="11" t="s">
        <v>143</v>
      </c>
      <c r="BG9" s="11" t="s">
        <v>508</v>
      </c>
      <c r="BH9" s="11" t="s">
        <v>80</v>
      </c>
      <c r="BI9" s="11" t="s">
        <v>80</v>
      </c>
      <c r="BJ9" s="11" t="s">
        <v>80</v>
      </c>
      <c r="BK9" s="11" t="s">
        <v>46</v>
      </c>
      <c r="BL9" s="11" t="s">
        <v>46</v>
      </c>
      <c r="BM9" s="11" t="s">
        <v>46</v>
      </c>
      <c r="BN9" s="11" t="s">
        <v>46</v>
      </c>
      <c r="BO9" s="11" t="s">
        <v>46</v>
      </c>
      <c r="BP9" s="11" t="s">
        <v>46</v>
      </c>
      <c r="BQ9" s="11" t="s">
        <v>46</v>
      </c>
      <c r="BR9" s="11" t="s">
        <v>46</v>
      </c>
      <c r="BS9" s="11" t="s">
        <v>46</v>
      </c>
      <c r="BT9" s="11" t="s">
        <v>46</v>
      </c>
      <c r="BU9" s="11" t="s">
        <v>46</v>
      </c>
      <c r="BV9" s="11" t="s">
        <v>46</v>
      </c>
      <c r="BW9" s="11" t="s">
        <v>46</v>
      </c>
      <c r="BX9" s="11" t="s">
        <v>46</v>
      </c>
      <c r="BY9" s="11" t="s">
        <v>509</v>
      </c>
      <c r="BZ9" s="11" t="s">
        <v>509</v>
      </c>
      <c r="CA9" s="11" t="s">
        <v>291</v>
      </c>
      <c r="CB9" s="11" t="s">
        <v>121</v>
      </c>
      <c r="CC9" s="11" t="s">
        <v>121</v>
      </c>
      <c r="CD9" s="11" t="s">
        <v>121</v>
      </c>
      <c r="CE9" s="11" t="s">
        <v>121</v>
      </c>
      <c r="CF9" s="11" t="s">
        <v>121</v>
      </c>
      <c r="CG9" s="11" t="s">
        <v>121</v>
      </c>
      <c r="CH9" s="11" t="s">
        <v>121</v>
      </c>
      <c r="CI9" s="11" t="s">
        <v>121</v>
      </c>
      <c r="CJ9" s="11" t="s">
        <v>121</v>
      </c>
      <c r="CK9" s="11" t="s">
        <v>121</v>
      </c>
      <c r="CL9" s="11" t="s">
        <v>121</v>
      </c>
      <c r="CM9" s="11" t="s">
        <v>121</v>
      </c>
      <c r="CN9" s="11" t="s">
        <v>140</v>
      </c>
      <c r="CO9" s="11" t="s">
        <v>140</v>
      </c>
      <c r="CP9" s="11" t="s">
        <v>140</v>
      </c>
      <c r="CQ9" s="11" t="s">
        <v>140</v>
      </c>
      <c r="CR9" s="11" t="s">
        <v>148</v>
      </c>
      <c r="CS9" s="11" t="s">
        <v>148</v>
      </c>
      <c r="CT9" s="11" t="s">
        <v>510</v>
      </c>
      <c r="CU9" s="11" t="s">
        <v>511</v>
      </c>
      <c r="CV9" s="11" t="s">
        <v>512</v>
      </c>
      <c r="CW9" s="11" t="s">
        <v>513</v>
      </c>
      <c r="CX9" s="11" t="s">
        <v>514</v>
      </c>
      <c r="CY9" s="11" t="s">
        <v>515</v>
      </c>
      <c r="CZ9" s="11" t="s">
        <v>113</v>
      </c>
      <c r="DA9" s="11" t="s">
        <v>113</v>
      </c>
      <c r="DB9" s="11" t="s">
        <v>516</v>
      </c>
      <c r="DC9" s="11" t="s">
        <v>517</v>
      </c>
      <c r="DD9" s="11" t="s">
        <v>518</v>
      </c>
      <c r="DE9" s="11" t="s">
        <v>40</v>
      </c>
      <c r="DF9" s="11" t="s">
        <v>519</v>
      </c>
      <c r="DG9" s="11" t="s">
        <v>520</v>
      </c>
      <c r="DH9" s="11" t="s">
        <v>521</v>
      </c>
      <c r="DI9" s="11" t="s">
        <v>522</v>
      </c>
      <c r="DJ9" s="11" t="s">
        <v>523</v>
      </c>
      <c r="DK9" s="11" t="s">
        <v>524</v>
      </c>
      <c r="DL9" s="11" t="s">
        <v>525</v>
      </c>
      <c r="DM9" s="11" t="s">
        <v>526</v>
      </c>
      <c r="DN9" s="11" t="s">
        <v>526</v>
      </c>
      <c r="DO9" s="11" t="s">
        <v>526</v>
      </c>
      <c r="DP9" s="11" t="s">
        <v>526</v>
      </c>
      <c r="DQ9" s="11" t="s">
        <v>527</v>
      </c>
      <c r="DR9" s="11" t="s">
        <v>528</v>
      </c>
      <c r="DS9" s="11" t="s">
        <v>529</v>
      </c>
      <c r="DT9" s="11" t="s">
        <v>530</v>
      </c>
      <c r="DU9" s="11" t="s">
        <v>531</v>
      </c>
      <c r="DV9" s="11" t="s">
        <v>532</v>
      </c>
      <c r="DW9" s="11" t="s">
        <v>532</v>
      </c>
      <c r="DX9" s="11" t="s">
        <v>532</v>
      </c>
      <c r="DY9" s="11" t="s">
        <v>532</v>
      </c>
      <c r="DZ9" s="11" t="s">
        <v>533</v>
      </c>
      <c r="EA9" s="11" t="s">
        <v>534</v>
      </c>
      <c r="EB9" s="11" t="s">
        <v>534</v>
      </c>
      <c r="EC9" s="11" t="s">
        <v>46</v>
      </c>
      <c r="ED9" s="11" t="s">
        <v>46</v>
      </c>
      <c r="EE9" s="11" t="s">
        <v>46</v>
      </c>
      <c r="EF9" s="11" t="s">
        <v>46</v>
      </c>
      <c r="EG9" s="11" t="s">
        <v>46</v>
      </c>
      <c r="EH9" s="11" t="s">
        <v>535</v>
      </c>
      <c r="EI9" s="11" t="s">
        <v>535</v>
      </c>
      <c r="EJ9" s="11" t="s">
        <v>536</v>
      </c>
      <c r="EK9" s="11" t="s">
        <v>536</v>
      </c>
      <c r="EL9" s="11" t="s">
        <v>536</v>
      </c>
      <c r="EM9" s="11" t="s">
        <v>536</v>
      </c>
      <c r="EN9" s="11" t="s">
        <v>537</v>
      </c>
      <c r="EO9" s="11" t="s">
        <v>538</v>
      </c>
      <c r="EP9" s="11" t="s">
        <v>121</v>
      </c>
      <c r="EQ9" s="11" t="s">
        <v>121</v>
      </c>
      <c r="ER9" s="11" t="s">
        <v>121</v>
      </c>
      <c r="ES9" s="11" t="s">
        <v>121</v>
      </c>
      <c r="ET9" s="11" t="s">
        <v>121</v>
      </c>
      <c r="EU9" s="11" t="s">
        <v>539</v>
      </c>
      <c r="EV9" s="11" t="s">
        <v>540</v>
      </c>
      <c r="EW9" s="11" t="s">
        <v>540</v>
      </c>
      <c r="EX9" s="11" t="s">
        <v>201</v>
      </c>
      <c r="EY9" s="11" t="s">
        <v>541</v>
      </c>
      <c r="EZ9" s="11" t="s">
        <v>541</v>
      </c>
      <c r="FA9" s="11" t="s">
        <v>542</v>
      </c>
      <c r="FB9" s="11" t="s">
        <v>542</v>
      </c>
      <c r="FC9" s="11" t="s">
        <v>543</v>
      </c>
      <c r="FD9" s="11" t="s">
        <v>544</v>
      </c>
      <c r="FE9" s="11" t="s">
        <v>545</v>
      </c>
      <c r="FF9" s="200"/>
      <c r="FG9" s="1"/>
      <c r="FH9" s="12" t="s">
        <v>546</v>
      </c>
      <c r="FI9" s="12" t="s">
        <v>423</v>
      </c>
      <c r="FJ9" s="12" t="s">
        <v>547</v>
      </c>
      <c r="FK9" s="12" t="s">
        <v>548</v>
      </c>
      <c r="FL9" s="12" t="s">
        <v>549</v>
      </c>
      <c r="FM9" s="12" t="s">
        <v>550</v>
      </c>
      <c r="FN9" s="12" t="s">
        <v>551</v>
      </c>
      <c r="FO9" s="12" t="s">
        <v>540</v>
      </c>
      <c r="FP9" s="12" t="s">
        <v>540</v>
      </c>
      <c r="FQ9" s="203"/>
    </row>
    <row r="10" spans="1:173" ht="39.950000000000003" customHeight="1" x14ac:dyDescent="0.25">
      <c r="A10" s="200"/>
      <c r="B10" s="200"/>
      <c r="C10" s="9" t="s">
        <v>552</v>
      </c>
      <c r="D10" s="9" t="s">
        <v>553</v>
      </c>
      <c r="E10" s="9" t="s">
        <v>246</v>
      </c>
      <c r="F10" s="9" t="s">
        <v>257</v>
      </c>
      <c r="G10" s="9" t="s">
        <v>554</v>
      </c>
      <c r="H10" s="9" t="s">
        <v>555</v>
      </c>
      <c r="I10" s="9" t="s">
        <v>556</v>
      </c>
      <c r="J10" s="9" t="s">
        <v>557</v>
      </c>
      <c r="K10" s="9" t="s">
        <v>558</v>
      </c>
      <c r="L10" s="9" t="s">
        <v>559</v>
      </c>
      <c r="M10" s="9" t="s">
        <v>560</v>
      </c>
      <c r="N10" s="9" t="s">
        <v>561</v>
      </c>
      <c r="O10" s="9" t="s">
        <v>562</v>
      </c>
      <c r="P10" s="9" t="s">
        <v>563</v>
      </c>
      <c r="Q10" s="9" t="s">
        <v>564</v>
      </c>
      <c r="R10" s="9" t="s">
        <v>565</v>
      </c>
      <c r="S10" s="9" t="s">
        <v>566</v>
      </c>
      <c r="T10" s="9" t="s">
        <v>567</v>
      </c>
      <c r="U10" s="9" t="s">
        <v>568</v>
      </c>
      <c r="V10" s="9" t="s">
        <v>569</v>
      </c>
      <c r="W10" s="9" t="s">
        <v>570</v>
      </c>
      <c r="X10" s="9" t="s">
        <v>571</v>
      </c>
      <c r="Y10" s="9" t="s">
        <v>572</v>
      </c>
      <c r="Z10" s="9" t="s">
        <v>573</v>
      </c>
      <c r="AA10" s="9" t="s">
        <v>240</v>
      </c>
      <c r="AB10" s="9" t="s">
        <v>575</v>
      </c>
      <c r="AC10" s="9" t="s">
        <v>226</v>
      </c>
      <c r="AD10" s="9" t="s">
        <v>230</v>
      </c>
      <c r="AE10" s="9" t="s">
        <v>234</v>
      </c>
      <c r="AF10" s="9" t="s">
        <v>576</v>
      </c>
      <c r="AG10" s="9" t="s">
        <v>577</v>
      </c>
      <c r="AH10" s="9" t="s">
        <v>578</v>
      </c>
      <c r="AI10" s="9" t="s">
        <v>579</v>
      </c>
      <c r="AJ10" s="9" t="s">
        <v>580</v>
      </c>
      <c r="AK10" s="9" t="s">
        <v>581</v>
      </c>
      <c r="AL10" s="9" t="s">
        <v>582</v>
      </c>
      <c r="AM10" s="9" t="s">
        <v>583</v>
      </c>
      <c r="AN10" s="9" t="s">
        <v>584</v>
      </c>
      <c r="AO10" s="9" t="s">
        <v>585</v>
      </c>
      <c r="AP10" s="9" t="s">
        <v>504</v>
      </c>
      <c r="AQ10" s="9" t="s">
        <v>207</v>
      </c>
      <c r="AR10" s="9" t="s">
        <v>211</v>
      </c>
      <c r="AS10" s="9" t="s">
        <v>586</v>
      </c>
      <c r="AT10" s="9" t="s">
        <v>587</v>
      </c>
      <c r="AU10" s="9" t="s">
        <v>588</v>
      </c>
      <c r="AV10" s="9" t="s">
        <v>589</v>
      </c>
      <c r="AW10" s="9" t="s">
        <v>590</v>
      </c>
      <c r="AX10" s="9" t="s">
        <v>591</v>
      </c>
      <c r="AY10" s="9" t="s">
        <v>592</v>
      </c>
      <c r="AZ10" s="9" t="s">
        <v>593</v>
      </c>
      <c r="BA10" s="9" t="s">
        <v>389</v>
      </c>
      <c r="BB10" s="9" t="s">
        <v>594</v>
      </c>
      <c r="BC10" s="9" t="s">
        <v>595</v>
      </c>
      <c r="BD10" s="9" t="s">
        <v>596</v>
      </c>
      <c r="BE10" s="9" t="s">
        <v>597</v>
      </c>
      <c r="BF10" s="9" t="s">
        <v>438</v>
      </c>
      <c r="BG10" s="9" t="s">
        <v>598</v>
      </c>
      <c r="BH10" s="9" t="s">
        <v>599</v>
      </c>
      <c r="BI10" s="9" t="s">
        <v>600</v>
      </c>
      <c r="BJ10" s="9" t="s">
        <v>601</v>
      </c>
      <c r="BK10" s="9" t="s">
        <v>602</v>
      </c>
      <c r="BL10" s="9" t="s">
        <v>603</v>
      </c>
      <c r="BM10" s="9" t="s">
        <v>604</v>
      </c>
      <c r="BN10" s="9" t="s">
        <v>284</v>
      </c>
      <c r="BO10" s="9" t="s">
        <v>605</v>
      </c>
      <c r="BP10" s="9" t="s">
        <v>606</v>
      </c>
      <c r="BQ10" s="9" t="s">
        <v>607</v>
      </c>
      <c r="BR10" s="9" t="s">
        <v>608</v>
      </c>
      <c r="BS10" s="9" t="s">
        <v>609</v>
      </c>
      <c r="BT10" s="9" t="s">
        <v>610</v>
      </c>
      <c r="BU10" s="9" t="s">
        <v>611</v>
      </c>
      <c r="BV10" s="9" t="s">
        <v>612</v>
      </c>
      <c r="BW10" s="9" t="s">
        <v>613</v>
      </c>
      <c r="BX10" s="9" t="s">
        <v>614</v>
      </c>
      <c r="BY10" s="9" t="s">
        <v>615</v>
      </c>
      <c r="BZ10" s="9" t="s">
        <v>616</v>
      </c>
      <c r="CA10" s="9" t="s">
        <v>292</v>
      </c>
      <c r="CB10" s="9" t="s">
        <v>617</v>
      </c>
      <c r="CC10" s="9" t="s">
        <v>618</v>
      </c>
      <c r="CD10" s="9" t="s">
        <v>619</v>
      </c>
      <c r="CE10" s="9" t="s">
        <v>620</v>
      </c>
      <c r="CF10" s="9" t="s">
        <v>621</v>
      </c>
      <c r="CG10" s="9" t="s">
        <v>622</v>
      </c>
      <c r="CH10" s="9" t="s">
        <v>623</v>
      </c>
      <c r="CI10" s="9" t="s">
        <v>624</v>
      </c>
      <c r="CJ10" s="9" t="s">
        <v>625</v>
      </c>
      <c r="CK10" s="9" t="s">
        <v>626</v>
      </c>
      <c r="CL10" s="9" t="s">
        <v>627</v>
      </c>
      <c r="CM10" s="9" t="s">
        <v>628</v>
      </c>
      <c r="CN10" s="9" t="s">
        <v>629</v>
      </c>
      <c r="CO10" s="9" t="s">
        <v>630</v>
      </c>
      <c r="CP10" s="9" t="s">
        <v>631</v>
      </c>
      <c r="CQ10" s="9" t="s">
        <v>632</v>
      </c>
      <c r="CR10" s="9" t="s">
        <v>633</v>
      </c>
      <c r="CS10" s="9" t="s">
        <v>634</v>
      </c>
      <c r="CT10" s="9" t="s">
        <v>635</v>
      </c>
      <c r="CU10" s="9" t="s">
        <v>405</v>
      </c>
      <c r="CV10" s="9" t="s">
        <v>636</v>
      </c>
      <c r="CW10" s="9" t="s">
        <v>637</v>
      </c>
      <c r="CX10" s="9" t="s">
        <v>638</v>
      </c>
      <c r="CY10" s="9" t="s">
        <v>639</v>
      </c>
      <c r="CZ10" s="9" t="s">
        <v>640</v>
      </c>
      <c r="DA10" s="9" t="s">
        <v>641</v>
      </c>
      <c r="DB10" s="9" t="s">
        <v>642</v>
      </c>
      <c r="DC10" s="9" t="s">
        <v>643</v>
      </c>
      <c r="DD10" s="9" t="s">
        <v>644</v>
      </c>
      <c r="DE10" s="9" t="s">
        <v>41</v>
      </c>
      <c r="DF10" s="9" t="s">
        <v>645</v>
      </c>
      <c r="DG10" s="9" t="s">
        <v>646</v>
      </c>
      <c r="DH10" s="9" t="s">
        <v>647</v>
      </c>
      <c r="DI10" s="9" t="s">
        <v>648</v>
      </c>
      <c r="DJ10" s="9" t="s">
        <v>649</v>
      </c>
      <c r="DK10" s="9" t="s">
        <v>650</v>
      </c>
      <c r="DL10" s="9" t="s">
        <v>651</v>
      </c>
      <c r="DM10" s="9" t="s">
        <v>340</v>
      </c>
      <c r="DN10" s="9" t="s">
        <v>652</v>
      </c>
      <c r="DO10" s="9" t="s">
        <v>653</v>
      </c>
      <c r="DP10" s="9" t="s">
        <v>654</v>
      </c>
      <c r="DQ10" s="9" t="s">
        <v>655</v>
      </c>
      <c r="DR10" s="9" t="s">
        <v>656</v>
      </c>
      <c r="DS10" s="9" t="s">
        <v>657</v>
      </c>
      <c r="DT10" s="9" t="s">
        <v>658</v>
      </c>
      <c r="DU10" s="9" t="s">
        <v>659</v>
      </c>
      <c r="DV10" s="9" t="s">
        <v>660</v>
      </c>
      <c r="DW10" s="9" t="s">
        <v>661</v>
      </c>
      <c r="DX10" s="9" t="s">
        <v>662</v>
      </c>
      <c r="DY10" s="9" t="s">
        <v>663</v>
      </c>
      <c r="DZ10" s="9" t="s">
        <v>664</v>
      </c>
      <c r="EA10" s="9" t="s">
        <v>665</v>
      </c>
      <c r="EB10" s="9" t="s">
        <v>666</v>
      </c>
      <c r="EC10" s="9" t="s">
        <v>667</v>
      </c>
      <c r="ED10" s="9" t="s">
        <v>668</v>
      </c>
      <c r="EE10" s="9" t="s">
        <v>669</v>
      </c>
      <c r="EF10" s="9" t="s">
        <v>670</v>
      </c>
      <c r="EG10" s="9" t="s">
        <v>671</v>
      </c>
      <c r="EH10" s="9" t="s">
        <v>672</v>
      </c>
      <c r="EI10" s="9" t="s">
        <v>673</v>
      </c>
      <c r="EJ10" s="9" t="s">
        <v>674</v>
      </c>
      <c r="EK10" s="9" t="s">
        <v>675</v>
      </c>
      <c r="EL10" s="9" t="s">
        <v>676</v>
      </c>
      <c r="EM10" s="9" t="s">
        <v>677</v>
      </c>
      <c r="EN10" s="9" t="s">
        <v>678</v>
      </c>
      <c r="EO10" s="9" t="s">
        <v>679</v>
      </c>
      <c r="EP10" s="9" t="s">
        <v>680</v>
      </c>
      <c r="EQ10" s="9" t="s">
        <v>681</v>
      </c>
      <c r="ER10" s="9" t="s">
        <v>682</v>
      </c>
      <c r="ES10" s="9" t="s">
        <v>683</v>
      </c>
      <c r="ET10" s="9" t="s">
        <v>684</v>
      </c>
      <c r="EU10" s="9" t="s">
        <v>685</v>
      </c>
      <c r="EV10" s="9" t="s">
        <v>686</v>
      </c>
      <c r="EW10" s="9" t="s">
        <v>687</v>
      </c>
      <c r="EX10" s="9" t="s">
        <v>688</v>
      </c>
      <c r="EY10" s="9" t="s">
        <v>689</v>
      </c>
      <c r="EZ10" s="9" t="s">
        <v>690</v>
      </c>
      <c r="FA10" s="9" t="s">
        <v>691</v>
      </c>
      <c r="FB10" s="9" t="s">
        <v>692</v>
      </c>
      <c r="FC10" s="9" t="s">
        <v>693</v>
      </c>
      <c r="FD10" s="9" t="s">
        <v>694</v>
      </c>
      <c r="FE10" s="9" t="s">
        <v>695</v>
      </c>
      <c r="FF10" s="200" t="s">
        <v>756</v>
      </c>
      <c r="FG10" s="1"/>
      <c r="FH10" s="10" t="s">
        <v>697</v>
      </c>
      <c r="FI10" s="10" t="s">
        <v>698</v>
      </c>
      <c r="FJ10" s="10" t="s">
        <v>699</v>
      </c>
      <c r="FK10" s="10" t="s">
        <v>700</v>
      </c>
      <c r="FL10" s="10" t="s">
        <v>701</v>
      </c>
      <c r="FM10" s="10" t="s">
        <v>702</v>
      </c>
      <c r="FN10" s="10" t="s">
        <v>703</v>
      </c>
      <c r="FO10" s="10" t="s">
        <v>704</v>
      </c>
      <c r="FP10" s="10" t="s">
        <v>705</v>
      </c>
      <c r="FQ10" s="203" t="s">
        <v>756</v>
      </c>
    </row>
    <row r="11" spans="1:173" ht="24" customHeight="1" x14ac:dyDescent="0.25">
      <c r="A11" s="13" t="s">
        <v>65</v>
      </c>
      <c r="B11" s="13" t="s">
        <v>706</v>
      </c>
      <c r="C11" s="14">
        <v>0.2</v>
      </c>
      <c r="D11" s="14">
        <v>0.1</v>
      </c>
      <c r="E11" s="14">
        <v>23.1</v>
      </c>
      <c r="F11" s="14">
        <v>14.2</v>
      </c>
      <c r="G11" s="14"/>
      <c r="H11" s="14"/>
      <c r="I11" s="14">
        <v>-7.9</v>
      </c>
      <c r="J11" s="14">
        <v>6</v>
      </c>
      <c r="K11" s="14">
        <v>4.8</v>
      </c>
      <c r="L11" s="14">
        <v>0</v>
      </c>
      <c r="M11" s="14">
        <v>-22</v>
      </c>
      <c r="N11" s="14">
        <v>-8.1</v>
      </c>
      <c r="O11" s="14">
        <v>7.6</v>
      </c>
      <c r="P11" s="14">
        <v>14.4</v>
      </c>
      <c r="Q11" s="14">
        <v>-39.4</v>
      </c>
      <c r="R11" s="14">
        <v>-26.8</v>
      </c>
      <c r="S11" s="14">
        <v>66.5</v>
      </c>
      <c r="T11" s="14">
        <v>-0.1</v>
      </c>
      <c r="U11" s="14"/>
      <c r="V11" s="14"/>
      <c r="W11" s="14"/>
      <c r="X11" s="14"/>
      <c r="Y11" s="14">
        <v>0.8</v>
      </c>
      <c r="Z11" s="14">
        <v>1.3</v>
      </c>
      <c r="AA11" s="14">
        <v>0</v>
      </c>
      <c r="AB11" s="14">
        <v>-2.4</v>
      </c>
      <c r="AC11" s="14"/>
      <c r="AD11" s="14">
        <v>2.8</v>
      </c>
      <c r="AE11" s="14">
        <v>0</v>
      </c>
      <c r="AF11" s="14"/>
      <c r="AG11" s="14"/>
      <c r="AH11" s="14"/>
      <c r="AI11" s="14">
        <v>9.1</v>
      </c>
      <c r="AJ11" s="14">
        <v>12.9</v>
      </c>
      <c r="AK11" s="14"/>
      <c r="AL11" s="14">
        <v>0</v>
      </c>
      <c r="AM11" s="14"/>
      <c r="AN11" s="14">
        <v>-0.99065999999999999</v>
      </c>
      <c r="AO11" s="14">
        <v>24.66395</v>
      </c>
      <c r="AP11" s="14">
        <v>4.2</v>
      </c>
      <c r="AQ11" s="14">
        <v>14.7</v>
      </c>
      <c r="AR11" s="14">
        <v>0.1</v>
      </c>
      <c r="AS11" s="14">
        <v>0.5</v>
      </c>
      <c r="AT11" s="14">
        <v>2.6</v>
      </c>
      <c r="AU11" s="14">
        <v>1.1000000000000001</v>
      </c>
      <c r="AV11" s="14">
        <v>7</v>
      </c>
      <c r="AW11" s="14">
        <v>-18.3</v>
      </c>
      <c r="AX11" s="14">
        <v>-49</v>
      </c>
      <c r="AY11" s="14">
        <v>-2.6</v>
      </c>
      <c r="AZ11" s="14"/>
      <c r="BA11" s="14">
        <v>0</v>
      </c>
      <c r="BB11" s="14">
        <v>-9</v>
      </c>
      <c r="BC11" s="14"/>
      <c r="BD11" s="14">
        <v>1</v>
      </c>
      <c r="BE11" s="14">
        <v>-0.1</v>
      </c>
      <c r="BF11" s="14">
        <v>9.4</v>
      </c>
      <c r="BG11" s="14">
        <v>2.2000000000000002</v>
      </c>
      <c r="BH11" s="14">
        <v>0</v>
      </c>
      <c r="BI11" s="14"/>
      <c r="BJ11" s="14">
        <v>0</v>
      </c>
      <c r="BK11" s="14"/>
      <c r="BL11" s="14"/>
      <c r="BM11" s="14"/>
      <c r="BN11" s="14">
        <v>1</v>
      </c>
      <c r="BO11" s="14">
        <v>0</v>
      </c>
      <c r="BP11" s="14">
        <v>0</v>
      </c>
      <c r="BQ11" s="14">
        <v>0</v>
      </c>
      <c r="BR11" s="14">
        <v>18.3</v>
      </c>
      <c r="BS11" s="14"/>
      <c r="BT11" s="14"/>
      <c r="BU11" s="14"/>
      <c r="BV11" s="14"/>
      <c r="BW11" s="14"/>
      <c r="BX11" s="14">
        <v>-7.1</v>
      </c>
      <c r="BY11" s="14"/>
      <c r="BZ11" s="14"/>
      <c r="CA11" s="14"/>
      <c r="CB11" s="14">
        <v>52.7</v>
      </c>
      <c r="CC11" s="14">
        <v>35.200000000000003</v>
      </c>
      <c r="CD11" s="14">
        <v>5.7</v>
      </c>
      <c r="CE11" s="14">
        <v>3.5</v>
      </c>
      <c r="CF11" s="14">
        <v>2.6</v>
      </c>
      <c r="CG11" s="14"/>
      <c r="CH11" s="14">
        <v>0</v>
      </c>
      <c r="CI11" s="14"/>
      <c r="CJ11" s="14"/>
      <c r="CK11" s="14">
        <v>34.9</v>
      </c>
      <c r="CL11" s="14"/>
      <c r="CM11" s="14">
        <v>0</v>
      </c>
      <c r="CN11" s="14"/>
      <c r="CO11" s="14"/>
      <c r="CP11" s="14"/>
      <c r="CQ11" s="14"/>
      <c r="CR11" s="14">
        <v>-14.7</v>
      </c>
      <c r="CS11" s="14">
        <v>-8.6999999999999993</v>
      </c>
      <c r="CT11" s="14"/>
      <c r="CU11" s="14">
        <v>-5.6</v>
      </c>
      <c r="CV11" s="14">
        <v>0</v>
      </c>
      <c r="CW11" s="14"/>
      <c r="CX11" s="14"/>
      <c r="CY11" s="14">
        <v>0</v>
      </c>
      <c r="CZ11" s="14">
        <v>-0.1</v>
      </c>
      <c r="DA11" s="14">
        <v>-0.9</v>
      </c>
      <c r="DB11" s="14">
        <v>0</v>
      </c>
      <c r="DC11" s="14">
        <v>1</v>
      </c>
      <c r="DD11" s="14">
        <v>1.2</v>
      </c>
      <c r="DE11" s="14">
        <v>0</v>
      </c>
      <c r="DF11" s="14">
        <v>2.8</v>
      </c>
      <c r="DG11" s="14">
        <v>0</v>
      </c>
      <c r="DH11" s="14"/>
      <c r="DI11" s="14">
        <v>0</v>
      </c>
      <c r="DJ11" s="14">
        <v>0</v>
      </c>
      <c r="DK11" s="14">
        <v>0</v>
      </c>
      <c r="DL11" s="14">
        <v>-0.1</v>
      </c>
      <c r="DM11" s="14">
        <v>1.6</v>
      </c>
      <c r="DN11" s="14">
        <v>0.6</v>
      </c>
      <c r="DO11" s="14">
        <v>0.6</v>
      </c>
      <c r="DP11" s="14">
        <v>0.6</v>
      </c>
      <c r="DQ11" s="14">
        <v>0</v>
      </c>
      <c r="DR11" s="14">
        <v>-0.1</v>
      </c>
      <c r="DS11" s="14">
        <v>-0.2</v>
      </c>
      <c r="DT11" s="14">
        <v>0.1</v>
      </c>
      <c r="DU11" s="14"/>
      <c r="DV11" s="14">
        <v>-4.7</v>
      </c>
      <c r="DW11" s="14">
        <v>0.8</v>
      </c>
      <c r="DX11" s="14">
        <v>2.2000000000000002</v>
      </c>
      <c r="DY11" s="14">
        <v>2.9</v>
      </c>
      <c r="DZ11" s="14">
        <v>1.3</v>
      </c>
      <c r="EA11" s="14">
        <v>0</v>
      </c>
      <c r="EB11" s="14">
        <v>4</v>
      </c>
      <c r="EC11" s="14">
        <v>0</v>
      </c>
      <c r="ED11" s="14">
        <v>-7.9</v>
      </c>
      <c r="EE11" s="14">
        <v>-7.8</v>
      </c>
      <c r="EF11" s="14">
        <v>0</v>
      </c>
      <c r="EG11" s="14">
        <v>0</v>
      </c>
      <c r="EH11" s="14">
        <v>2.4</v>
      </c>
      <c r="EI11" s="14">
        <v>-0.1</v>
      </c>
      <c r="EJ11" s="14">
        <v>0</v>
      </c>
      <c r="EK11" s="14">
        <v>0.2</v>
      </c>
      <c r="EL11" s="14">
        <v>0.2</v>
      </c>
      <c r="EM11" s="14">
        <v>0.2</v>
      </c>
      <c r="EN11" s="14"/>
      <c r="EO11" s="14">
        <v>0</v>
      </c>
      <c r="EP11" s="14">
        <v>0</v>
      </c>
      <c r="EQ11" s="14">
        <v>-0.1</v>
      </c>
      <c r="ER11" s="14">
        <v>4.5</v>
      </c>
      <c r="ES11" s="14">
        <v>3.4</v>
      </c>
      <c r="ET11" s="14">
        <v>0</v>
      </c>
      <c r="EU11" s="14">
        <v>0</v>
      </c>
      <c r="EV11" s="14">
        <v>0.4</v>
      </c>
      <c r="EW11" s="14">
        <v>1.6</v>
      </c>
      <c r="EX11" s="14"/>
      <c r="EY11" s="14"/>
      <c r="EZ11" s="14">
        <v>8.65</v>
      </c>
      <c r="FA11" s="14">
        <v>1.2</v>
      </c>
      <c r="FB11" s="14">
        <v>2.5</v>
      </c>
      <c r="FC11" s="14">
        <v>5.3</v>
      </c>
      <c r="FD11" s="14">
        <v>1</v>
      </c>
      <c r="FE11" s="14">
        <v>2.95</v>
      </c>
      <c r="FF11" s="14">
        <v>194.57328999999999</v>
      </c>
      <c r="FG11" s="15"/>
      <c r="FH11" s="14">
        <v>1.6343300000000001</v>
      </c>
      <c r="FI11" s="14"/>
      <c r="FJ11" s="14">
        <v>-0.81599999999999995</v>
      </c>
      <c r="FK11" s="14"/>
      <c r="FL11" s="14">
        <v>1.8</v>
      </c>
      <c r="FM11" s="14"/>
      <c r="FN11" s="14">
        <v>0.37902000000000002</v>
      </c>
      <c r="FO11" s="14">
        <v>0.6</v>
      </c>
      <c r="FP11" s="14">
        <v>1.1000000000000001</v>
      </c>
      <c r="FQ11" s="14">
        <v>4.6973500000000001</v>
      </c>
    </row>
    <row r="12" spans="1:173" ht="24" customHeight="1" x14ac:dyDescent="0.25">
      <c r="A12" s="16" t="s">
        <v>65</v>
      </c>
      <c r="B12" s="16" t="s">
        <v>707</v>
      </c>
      <c r="C12" s="17">
        <v>0.2</v>
      </c>
      <c r="D12" s="17">
        <v>0.1</v>
      </c>
      <c r="E12" s="17">
        <v>17.600000000000001</v>
      </c>
      <c r="F12" s="17">
        <v>12.9</v>
      </c>
      <c r="G12" s="17"/>
      <c r="H12" s="17"/>
      <c r="I12" s="17">
        <v>-8.1</v>
      </c>
      <c r="J12" s="17">
        <v>12.2</v>
      </c>
      <c r="K12" s="17">
        <v>4.0999999999999996</v>
      </c>
      <c r="L12" s="17">
        <v>0</v>
      </c>
      <c r="M12" s="17">
        <v>-25.9</v>
      </c>
      <c r="N12" s="17">
        <v>-13.3</v>
      </c>
      <c r="O12" s="17">
        <v>4.5999999999999996</v>
      </c>
      <c r="P12" s="17">
        <v>10.5</v>
      </c>
      <c r="Q12" s="17">
        <v>-41.1</v>
      </c>
      <c r="R12" s="17">
        <v>-28.1</v>
      </c>
      <c r="S12" s="17">
        <v>57.4</v>
      </c>
      <c r="T12" s="17">
        <v>0.1</v>
      </c>
      <c r="U12" s="17"/>
      <c r="V12" s="17"/>
      <c r="W12" s="17"/>
      <c r="X12" s="17"/>
      <c r="Y12" s="17">
        <v>-0.3</v>
      </c>
      <c r="Z12" s="17">
        <v>1.3</v>
      </c>
      <c r="AA12" s="17">
        <v>0</v>
      </c>
      <c r="AB12" s="17">
        <v>-2.2000000000000002</v>
      </c>
      <c r="AC12" s="17"/>
      <c r="AD12" s="17">
        <v>0.9</v>
      </c>
      <c r="AE12" s="17">
        <v>0</v>
      </c>
      <c r="AF12" s="17"/>
      <c r="AG12" s="17"/>
      <c r="AH12" s="17"/>
      <c r="AI12" s="17">
        <v>8.4</v>
      </c>
      <c r="AJ12" s="17">
        <v>12.1</v>
      </c>
      <c r="AK12" s="17"/>
      <c r="AL12" s="17">
        <v>0</v>
      </c>
      <c r="AM12" s="17"/>
      <c r="AN12" s="17">
        <v>-1.1552899999999999</v>
      </c>
      <c r="AO12" s="17">
        <v>13.931609999999999</v>
      </c>
      <c r="AP12" s="17">
        <v>-1</v>
      </c>
      <c r="AQ12" s="17">
        <v>15.4</v>
      </c>
      <c r="AR12" s="17">
        <v>-0.2</v>
      </c>
      <c r="AS12" s="17">
        <v>0.4</v>
      </c>
      <c r="AT12" s="17">
        <v>2.7</v>
      </c>
      <c r="AU12" s="17">
        <v>2.5</v>
      </c>
      <c r="AV12" s="17">
        <v>2.1</v>
      </c>
      <c r="AW12" s="17">
        <v>-23.4</v>
      </c>
      <c r="AX12" s="17">
        <v>-53.2</v>
      </c>
      <c r="AY12" s="17">
        <v>1.7</v>
      </c>
      <c r="AZ12" s="17"/>
      <c r="BA12" s="17">
        <v>0</v>
      </c>
      <c r="BB12" s="17">
        <v>-8.1</v>
      </c>
      <c r="BC12" s="17"/>
      <c r="BD12" s="17">
        <v>0.9</v>
      </c>
      <c r="BE12" s="17">
        <v>-0.1</v>
      </c>
      <c r="BF12" s="17">
        <v>11.6</v>
      </c>
      <c r="BG12" s="17">
        <v>0.7</v>
      </c>
      <c r="BH12" s="17">
        <v>0</v>
      </c>
      <c r="BI12" s="17"/>
      <c r="BJ12" s="17">
        <v>0</v>
      </c>
      <c r="BK12" s="17"/>
      <c r="BL12" s="17"/>
      <c r="BM12" s="17"/>
      <c r="BN12" s="17">
        <v>-4.9000000000000004</v>
      </c>
      <c r="BO12" s="17">
        <v>0</v>
      </c>
      <c r="BP12" s="17">
        <v>0</v>
      </c>
      <c r="BQ12" s="17">
        <v>0</v>
      </c>
      <c r="BR12" s="17">
        <v>16.100000000000001</v>
      </c>
      <c r="BS12" s="17"/>
      <c r="BT12" s="17"/>
      <c r="BU12" s="17"/>
      <c r="BV12" s="17"/>
      <c r="BW12" s="17"/>
      <c r="BX12" s="17">
        <v>-5.0999999999999996</v>
      </c>
      <c r="BY12" s="17"/>
      <c r="BZ12" s="17"/>
      <c r="CA12" s="17"/>
      <c r="CB12" s="17">
        <v>51.2</v>
      </c>
      <c r="CC12" s="17">
        <v>35.9</v>
      </c>
      <c r="CD12" s="17">
        <v>6.1</v>
      </c>
      <c r="CE12" s="17">
        <v>3.6</v>
      </c>
      <c r="CF12" s="17">
        <v>0.5</v>
      </c>
      <c r="CG12" s="17"/>
      <c r="CH12" s="17">
        <v>0</v>
      </c>
      <c r="CI12" s="17"/>
      <c r="CJ12" s="17"/>
      <c r="CK12" s="17">
        <v>29.3</v>
      </c>
      <c r="CL12" s="17"/>
      <c r="CM12" s="17">
        <v>0</v>
      </c>
      <c r="CN12" s="17"/>
      <c r="CO12" s="17"/>
      <c r="CP12" s="17"/>
      <c r="CQ12" s="17"/>
      <c r="CR12" s="17">
        <v>-17.899999999999999</v>
      </c>
      <c r="CS12" s="17">
        <v>-10.7</v>
      </c>
      <c r="CT12" s="17"/>
      <c r="CU12" s="17">
        <v>-5.7</v>
      </c>
      <c r="CV12" s="17">
        <v>0</v>
      </c>
      <c r="CW12" s="17"/>
      <c r="CX12" s="17"/>
      <c r="CY12" s="17">
        <v>0</v>
      </c>
      <c r="CZ12" s="17">
        <v>-0.1</v>
      </c>
      <c r="DA12" s="17">
        <v>-0.8</v>
      </c>
      <c r="DB12" s="17">
        <v>0</v>
      </c>
      <c r="DC12" s="17">
        <v>0.8</v>
      </c>
      <c r="DD12" s="17">
        <v>1.1000000000000001</v>
      </c>
      <c r="DE12" s="17">
        <v>-0.7</v>
      </c>
      <c r="DF12" s="17">
        <v>2.6</v>
      </c>
      <c r="DG12" s="17">
        <v>0</v>
      </c>
      <c r="DH12" s="17"/>
      <c r="DI12" s="17">
        <v>0</v>
      </c>
      <c r="DJ12" s="17">
        <v>0</v>
      </c>
      <c r="DK12" s="17">
        <v>-0.4</v>
      </c>
      <c r="DL12" s="17">
        <v>-0.7</v>
      </c>
      <c r="DM12" s="17">
        <v>1.6</v>
      </c>
      <c r="DN12" s="17">
        <v>0.6</v>
      </c>
      <c r="DO12" s="17">
        <v>0.6</v>
      </c>
      <c r="DP12" s="17">
        <v>0.6</v>
      </c>
      <c r="DQ12" s="17">
        <v>0</v>
      </c>
      <c r="DR12" s="17">
        <v>-0.1</v>
      </c>
      <c r="DS12" s="17">
        <v>-0.2</v>
      </c>
      <c r="DT12" s="17">
        <v>0.1</v>
      </c>
      <c r="DU12" s="17"/>
      <c r="DV12" s="17">
        <v>-4.7</v>
      </c>
      <c r="DW12" s="17">
        <v>0.8</v>
      </c>
      <c r="DX12" s="17">
        <v>2.2000000000000002</v>
      </c>
      <c r="DY12" s="17">
        <v>2.9</v>
      </c>
      <c r="DZ12" s="17">
        <v>1</v>
      </c>
      <c r="EA12" s="17">
        <v>0</v>
      </c>
      <c r="EB12" s="17">
        <v>4</v>
      </c>
      <c r="EC12" s="17">
        <v>0</v>
      </c>
      <c r="ED12" s="17">
        <v>-10</v>
      </c>
      <c r="EE12" s="17">
        <v>-8.1999999999999993</v>
      </c>
      <c r="EF12" s="17">
        <v>0</v>
      </c>
      <c r="EG12" s="17">
        <v>0</v>
      </c>
      <c r="EH12" s="17">
        <v>2.5</v>
      </c>
      <c r="EI12" s="17">
        <v>-0.1</v>
      </c>
      <c r="EJ12" s="17">
        <v>0</v>
      </c>
      <c r="EK12" s="17">
        <v>0.2</v>
      </c>
      <c r="EL12" s="17">
        <v>0.2</v>
      </c>
      <c r="EM12" s="17">
        <v>0.2</v>
      </c>
      <c r="EN12" s="17"/>
      <c r="EO12" s="17">
        <v>0</v>
      </c>
      <c r="EP12" s="17">
        <v>0</v>
      </c>
      <c r="EQ12" s="17">
        <v>-0.2</v>
      </c>
      <c r="ER12" s="17">
        <v>4.5</v>
      </c>
      <c r="ES12" s="17">
        <v>3.4</v>
      </c>
      <c r="ET12" s="17">
        <v>0</v>
      </c>
      <c r="EU12" s="17">
        <v>0</v>
      </c>
      <c r="EV12" s="17">
        <v>0.4</v>
      </c>
      <c r="EW12" s="17">
        <v>1.2</v>
      </c>
      <c r="EX12" s="17"/>
      <c r="EY12" s="17"/>
      <c r="EZ12" s="17">
        <v>7.57</v>
      </c>
      <c r="FA12" s="17">
        <v>1.2</v>
      </c>
      <c r="FB12" s="17">
        <v>2.6</v>
      </c>
      <c r="FC12" s="17">
        <v>2</v>
      </c>
      <c r="FD12" s="17">
        <v>0</v>
      </c>
      <c r="FE12" s="17">
        <v>2.4500000000000002</v>
      </c>
      <c r="FF12" s="17">
        <v>107.69632</v>
      </c>
      <c r="FG12" s="15"/>
      <c r="FH12" s="17">
        <v>1.3288800000000001</v>
      </c>
      <c r="FI12" s="17"/>
      <c r="FJ12" s="17">
        <v>-1.0289999999999999</v>
      </c>
      <c r="FK12" s="17"/>
      <c r="FL12" s="17">
        <v>1.7</v>
      </c>
      <c r="FM12" s="17"/>
      <c r="FN12" s="17">
        <v>0.38527</v>
      </c>
      <c r="FO12" s="17">
        <v>0.2</v>
      </c>
      <c r="FP12" s="17">
        <v>1</v>
      </c>
      <c r="FQ12" s="17">
        <v>3.5851500000000001</v>
      </c>
    </row>
    <row r="13" spans="1:173" ht="24" customHeight="1" x14ac:dyDescent="0.25">
      <c r="A13" s="16" t="s">
        <v>65</v>
      </c>
      <c r="B13" s="16" t="s">
        <v>708</v>
      </c>
      <c r="C13" s="17">
        <v>0.2</v>
      </c>
      <c r="D13" s="17">
        <v>0.1</v>
      </c>
      <c r="E13" s="17">
        <v>1.6</v>
      </c>
      <c r="F13" s="17">
        <v>11</v>
      </c>
      <c r="G13" s="17"/>
      <c r="H13" s="17"/>
      <c r="I13" s="17">
        <v>-11.2</v>
      </c>
      <c r="J13" s="17">
        <v>2.2999999999999998</v>
      </c>
      <c r="K13" s="17">
        <v>3.8</v>
      </c>
      <c r="L13" s="17">
        <v>0</v>
      </c>
      <c r="M13" s="17">
        <v>-30.2</v>
      </c>
      <c r="N13" s="17">
        <v>-18.7</v>
      </c>
      <c r="O13" s="17">
        <v>-1.8</v>
      </c>
      <c r="P13" s="17">
        <v>4.8</v>
      </c>
      <c r="Q13" s="17">
        <v>-43.8</v>
      </c>
      <c r="R13" s="17">
        <v>-30.2</v>
      </c>
      <c r="S13" s="17">
        <v>52.1</v>
      </c>
      <c r="T13" s="17">
        <v>0.1</v>
      </c>
      <c r="U13" s="17"/>
      <c r="V13" s="17"/>
      <c r="W13" s="17"/>
      <c r="X13" s="17"/>
      <c r="Y13" s="17">
        <v>-0.9</v>
      </c>
      <c r="Z13" s="17">
        <v>1.1000000000000001</v>
      </c>
      <c r="AA13" s="17">
        <v>0</v>
      </c>
      <c r="AB13" s="17">
        <v>-2</v>
      </c>
      <c r="AC13" s="17"/>
      <c r="AD13" s="17">
        <v>1</v>
      </c>
      <c r="AE13" s="17">
        <v>0</v>
      </c>
      <c r="AF13" s="17"/>
      <c r="AG13" s="17"/>
      <c r="AH13" s="17"/>
      <c r="AI13" s="17">
        <v>8.3000000000000007</v>
      </c>
      <c r="AJ13" s="17">
        <v>9.1999999999999993</v>
      </c>
      <c r="AK13" s="17"/>
      <c r="AL13" s="17">
        <v>0</v>
      </c>
      <c r="AM13" s="17"/>
      <c r="AN13" s="17">
        <v>-1.25597</v>
      </c>
      <c r="AO13" s="17">
        <v>-11.820970000000001</v>
      </c>
      <c r="AP13" s="17">
        <v>-1.6</v>
      </c>
      <c r="AQ13" s="17">
        <v>15.8</v>
      </c>
      <c r="AR13" s="17">
        <v>-0.3</v>
      </c>
      <c r="AS13" s="17">
        <v>-0.5</v>
      </c>
      <c r="AT13" s="17">
        <v>2.7</v>
      </c>
      <c r="AU13" s="17">
        <v>0.9</v>
      </c>
      <c r="AV13" s="17">
        <v>-1.6</v>
      </c>
      <c r="AW13" s="17">
        <v>-26.9</v>
      </c>
      <c r="AX13" s="17">
        <v>-56.6</v>
      </c>
      <c r="AY13" s="17">
        <v>-2.1</v>
      </c>
      <c r="AZ13" s="17"/>
      <c r="BA13" s="17">
        <v>0</v>
      </c>
      <c r="BB13" s="17">
        <v>-9.6</v>
      </c>
      <c r="BC13" s="17"/>
      <c r="BD13" s="17">
        <v>0.9</v>
      </c>
      <c r="BE13" s="17">
        <v>-0.1</v>
      </c>
      <c r="BF13" s="17">
        <v>11.6</v>
      </c>
      <c r="BG13" s="17">
        <v>-0.6</v>
      </c>
      <c r="BH13" s="17">
        <v>0</v>
      </c>
      <c r="BI13" s="17"/>
      <c r="BJ13" s="17">
        <v>0</v>
      </c>
      <c r="BK13" s="17"/>
      <c r="BL13" s="17"/>
      <c r="BM13" s="17"/>
      <c r="BN13" s="17">
        <v>-11.7</v>
      </c>
      <c r="BO13" s="17">
        <v>0</v>
      </c>
      <c r="BP13" s="17">
        <v>0</v>
      </c>
      <c r="BQ13" s="17">
        <v>0</v>
      </c>
      <c r="BR13" s="17">
        <v>12.3</v>
      </c>
      <c r="BS13" s="17"/>
      <c r="BT13" s="17"/>
      <c r="BU13" s="17"/>
      <c r="BV13" s="17"/>
      <c r="BW13" s="17"/>
      <c r="BX13" s="17">
        <v>-8.9</v>
      </c>
      <c r="BY13" s="17"/>
      <c r="BZ13" s="17"/>
      <c r="CA13" s="17"/>
      <c r="CB13" s="17">
        <v>36.200000000000003</v>
      </c>
      <c r="CC13" s="17">
        <v>31.9</v>
      </c>
      <c r="CD13" s="17">
        <v>5.7</v>
      </c>
      <c r="CE13" s="17">
        <v>0.3</v>
      </c>
      <c r="CF13" s="17">
        <v>-0.3</v>
      </c>
      <c r="CG13" s="17"/>
      <c r="CH13" s="17">
        <v>0</v>
      </c>
      <c r="CI13" s="17"/>
      <c r="CJ13" s="17"/>
      <c r="CK13" s="17">
        <v>25.1</v>
      </c>
      <c r="CL13" s="17"/>
      <c r="CM13" s="17">
        <v>0</v>
      </c>
      <c r="CN13" s="17"/>
      <c r="CO13" s="17"/>
      <c r="CP13" s="17"/>
      <c r="CQ13" s="17"/>
      <c r="CR13" s="17">
        <v>-19.5</v>
      </c>
      <c r="CS13" s="17">
        <v>-11.6</v>
      </c>
      <c r="CT13" s="17"/>
      <c r="CU13" s="17">
        <v>-5.8</v>
      </c>
      <c r="CV13" s="17">
        <v>0</v>
      </c>
      <c r="CW13" s="17"/>
      <c r="CX13" s="17"/>
      <c r="CY13" s="17">
        <v>0</v>
      </c>
      <c r="CZ13" s="17">
        <v>-0.1</v>
      </c>
      <c r="DA13" s="17">
        <v>-0.8</v>
      </c>
      <c r="DB13" s="17">
        <v>0</v>
      </c>
      <c r="DC13" s="17">
        <v>0.7</v>
      </c>
      <c r="DD13" s="17">
        <v>1.1000000000000001</v>
      </c>
      <c r="DE13" s="17">
        <v>-0.5</v>
      </c>
      <c r="DF13" s="17">
        <v>1.8</v>
      </c>
      <c r="DG13" s="17">
        <v>0</v>
      </c>
      <c r="DH13" s="17"/>
      <c r="DI13" s="17">
        <v>0</v>
      </c>
      <c r="DJ13" s="17">
        <v>0</v>
      </c>
      <c r="DK13" s="17">
        <v>-0.6</v>
      </c>
      <c r="DL13" s="17">
        <v>-1.2</v>
      </c>
      <c r="DM13" s="17">
        <v>1.6</v>
      </c>
      <c r="DN13" s="17">
        <v>0.6</v>
      </c>
      <c r="DO13" s="17">
        <v>0.6</v>
      </c>
      <c r="DP13" s="17">
        <v>0.6</v>
      </c>
      <c r="DQ13" s="17">
        <v>0</v>
      </c>
      <c r="DR13" s="17">
        <v>-0.2</v>
      </c>
      <c r="DS13" s="17">
        <v>-0.2</v>
      </c>
      <c r="DT13" s="17">
        <v>0.1</v>
      </c>
      <c r="DU13" s="17"/>
      <c r="DV13" s="17">
        <v>-4.7</v>
      </c>
      <c r="DW13" s="17">
        <v>0.5</v>
      </c>
      <c r="DX13" s="17">
        <v>2.2000000000000002</v>
      </c>
      <c r="DY13" s="17">
        <v>2.4</v>
      </c>
      <c r="DZ13" s="17">
        <v>1.1000000000000001</v>
      </c>
      <c r="EA13" s="17">
        <v>0</v>
      </c>
      <c r="EB13" s="17">
        <v>4</v>
      </c>
      <c r="EC13" s="17">
        <v>0</v>
      </c>
      <c r="ED13" s="17">
        <v>-12.5</v>
      </c>
      <c r="EE13" s="17">
        <v>-11.7</v>
      </c>
      <c r="EF13" s="17">
        <v>0</v>
      </c>
      <c r="EG13" s="17">
        <v>0</v>
      </c>
      <c r="EH13" s="17">
        <v>2.6</v>
      </c>
      <c r="EI13" s="17">
        <v>-0.1</v>
      </c>
      <c r="EJ13" s="17">
        <v>0</v>
      </c>
      <c r="EK13" s="17">
        <v>0.2</v>
      </c>
      <c r="EL13" s="17">
        <v>0.2</v>
      </c>
      <c r="EM13" s="17">
        <v>0.2</v>
      </c>
      <c r="EN13" s="17"/>
      <c r="EO13" s="17">
        <v>0</v>
      </c>
      <c r="EP13" s="17">
        <v>0</v>
      </c>
      <c r="EQ13" s="17">
        <v>-0.2</v>
      </c>
      <c r="ER13" s="17">
        <v>4.7</v>
      </c>
      <c r="ES13" s="17">
        <v>3.4</v>
      </c>
      <c r="ET13" s="17">
        <v>0</v>
      </c>
      <c r="EU13" s="17">
        <v>0</v>
      </c>
      <c r="EV13" s="17">
        <v>0.4</v>
      </c>
      <c r="EW13" s="17">
        <v>1.4</v>
      </c>
      <c r="EX13" s="17"/>
      <c r="EY13" s="17"/>
      <c r="EZ13" s="17">
        <v>5.64</v>
      </c>
      <c r="FA13" s="17">
        <v>1.2</v>
      </c>
      <c r="FB13" s="17">
        <v>2.7</v>
      </c>
      <c r="FC13" s="17">
        <v>2.1</v>
      </c>
      <c r="FD13" s="17">
        <v>0</v>
      </c>
      <c r="FE13" s="17">
        <v>2.92</v>
      </c>
      <c r="FF13" s="17">
        <v>-58.416939999999997</v>
      </c>
      <c r="FG13" s="15"/>
      <c r="FH13" s="17">
        <v>1.2730699999999999</v>
      </c>
      <c r="FI13" s="17"/>
      <c r="FJ13" s="17">
        <v>-0.72799999999999998</v>
      </c>
      <c r="FK13" s="17"/>
      <c r="FL13" s="17">
        <v>1.7</v>
      </c>
      <c r="FM13" s="17"/>
      <c r="FN13" s="17">
        <v>0.34373999999999999</v>
      </c>
      <c r="FO13" s="17">
        <v>-0.3</v>
      </c>
      <c r="FP13" s="17">
        <v>1</v>
      </c>
      <c r="FQ13" s="17">
        <v>3.2888099999999998</v>
      </c>
    </row>
    <row r="14" spans="1:173" ht="24" customHeight="1" x14ac:dyDescent="0.25">
      <c r="A14" s="16" t="s">
        <v>65</v>
      </c>
      <c r="B14" s="16" t="s">
        <v>709</v>
      </c>
      <c r="C14" s="17">
        <v>0.2</v>
      </c>
      <c r="D14" s="17">
        <v>0.1</v>
      </c>
      <c r="E14" s="17">
        <v>6</v>
      </c>
      <c r="F14" s="17">
        <v>11.3</v>
      </c>
      <c r="G14" s="17"/>
      <c r="H14" s="17"/>
      <c r="I14" s="17">
        <v>-10.7</v>
      </c>
      <c r="J14" s="17">
        <v>4</v>
      </c>
      <c r="K14" s="17">
        <v>3.2</v>
      </c>
      <c r="L14" s="17">
        <v>0</v>
      </c>
      <c r="M14" s="17">
        <v>-27.7</v>
      </c>
      <c r="N14" s="17">
        <v>-18.600000000000001</v>
      </c>
      <c r="O14" s="17">
        <v>-2.2000000000000002</v>
      </c>
      <c r="P14" s="17">
        <v>7.7</v>
      </c>
      <c r="Q14" s="17">
        <v>-44.3</v>
      </c>
      <c r="R14" s="17">
        <v>-30</v>
      </c>
      <c r="S14" s="17">
        <v>51.2</v>
      </c>
      <c r="T14" s="17">
        <v>0</v>
      </c>
      <c r="U14" s="17"/>
      <c r="V14" s="17"/>
      <c r="W14" s="17"/>
      <c r="X14" s="17"/>
      <c r="Y14" s="17">
        <v>-1.5</v>
      </c>
      <c r="Z14" s="17">
        <v>0.7</v>
      </c>
      <c r="AA14" s="17">
        <v>0</v>
      </c>
      <c r="AB14" s="17">
        <v>-2.2999999999999998</v>
      </c>
      <c r="AC14" s="17"/>
      <c r="AD14" s="17">
        <v>0.2</v>
      </c>
      <c r="AE14" s="17">
        <v>0</v>
      </c>
      <c r="AF14" s="17"/>
      <c r="AG14" s="17"/>
      <c r="AH14" s="17"/>
      <c r="AI14" s="17">
        <v>7.4</v>
      </c>
      <c r="AJ14" s="17">
        <v>5.9</v>
      </c>
      <c r="AK14" s="17"/>
      <c r="AL14" s="17">
        <v>0</v>
      </c>
      <c r="AM14" s="17"/>
      <c r="AN14" s="17">
        <v>-1.1990799999999999</v>
      </c>
      <c r="AO14" s="17">
        <v>-16.208939999999998</v>
      </c>
      <c r="AP14" s="17">
        <v>-1.7</v>
      </c>
      <c r="AQ14" s="17">
        <v>11.7</v>
      </c>
      <c r="AR14" s="17">
        <v>0</v>
      </c>
      <c r="AS14" s="17">
        <v>-0.4</v>
      </c>
      <c r="AT14" s="17">
        <v>2.7</v>
      </c>
      <c r="AU14" s="17">
        <v>1.4</v>
      </c>
      <c r="AV14" s="17">
        <v>-3.6</v>
      </c>
      <c r="AW14" s="17">
        <v>-28.9</v>
      </c>
      <c r="AX14" s="17">
        <v>-53.8</v>
      </c>
      <c r="AY14" s="17">
        <v>-2.7</v>
      </c>
      <c r="AZ14" s="17"/>
      <c r="BA14" s="17">
        <v>-0.1</v>
      </c>
      <c r="BB14" s="17">
        <v>-10.4</v>
      </c>
      <c r="BC14" s="17"/>
      <c r="BD14" s="17">
        <v>0.9</v>
      </c>
      <c r="BE14" s="17">
        <v>-0.1</v>
      </c>
      <c r="BF14" s="17">
        <v>11.3</v>
      </c>
      <c r="BG14" s="17">
        <v>-0.8</v>
      </c>
      <c r="BH14" s="17">
        <v>0</v>
      </c>
      <c r="BI14" s="17"/>
      <c r="BJ14" s="17">
        <v>0</v>
      </c>
      <c r="BK14" s="17"/>
      <c r="BL14" s="17"/>
      <c r="BM14" s="17"/>
      <c r="BN14" s="17">
        <v>-13.2</v>
      </c>
      <c r="BO14" s="17">
        <v>0</v>
      </c>
      <c r="BP14" s="17">
        <v>0</v>
      </c>
      <c r="BQ14" s="17">
        <v>0</v>
      </c>
      <c r="BR14" s="17">
        <v>12.3</v>
      </c>
      <c r="BS14" s="17"/>
      <c r="BT14" s="17"/>
      <c r="BU14" s="17"/>
      <c r="BV14" s="17"/>
      <c r="BW14" s="17"/>
      <c r="BX14" s="17">
        <v>-11</v>
      </c>
      <c r="BY14" s="17"/>
      <c r="BZ14" s="17"/>
      <c r="CA14" s="17"/>
      <c r="CB14" s="17">
        <v>32.200000000000003</v>
      </c>
      <c r="CC14" s="17">
        <v>32.700000000000003</v>
      </c>
      <c r="CD14" s="17">
        <v>6.3</v>
      </c>
      <c r="CE14" s="17">
        <v>0.3</v>
      </c>
      <c r="CF14" s="17">
        <v>-2.7</v>
      </c>
      <c r="CG14" s="17"/>
      <c r="CH14" s="17">
        <v>0</v>
      </c>
      <c r="CI14" s="17"/>
      <c r="CJ14" s="17"/>
      <c r="CK14" s="17">
        <v>22.9</v>
      </c>
      <c r="CL14" s="17"/>
      <c r="CM14" s="17">
        <v>0</v>
      </c>
      <c r="CN14" s="17"/>
      <c r="CO14" s="17"/>
      <c r="CP14" s="17"/>
      <c r="CQ14" s="17"/>
      <c r="CR14" s="17">
        <v>-22.6</v>
      </c>
      <c r="CS14" s="17">
        <v>-13.5</v>
      </c>
      <c r="CT14" s="17"/>
      <c r="CU14" s="17">
        <v>-5.8</v>
      </c>
      <c r="CV14" s="17">
        <v>0</v>
      </c>
      <c r="CW14" s="17"/>
      <c r="CX14" s="17"/>
      <c r="CY14" s="17">
        <v>0</v>
      </c>
      <c r="CZ14" s="17">
        <v>0</v>
      </c>
      <c r="DA14" s="17">
        <v>-0.9</v>
      </c>
      <c r="DB14" s="17">
        <v>0</v>
      </c>
      <c r="DC14" s="17">
        <v>0.7</v>
      </c>
      <c r="DD14" s="17">
        <v>1.2</v>
      </c>
      <c r="DE14" s="17">
        <v>-0.4</v>
      </c>
      <c r="DF14" s="17">
        <v>1.5</v>
      </c>
      <c r="DG14" s="17">
        <v>0</v>
      </c>
      <c r="DH14" s="17"/>
      <c r="DI14" s="17">
        <v>0</v>
      </c>
      <c r="DJ14" s="17">
        <v>0</v>
      </c>
      <c r="DK14" s="17">
        <v>-0.8</v>
      </c>
      <c r="DL14" s="17">
        <v>-2</v>
      </c>
      <c r="DM14" s="17">
        <v>1.6</v>
      </c>
      <c r="DN14" s="17">
        <v>0.6</v>
      </c>
      <c r="DO14" s="17">
        <v>0.6</v>
      </c>
      <c r="DP14" s="17">
        <v>0.6</v>
      </c>
      <c r="DQ14" s="17">
        <v>0</v>
      </c>
      <c r="DR14" s="17">
        <v>0</v>
      </c>
      <c r="DS14" s="17">
        <v>-0.2</v>
      </c>
      <c r="DT14" s="17">
        <v>0.1</v>
      </c>
      <c r="DU14" s="17"/>
      <c r="DV14" s="17">
        <v>-4.7</v>
      </c>
      <c r="DW14" s="17">
        <v>0.5</v>
      </c>
      <c r="DX14" s="17">
        <v>2</v>
      </c>
      <c r="DY14" s="17">
        <v>2.4</v>
      </c>
      <c r="DZ14" s="17">
        <v>1.1000000000000001</v>
      </c>
      <c r="EA14" s="17">
        <v>0</v>
      </c>
      <c r="EB14" s="17">
        <v>4</v>
      </c>
      <c r="EC14" s="17">
        <v>0</v>
      </c>
      <c r="ED14" s="17">
        <v>-10.7</v>
      </c>
      <c r="EE14" s="17">
        <v>-9.5</v>
      </c>
      <c r="EF14" s="17">
        <v>0</v>
      </c>
      <c r="EG14" s="17">
        <v>0</v>
      </c>
      <c r="EH14" s="17">
        <v>2.4</v>
      </c>
      <c r="EI14" s="17">
        <v>-0.1</v>
      </c>
      <c r="EJ14" s="17">
        <v>0</v>
      </c>
      <c r="EK14" s="17">
        <v>0.2</v>
      </c>
      <c r="EL14" s="17">
        <v>0.2</v>
      </c>
      <c r="EM14" s="17">
        <v>0.2</v>
      </c>
      <c r="EN14" s="17"/>
      <c r="EO14" s="17">
        <v>0</v>
      </c>
      <c r="EP14" s="17">
        <v>0</v>
      </c>
      <c r="EQ14" s="17">
        <v>-0.2</v>
      </c>
      <c r="ER14" s="17">
        <v>4.8</v>
      </c>
      <c r="ES14" s="17">
        <v>3.5</v>
      </c>
      <c r="ET14" s="17">
        <v>0</v>
      </c>
      <c r="EU14" s="17">
        <v>0</v>
      </c>
      <c r="EV14" s="17">
        <v>0.4</v>
      </c>
      <c r="EW14" s="17">
        <v>1.4</v>
      </c>
      <c r="EX14" s="17"/>
      <c r="EY14" s="17"/>
      <c r="EZ14" s="17">
        <v>8.36</v>
      </c>
      <c r="FA14" s="17">
        <v>1.2</v>
      </c>
      <c r="FB14" s="17">
        <v>2.4</v>
      </c>
      <c r="FC14" s="17">
        <v>1.2</v>
      </c>
      <c r="FD14" s="17">
        <v>1.5</v>
      </c>
      <c r="FE14" s="17">
        <v>2.94</v>
      </c>
      <c r="FF14" s="17">
        <v>-75.308019999999999</v>
      </c>
      <c r="FG14" s="15"/>
      <c r="FH14" s="17">
        <v>1.2532099999999999</v>
      </c>
      <c r="FI14" s="17"/>
      <c r="FJ14" s="17">
        <v>-0.78600000000000003</v>
      </c>
      <c r="FK14" s="17"/>
      <c r="FL14" s="17">
        <v>1.7</v>
      </c>
      <c r="FM14" s="17"/>
      <c r="FN14" s="17">
        <v>0.36570999999999998</v>
      </c>
      <c r="FO14" s="17">
        <v>0.7</v>
      </c>
      <c r="FP14" s="17">
        <v>1</v>
      </c>
      <c r="FQ14" s="17">
        <v>4.23292</v>
      </c>
    </row>
    <row r="15" spans="1:173" ht="24" customHeight="1" x14ac:dyDescent="0.25">
      <c r="A15" s="16" t="s">
        <v>65</v>
      </c>
      <c r="B15" s="16" t="s">
        <v>710</v>
      </c>
      <c r="C15" s="17">
        <v>0.2</v>
      </c>
      <c r="D15" s="17">
        <v>0.1</v>
      </c>
      <c r="E15" s="17">
        <v>1.8</v>
      </c>
      <c r="F15" s="17">
        <v>10.9</v>
      </c>
      <c r="G15" s="17"/>
      <c r="H15" s="17"/>
      <c r="I15" s="17">
        <v>-13.5</v>
      </c>
      <c r="J15" s="17">
        <v>2.2999999999999998</v>
      </c>
      <c r="K15" s="17">
        <v>0</v>
      </c>
      <c r="L15" s="17">
        <v>0</v>
      </c>
      <c r="M15" s="17">
        <v>-30.1</v>
      </c>
      <c r="N15" s="17">
        <v>-21.7</v>
      </c>
      <c r="O15" s="17">
        <v>-4.3</v>
      </c>
      <c r="P15" s="17">
        <v>6.4</v>
      </c>
      <c r="Q15" s="17">
        <v>-46.1</v>
      </c>
      <c r="R15" s="17">
        <v>-30.7</v>
      </c>
      <c r="S15" s="17">
        <v>50.5</v>
      </c>
      <c r="T15" s="17">
        <v>-0.1</v>
      </c>
      <c r="U15" s="17"/>
      <c r="V15" s="17"/>
      <c r="W15" s="17"/>
      <c r="X15" s="17"/>
      <c r="Y15" s="17">
        <v>-1.2</v>
      </c>
      <c r="Z15" s="17">
        <v>0.6</v>
      </c>
      <c r="AA15" s="17">
        <v>0</v>
      </c>
      <c r="AB15" s="17">
        <v>-2.5</v>
      </c>
      <c r="AC15" s="17"/>
      <c r="AD15" s="17">
        <v>0.1</v>
      </c>
      <c r="AE15" s="17">
        <v>0</v>
      </c>
      <c r="AF15" s="17"/>
      <c r="AG15" s="17"/>
      <c r="AH15" s="17"/>
      <c r="AI15" s="17">
        <v>7</v>
      </c>
      <c r="AJ15" s="17">
        <v>3.8</v>
      </c>
      <c r="AK15" s="17"/>
      <c r="AL15" s="17">
        <v>0</v>
      </c>
      <c r="AM15" s="17"/>
      <c r="AN15" s="17">
        <v>-1.00726</v>
      </c>
      <c r="AO15" s="17">
        <v>-16.875250000000001</v>
      </c>
      <c r="AP15" s="17">
        <v>-1.8</v>
      </c>
      <c r="AQ15" s="17">
        <v>8.1999999999999993</v>
      </c>
      <c r="AR15" s="17">
        <v>0</v>
      </c>
      <c r="AS15" s="17">
        <v>0</v>
      </c>
      <c r="AT15" s="17">
        <v>2.7</v>
      </c>
      <c r="AU15" s="17">
        <v>1.7</v>
      </c>
      <c r="AV15" s="17">
        <v>-5.8</v>
      </c>
      <c r="AW15" s="17">
        <v>-31.1</v>
      </c>
      <c r="AX15" s="17">
        <v>-46.3</v>
      </c>
      <c r="AY15" s="17">
        <v>-2.6</v>
      </c>
      <c r="AZ15" s="17"/>
      <c r="BA15" s="17">
        <v>0</v>
      </c>
      <c r="BB15" s="17">
        <v>-10.7</v>
      </c>
      <c r="BC15" s="17"/>
      <c r="BD15" s="17">
        <v>0.8</v>
      </c>
      <c r="BE15" s="17">
        <v>-0.1</v>
      </c>
      <c r="BF15" s="17">
        <v>10.3</v>
      </c>
      <c r="BG15" s="17">
        <v>-1.2</v>
      </c>
      <c r="BH15" s="17">
        <v>0</v>
      </c>
      <c r="BI15" s="17"/>
      <c r="BJ15" s="17">
        <v>0</v>
      </c>
      <c r="BK15" s="17"/>
      <c r="BL15" s="17"/>
      <c r="BM15" s="17"/>
      <c r="BN15" s="17">
        <v>-13.6</v>
      </c>
      <c r="BO15" s="17">
        <v>0</v>
      </c>
      <c r="BP15" s="17">
        <v>-0.7</v>
      </c>
      <c r="BQ15" s="17">
        <v>0</v>
      </c>
      <c r="BR15" s="17">
        <v>9.8000000000000007</v>
      </c>
      <c r="BS15" s="17"/>
      <c r="BT15" s="17"/>
      <c r="BU15" s="17"/>
      <c r="BV15" s="17"/>
      <c r="BW15" s="17"/>
      <c r="BX15" s="17">
        <v>-11.8</v>
      </c>
      <c r="BY15" s="17"/>
      <c r="BZ15" s="17"/>
      <c r="CA15" s="17"/>
      <c r="CB15" s="17">
        <v>32.299999999999997</v>
      </c>
      <c r="CC15" s="17">
        <v>32.700000000000003</v>
      </c>
      <c r="CD15" s="17">
        <v>5.7</v>
      </c>
      <c r="CE15" s="17">
        <v>3</v>
      </c>
      <c r="CF15" s="17">
        <v>-4.2</v>
      </c>
      <c r="CG15" s="17"/>
      <c r="CH15" s="17">
        <v>0</v>
      </c>
      <c r="CI15" s="17"/>
      <c r="CJ15" s="17"/>
      <c r="CK15" s="17">
        <v>20</v>
      </c>
      <c r="CL15" s="17"/>
      <c r="CM15" s="17">
        <v>0</v>
      </c>
      <c r="CN15" s="17"/>
      <c r="CO15" s="17"/>
      <c r="CP15" s="17"/>
      <c r="CQ15" s="17"/>
      <c r="CR15" s="17">
        <v>-25.2</v>
      </c>
      <c r="CS15" s="17">
        <v>-15</v>
      </c>
      <c r="CT15" s="17"/>
      <c r="CU15" s="17">
        <v>-5.7</v>
      </c>
      <c r="CV15" s="17">
        <v>0</v>
      </c>
      <c r="CW15" s="17"/>
      <c r="CX15" s="17"/>
      <c r="CY15" s="17">
        <v>0</v>
      </c>
      <c r="CZ15" s="17">
        <v>-0.1</v>
      </c>
      <c r="DA15" s="17">
        <v>-0.9</v>
      </c>
      <c r="DB15" s="17">
        <v>0</v>
      </c>
      <c r="DC15" s="17">
        <v>0.6</v>
      </c>
      <c r="DD15" s="17">
        <v>1.2</v>
      </c>
      <c r="DE15" s="17">
        <v>-1.1000000000000001</v>
      </c>
      <c r="DF15" s="17">
        <v>1.3</v>
      </c>
      <c r="DG15" s="17">
        <v>0</v>
      </c>
      <c r="DH15" s="17"/>
      <c r="DI15" s="17">
        <v>0</v>
      </c>
      <c r="DJ15" s="17">
        <v>0</v>
      </c>
      <c r="DK15" s="17">
        <v>-0.7</v>
      </c>
      <c r="DL15" s="17">
        <v>-2.5</v>
      </c>
      <c r="DM15" s="17">
        <v>1.6</v>
      </c>
      <c r="DN15" s="17">
        <v>0.6</v>
      </c>
      <c r="DO15" s="17">
        <v>0.6</v>
      </c>
      <c r="DP15" s="17">
        <v>0.6</v>
      </c>
      <c r="DQ15" s="17">
        <v>0</v>
      </c>
      <c r="DR15" s="17">
        <v>-0.1</v>
      </c>
      <c r="DS15" s="17">
        <v>-0.2</v>
      </c>
      <c r="DT15" s="17">
        <v>0.1</v>
      </c>
      <c r="DU15" s="17"/>
      <c r="DV15" s="17">
        <v>-4.8</v>
      </c>
      <c r="DW15" s="17">
        <v>0.9</v>
      </c>
      <c r="DX15" s="17">
        <v>2</v>
      </c>
      <c r="DY15" s="17">
        <v>2.4</v>
      </c>
      <c r="DZ15" s="17">
        <v>0.9</v>
      </c>
      <c r="EA15" s="17">
        <v>0</v>
      </c>
      <c r="EB15" s="17">
        <v>4</v>
      </c>
      <c r="EC15" s="17">
        <v>0</v>
      </c>
      <c r="ED15" s="17">
        <v>-10.7</v>
      </c>
      <c r="EE15" s="17">
        <v>-8.8000000000000007</v>
      </c>
      <c r="EF15" s="17">
        <v>0</v>
      </c>
      <c r="EG15" s="17">
        <v>0</v>
      </c>
      <c r="EH15" s="17">
        <v>2.4</v>
      </c>
      <c r="EI15" s="17">
        <v>-0.1</v>
      </c>
      <c r="EJ15" s="17">
        <v>0</v>
      </c>
      <c r="EK15" s="17">
        <v>0.2</v>
      </c>
      <c r="EL15" s="17">
        <v>0.2</v>
      </c>
      <c r="EM15" s="17">
        <v>0.2</v>
      </c>
      <c r="EN15" s="17"/>
      <c r="EO15" s="17">
        <v>0</v>
      </c>
      <c r="EP15" s="17">
        <v>0</v>
      </c>
      <c r="EQ15" s="17">
        <v>-0.2</v>
      </c>
      <c r="ER15" s="17">
        <v>4.9000000000000004</v>
      </c>
      <c r="ES15" s="17">
        <v>3.5</v>
      </c>
      <c r="ET15" s="17">
        <v>0</v>
      </c>
      <c r="EU15" s="17">
        <v>0</v>
      </c>
      <c r="EV15" s="17">
        <v>0.4</v>
      </c>
      <c r="EW15" s="17">
        <v>1.2</v>
      </c>
      <c r="EX15" s="17"/>
      <c r="EY15" s="17"/>
      <c r="EZ15" s="17">
        <v>7.76</v>
      </c>
      <c r="FA15" s="17">
        <v>1.2</v>
      </c>
      <c r="FB15" s="17">
        <v>2.6</v>
      </c>
      <c r="FC15" s="17">
        <v>0.3</v>
      </c>
      <c r="FD15" s="17">
        <v>0.9</v>
      </c>
      <c r="FE15" s="17">
        <v>2.4700000000000002</v>
      </c>
      <c r="FF15" s="17">
        <v>-118.15251000000001</v>
      </c>
      <c r="FG15" s="15"/>
      <c r="FH15" s="17">
        <v>1.1978500000000001</v>
      </c>
      <c r="FI15" s="17"/>
      <c r="FJ15" s="17">
        <v>-0.86199999999999999</v>
      </c>
      <c r="FK15" s="17"/>
      <c r="FL15" s="17">
        <v>1.7</v>
      </c>
      <c r="FM15" s="17"/>
      <c r="FN15" s="17">
        <v>0.36456</v>
      </c>
      <c r="FO15" s="17">
        <v>0.6</v>
      </c>
      <c r="FP15" s="17">
        <v>1</v>
      </c>
      <c r="FQ15" s="17">
        <v>4.0004099999999996</v>
      </c>
    </row>
    <row r="16" spans="1:173" ht="24" customHeight="1" x14ac:dyDescent="0.25">
      <c r="A16" s="16" t="s">
        <v>65</v>
      </c>
      <c r="B16" s="16" t="s">
        <v>711</v>
      </c>
      <c r="C16" s="17">
        <v>0.2</v>
      </c>
      <c r="D16" s="17">
        <v>0.1</v>
      </c>
      <c r="E16" s="17">
        <v>-8.6</v>
      </c>
      <c r="F16" s="17">
        <v>9.4</v>
      </c>
      <c r="G16" s="17"/>
      <c r="H16" s="17"/>
      <c r="I16" s="17">
        <v>-14.2</v>
      </c>
      <c r="J16" s="17">
        <v>1.1000000000000001</v>
      </c>
      <c r="K16" s="17">
        <v>0</v>
      </c>
      <c r="L16" s="17">
        <v>0</v>
      </c>
      <c r="M16" s="17">
        <v>-36</v>
      </c>
      <c r="N16" s="17">
        <v>-24.2</v>
      </c>
      <c r="O16" s="17">
        <v>-7.7</v>
      </c>
      <c r="P16" s="17">
        <v>-2.8</v>
      </c>
      <c r="Q16" s="17">
        <v>-47.9</v>
      </c>
      <c r="R16" s="17">
        <v>-32.700000000000003</v>
      </c>
      <c r="S16" s="17">
        <v>44.3</v>
      </c>
      <c r="T16" s="17">
        <v>0.1</v>
      </c>
      <c r="U16" s="17"/>
      <c r="V16" s="17"/>
      <c r="W16" s="17"/>
      <c r="X16" s="17"/>
      <c r="Y16" s="17">
        <v>-2.4</v>
      </c>
      <c r="Z16" s="17">
        <v>0.7</v>
      </c>
      <c r="AA16" s="17">
        <v>0</v>
      </c>
      <c r="AB16" s="17">
        <v>-2.2999999999999998</v>
      </c>
      <c r="AC16" s="17"/>
      <c r="AD16" s="17">
        <v>0.5</v>
      </c>
      <c r="AE16" s="17">
        <v>0</v>
      </c>
      <c r="AF16" s="17"/>
      <c r="AG16" s="17"/>
      <c r="AH16" s="17"/>
      <c r="AI16" s="17">
        <v>7</v>
      </c>
      <c r="AJ16" s="17">
        <v>-6.3</v>
      </c>
      <c r="AK16" s="17"/>
      <c r="AL16" s="17">
        <v>0</v>
      </c>
      <c r="AM16" s="17"/>
      <c r="AN16" s="17">
        <v>-1.1114999999999999</v>
      </c>
      <c r="AO16" s="17">
        <v>-20.90429</v>
      </c>
      <c r="AP16" s="17">
        <v>-1.3</v>
      </c>
      <c r="AQ16" s="17">
        <v>8.3000000000000007</v>
      </c>
      <c r="AR16" s="17">
        <v>0</v>
      </c>
      <c r="AS16" s="17">
        <v>-0.1</v>
      </c>
      <c r="AT16" s="17">
        <v>2.5</v>
      </c>
      <c r="AU16" s="17">
        <v>0.7</v>
      </c>
      <c r="AV16" s="17">
        <v>-8.5</v>
      </c>
      <c r="AW16" s="17">
        <v>-33.700000000000003</v>
      </c>
      <c r="AX16" s="17">
        <v>-49.1</v>
      </c>
      <c r="AY16" s="17">
        <v>-4.0999999999999996</v>
      </c>
      <c r="AZ16" s="17"/>
      <c r="BA16" s="17">
        <v>0</v>
      </c>
      <c r="BB16" s="17">
        <v>-10.199999999999999</v>
      </c>
      <c r="BC16" s="17"/>
      <c r="BD16" s="17">
        <v>1</v>
      </c>
      <c r="BE16" s="17">
        <v>-0.1</v>
      </c>
      <c r="BF16" s="17">
        <v>11.6</v>
      </c>
      <c r="BG16" s="17">
        <v>-1.9</v>
      </c>
      <c r="BH16" s="17">
        <v>0</v>
      </c>
      <c r="BI16" s="17"/>
      <c r="BJ16" s="17">
        <v>0</v>
      </c>
      <c r="BK16" s="17"/>
      <c r="BL16" s="17"/>
      <c r="BM16" s="17"/>
      <c r="BN16" s="17">
        <v>-6.4</v>
      </c>
      <c r="BO16" s="17">
        <v>-2.7</v>
      </c>
      <c r="BP16" s="17">
        <v>-4.0999999999999996</v>
      </c>
      <c r="BQ16" s="17">
        <v>0</v>
      </c>
      <c r="BR16" s="17">
        <v>10.3</v>
      </c>
      <c r="BS16" s="17"/>
      <c r="BT16" s="17"/>
      <c r="BU16" s="17"/>
      <c r="BV16" s="17"/>
      <c r="BW16" s="17"/>
      <c r="BX16" s="17">
        <v>-10.1</v>
      </c>
      <c r="BY16" s="17"/>
      <c r="BZ16" s="17"/>
      <c r="CA16" s="17"/>
      <c r="CB16" s="17">
        <v>30.9</v>
      </c>
      <c r="CC16" s="17">
        <v>32.5</v>
      </c>
      <c r="CD16" s="17">
        <v>0.1</v>
      </c>
      <c r="CE16" s="17">
        <v>0.1</v>
      </c>
      <c r="CF16" s="17">
        <v>-3.2</v>
      </c>
      <c r="CG16" s="17"/>
      <c r="CH16" s="17">
        <v>0</v>
      </c>
      <c r="CI16" s="17"/>
      <c r="CJ16" s="17"/>
      <c r="CK16" s="17">
        <v>16.8</v>
      </c>
      <c r="CL16" s="17"/>
      <c r="CM16" s="17">
        <v>0</v>
      </c>
      <c r="CN16" s="17"/>
      <c r="CO16" s="17"/>
      <c r="CP16" s="17"/>
      <c r="CQ16" s="17"/>
      <c r="CR16" s="17">
        <v>-27</v>
      </c>
      <c r="CS16" s="17">
        <v>-16.100000000000001</v>
      </c>
      <c r="CT16" s="17"/>
      <c r="CU16" s="17">
        <v>-5.7</v>
      </c>
      <c r="CV16" s="17">
        <v>0</v>
      </c>
      <c r="CW16" s="17"/>
      <c r="CX16" s="17"/>
      <c r="CY16" s="17">
        <v>0</v>
      </c>
      <c r="CZ16" s="17">
        <v>-0.1</v>
      </c>
      <c r="DA16" s="17">
        <v>-0.8</v>
      </c>
      <c r="DB16" s="17">
        <v>0</v>
      </c>
      <c r="DC16" s="17">
        <v>0.7</v>
      </c>
      <c r="DD16" s="17">
        <v>1.1000000000000001</v>
      </c>
      <c r="DE16" s="17">
        <v>-0.8</v>
      </c>
      <c r="DF16" s="17">
        <v>0.9</v>
      </c>
      <c r="DG16" s="17">
        <v>0</v>
      </c>
      <c r="DH16" s="17"/>
      <c r="DI16" s="17">
        <v>0</v>
      </c>
      <c r="DJ16" s="17">
        <v>0</v>
      </c>
      <c r="DK16" s="17">
        <v>-0.9</v>
      </c>
      <c r="DL16" s="17">
        <v>-2.8</v>
      </c>
      <c r="DM16" s="17">
        <v>1.6</v>
      </c>
      <c r="DN16" s="17">
        <v>0.6</v>
      </c>
      <c r="DO16" s="17">
        <v>0.6</v>
      </c>
      <c r="DP16" s="17">
        <v>0.6</v>
      </c>
      <c r="DQ16" s="17">
        <v>0</v>
      </c>
      <c r="DR16" s="17">
        <v>-0.1</v>
      </c>
      <c r="DS16" s="17">
        <v>-0.2</v>
      </c>
      <c r="DT16" s="17">
        <v>0.1</v>
      </c>
      <c r="DU16" s="17"/>
      <c r="DV16" s="17">
        <v>-4.8</v>
      </c>
      <c r="DW16" s="17">
        <v>1.2</v>
      </c>
      <c r="DX16" s="17">
        <v>2</v>
      </c>
      <c r="DY16" s="17">
        <v>2.4</v>
      </c>
      <c r="DZ16" s="17">
        <v>1</v>
      </c>
      <c r="EA16" s="17">
        <v>0</v>
      </c>
      <c r="EB16" s="17">
        <v>4</v>
      </c>
      <c r="EC16" s="17">
        <v>0</v>
      </c>
      <c r="ED16" s="17">
        <v>-14.5</v>
      </c>
      <c r="EE16" s="17">
        <v>-13.9</v>
      </c>
      <c r="EF16" s="17">
        <v>0</v>
      </c>
      <c r="EG16" s="17">
        <v>0</v>
      </c>
      <c r="EH16" s="17">
        <v>2.4</v>
      </c>
      <c r="EI16" s="17">
        <v>-0.1</v>
      </c>
      <c r="EJ16" s="17">
        <v>0</v>
      </c>
      <c r="EK16" s="17">
        <v>0.2</v>
      </c>
      <c r="EL16" s="17">
        <v>0.2</v>
      </c>
      <c r="EM16" s="17">
        <v>0.2</v>
      </c>
      <c r="EN16" s="17"/>
      <c r="EO16" s="17">
        <v>0</v>
      </c>
      <c r="EP16" s="17">
        <v>0</v>
      </c>
      <c r="EQ16" s="17">
        <v>-0.2</v>
      </c>
      <c r="ER16" s="17">
        <v>4.9000000000000004</v>
      </c>
      <c r="ES16" s="17">
        <v>3.5</v>
      </c>
      <c r="ET16" s="17">
        <v>0</v>
      </c>
      <c r="EU16" s="17">
        <v>0</v>
      </c>
      <c r="EV16" s="17">
        <v>0.4</v>
      </c>
      <c r="EW16" s="17">
        <v>1.2</v>
      </c>
      <c r="EX16" s="17"/>
      <c r="EY16" s="17"/>
      <c r="EZ16" s="17">
        <v>7.2</v>
      </c>
      <c r="FA16" s="17">
        <v>1.2</v>
      </c>
      <c r="FB16" s="17">
        <v>2.8</v>
      </c>
      <c r="FC16" s="17">
        <v>0.1</v>
      </c>
      <c r="FD16" s="17">
        <v>0.7</v>
      </c>
      <c r="FE16" s="17">
        <v>2.59</v>
      </c>
      <c r="FF16" s="17">
        <v>-208.02579</v>
      </c>
      <c r="FG16" s="15"/>
      <c r="FH16" s="17">
        <v>1.24925</v>
      </c>
      <c r="FI16" s="17"/>
      <c r="FJ16" s="17">
        <v>-0.88900000000000001</v>
      </c>
      <c r="FK16" s="17"/>
      <c r="FL16" s="17">
        <v>1.7</v>
      </c>
      <c r="FM16" s="17"/>
      <c r="FN16" s="17">
        <v>0.37345</v>
      </c>
      <c r="FO16" s="17">
        <v>0.2</v>
      </c>
      <c r="FP16" s="17">
        <v>1.1000000000000001</v>
      </c>
      <c r="FQ16" s="17">
        <v>3.7336999999999998</v>
      </c>
    </row>
    <row r="17" spans="1:173" ht="24" customHeight="1" x14ac:dyDescent="0.25">
      <c r="A17" s="16" t="s">
        <v>65</v>
      </c>
      <c r="B17" s="16" t="s">
        <v>712</v>
      </c>
      <c r="C17" s="17">
        <v>0.2</v>
      </c>
      <c r="D17" s="17">
        <v>0.1</v>
      </c>
      <c r="E17" s="17">
        <v>-0.3</v>
      </c>
      <c r="F17" s="17">
        <v>10.4</v>
      </c>
      <c r="G17" s="17"/>
      <c r="H17" s="17"/>
      <c r="I17" s="17">
        <v>-14.2</v>
      </c>
      <c r="J17" s="17">
        <v>12.5</v>
      </c>
      <c r="K17" s="17">
        <v>0</v>
      </c>
      <c r="L17" s="17">
        <v>0</v>
      </c>
      <c r="M17" s="17">
        <v>-25.8</v>
      </c>
      <c r="N17" s="17">
        <v>-13.8</v>
      </c>
      <c r="O17" s="17">
        <v>3.8</v>
      </c>
      <c r="P17" s="17">
        <v>9.8000000000000007</v>
      </c>
      <c r="Q17" s="17">
        <v>-23.1</v>
      </c>
      <c r="R17" s="17">
        <v>-16.2</v>
      </c>
      <c r="S17" s="17">
        <v>52.8</v>
      </c>
      <c r="T17" s="17">
        <v>0</v>
      </c>
      <c r="U17" s="17"/>
      <c r="V17" s="17"/>
      <c r="W17" s="17"/>
      <c r="X17" s="17"/>
      <c r="Y17" s="17">
        <v>-1.3</v>
      </c>
      <c r="Z17" s="17">
        <v>0.4</v>
      </c>
      <c r="AA17" s="17">
        <v>0</v>
      </c>
      <c r="AB17" s="17">
        <v>-2</v>
      </c>
      <c r="AC17" s="17"/>
      <c r="AD17" s="17">
        <v>2.2999999999999998</v>
      </c>
      <c r="AE17" s="17">
        <v>0</v>
      </c>
      <c r="AF17" s="17"/>
      <c r="AG17" s="17"/>
      <c r="AH17" s="17"/>
      <c r="AI17" s="17">
        <v>1.1000000000000001</v>
      </c>
      <c r="AJ17" s="17">
        <v>5.0999999999999996</v>
      </c>
      <c r="AK17" s="17"/>
      <c r="AL17" s="17">
        <v>0</v>
      </c>
      <c r="AM17" s="17"/>
      <c r="AN17" s="17">
        <v>-1.1437299999999999</v>
      </c>
      <c r="AO17" s="17">
        <v>-21.157959999999999</v>
      </c>
      <c r="AP17" s="17">
        <v>-1.7</v>
      </c>
      <c r="AQ17" s="17">
        <v>11.2</v>
      </c>
      <c r="AR17" s="17">
        <v>0</v>
      </c>
      <c r="AS17" s="17">
        <v>-0.4</v>
      </c>
      <c r="AT17" s="17">
        <v>2.2999999999999998</v>
      </c>
      <c r="AU17" s="17">
        <v>0.8</v>
      </c>
      <c r="AV17" s="17">
        <v>2.4</v>
      </c>
      <c r="AW17" s="17">
        <v>-23</v>
      </c>
      <c r="AX17" s="17">
        <v>-38.6</v>
      </c>
      <c r="AY17" s="17">
        <v>-6.9</v>
      </c>
      <c r="AZ17" s="17"/>
      <c r="BA17" s="17">
        <v>0</v>
      </c>
      <c r="BB17" s="17">
        <v>-11</v>
      </c>
      <c r="BC17" s="17"/>
      <c r="BD17" s="17">
        <v>0.8</v>
      </c>
      <c r="BE17" s="17">
        <v>-0.1</v>
      </c>
      <c r="BF17" s="17">
        <v>11.7</v>
      </c>
      <c r="BG17" s="17">
        <v>-2.4</v>
      </c>
      <c r="BH17" s="17">
        <v>0</v>
      </c>
      <c r="BI17" s="17"/>
      <c r="BJ17" s="17">
        <v>0</v>
      </c>
      <c r="BK17" s="17"/>
      <c r="BL17" s="17"/>
      <c r="BM17" s="17"/>
      <c r="BN17" s="17">
        <v>-6.6</v>
      </c>
      <c r="BO17" s="17">
        <v>-49.9</v>
      </c>
      <c r="BP17" s="17">
        <v>-51.2</v>
      </c>
      <c r="BQ17" s="17">
        <v>0</v>
      </c>
      <c r="BR17" s="17">
        <v>-28.2</v>
      </c>
      <c r="BS17" s="17"/>
      <c r="BT17" s="17"/>
      <c r="BU17" s="17"/>
      <c r="BV17" s="17"/>
      <c r="BW17" s="17"/>
      <c r="BX17" s="17">
        <v>-9.1</v>
      </c>
      <c r="BY17" s="17"/>
      <c r="BZ17" s="17"/>
      <c r="CA17" s="17"/>
      <c r="CB17" s="17">
        <v>32.200000000000003</v>
      </c>
      <c r="CC17" s="17">
        <v>31.4</v>
      </c>
      <c r="CD17" s="17">
        <v>-0.4</v>
      </c>
      <c r="CE17" s="17">
        <v>0.2</v>
      </c>
      <c r="CF17" s="17">
        <v>-4.7</v>
      </c>
      <c r="CG17" s="17"/>
      <c r="CH17" s="17">
        <v>0</v>
      </c>
      <c r="CI17" s="17"/>
      <c r="CJ17" s="17"/>
      <c r="CK17" s="17">
        <v>23.5</v>
      </c>
      <c r="CL17" s="17"/>
      <c r="CM17" s="17">
        <v>0</v>
      </c>
      <c r="CN17" s="17"/>
      <c r="CO17" s="17"/>
      <c r="CP17" s="17"/>
      <c r="CQ17" s="17"/>
      <c r="CR17" s="17">
        <v>-17.399999999999999</v>
      </c>
      <c r="CS17" s="17">
        <v>-10.4</v>
      </c>
      <c r="CT17" s="17"/>
      <c r="CU17" s="17">
        <v>-5.7</v>
      </c>
      <c r="CV17" s="17">
        <v>0</v>
      </c>
      <c r="CW17" s="17"/>
      <c r="CX17" s="17"/>
      <c r="CY17" s="17">
        <v>0</v>
      </c>
      <c r="CZ17" s="17">
        <v>-0.1</v>
      </c>
      <c r="DA17" s="17">
        <v>-0.8</v>
      </c>
      <c r="DB17" s="17">
        <v>0</v>
      </c>
      <c r="DC17" s="17">
        <v>0.7</v>
      </c>
      <c r="DD17" s="17">
        <v>1.2</v>
      </c>
      <c r="DE17" s="17">
        <v>-1</v>
      </c>
      <c r="DF17" s="17">
        <v>1.1000000000000001</v>
      </c>
      <c r="DG17" s="17">
        <v>0</v>
      </c>
      <c r="DH17" s="17"/>
      <c r="DI17" s="17">
        <v>0</v>
      </c>
      <c r="DJ17" s="17">
        <v>0</v>
      </c>
      <c r="DK17" s="17">
        <v>-6</v>
      </c>
      <c r="DL17" s="17">
        <v>2.2999999999999998</v>
      </c>
      <c r="DM17" s="17">
        <v>1.6</v>
      </c>
      <c r="DN17" s="17">
        <v>0.6</v>
      </c>
      <c r="DO17" s="17">
        <v>0.6</v>
      </c>
      <c r="DP17" s="17">
        <v>0.6</v>
      </c>
      <c r="DQ17" s="17">
        <v>0</v>
      </c>
      <c r="DR17" s="17">
        <v>0.1</v>
      </c>
      <c r="DS17" s="17">
        <v>0</v>
      </c>
      <c r="DT17" s="17">
        <v>0.1</v>
      </c>
      <c r="DU17" s="17"/>
      <c r="DV17" s="17">
        <v>-4.8</v>
      </c>
      <c r="DW17" s="17">
        <v>0.8</v>
      </c>
      <c r="DX17" s="17">
        <v>2</v>
      </c>
      <c r="DY17" s="17">
        <v>2.5</v>
      </c>
      <c r="DZ17" s="17">
        <v>1.3</v>
      </c>
      <c r="EA17" s="17">
        <v>0</v>
      </c>
      <c r="EB17" s="17">
        <v>4</v>
      </c>
      <c r="EC17" s="17">
        <v>0</v>
      </c>
      <c r="ED17" s="17">
        <v>-10.5</v>
      </c>
      <c r="EE17" s="17">
        <v>-9.5</v>
      </c>
      <c r="EF17" s="17">
        <v>0</v>
      </c>
      <c r="EG17" s="17">
        <v>0</v>
      </c>
      <c r="EH17" s="17">
        <v>2.4</v>
      </c>
      <c r="EI17" s="17">
        <v>0.1</v>
      </c>
      <c r="EJ17" s="17">
        <v>0</v>
      </c>
      <c r="EK17" s="17">
        <v>0.2</v>
      </c>
      <c r="EL17" s="17">
        <v>0.2</v>
      </c>
      <c r="EM17" s="17">
        <v>0.2</v>
      </c>
      <c r="EN17" s="17"/>
      <c r="EO17" s="17">
        <v>0</v>
      </c>
      <c r="EP17" s="17">
        <v>0</v>
      </c>
      <c r="EQ17" s="17">
        <v>-0.2</v>
      </c>
      <c r="ER17" s="17">
        <v>4.9000000000000004</v>
      </c>
      <c r="ES17" s="17">
        <v>3.5</v>
      </c>
      <c r="ET17" s="17">
        <v>0</v>
      </c>
      <c r="EU17" s="17">
        <v>0</v>
      </c>
      <c r="EV17" s="17">
        <v>0.4</v>
      </c>
      <c r="EW17" s="17">
        <v>1.6</v>
      </c>
      <c r="EX17" s="17"/>
      <c r="EY17" s="17"/>
      <c r="EZ17" s="17">
        <v>7.67</v>
      </c>
      <c r="FA17" s="17">
        <v>1.2</v>
      </c>
      <c r="FB17" s="17">
        <v>3.1</v>
      </c>
      <c r="FC17" s="17">
        <v>2</v>
      </c>
      <c r="FD17" s="17">
        <v>0.6</v>
      </c>
      <c r="FE17" s="17">
        <v>2.77</v>
      </c>
      <c r="FF17" s="17">
        <v>-154.26168999999999</v>
      </c>
      <c r="FG17" s="15"/>
      <c r="FH17" s="17">
        <v>1.09232</v>
      </c>
      <c r="FI17" s="17"/>
      <c r="FJ17" s="17">
        <v>-0.92900000000000005</v>
      </c>
      <c r="FK17" s="17"/>
      <c r="FL17" s="17">
        <v>1.8</v>
      </c>
      <c r="FM17" s="17"/>
      <c r="FN17" s="17">
        <v>0.37084</v>
      </c>
      <c r="FO17" s="17">
        <v>0.5</v>
      </c>
      <c r="FP17" s="17">
        <v>1.1000000000000001</v>
      </c>
      <c r="FQ17" s="17">
        <v>3.9341599999999999</v>
      </c>
    </row>
    <row r="18" spans="1:173" ht="24" customHeight="1" x14ac:dyDescent="0.25">
      <c r="A18" s="18" t="s">
        <v>65</v>
      </c>
      <c r="B18" s="18" t="s">
        <v>713</v>
      </c>
      <c r="C18" s="19">
        <v>0.2</v>
      </c>
      <c r="D18" s="19">
        <v>0.1</v>
      </c>
      <c r="E18" s="19">
        <v>23.6</v>
      </c>
      <c r="F18" s="19">
        <v>13.6</v>
      </c>
      <c r="G18" s="19"/>
      <c r="H18" s="19"/>
      <c r="I18" s="19">
        <v>-11</v>
      </c>
      <c r="J18" s="19">
        <v>18.3</v>
      </c>
      <c r="K18" s="19">
        <v>0</v>
      </c>
      <c r="L18" s="19">
        <v>0</v>
      </c>
      <c r="M18" s="19">
        <v>-21.8</v>
      </c>
      <c r="N18" s="19">
        <v>-5.3</v>
      </c>
      <c r="O18" s="19">
        <v>10.9</v>
      </c>
      <c r="P18" s="19">
        <v>12.8</v>
      </c>
      <c r="Q18" s="19">
        <v>-21.2</v>
      </c>
      <c r="R18" s="19">
        <v>-14.2</v>
      </c>
      <c r="S18" s="19">
        <v>54.7</v>
      </c>
      <c r="T18" s="19">
        <v>0.2</v>
      </c>
      <c r="U18" s="19"/>
      <c r="V18" s="19"/>
      <c r="W18" s="19"/>
      <c r="X18" s="19"/>
      <c r="Y18" s="19">
        <v>-0.1</v>
      </c>
      <c r="Z18" s="19">
        <v>0.8</v>
      </c>
      <c r="AA18" s="19">
        <v>0</v>
      </c>
      <c r="AB18" s="19">
        <v>-2</v>
      </c>
      <c r="AC18" s="19"/>
      <c r="AD18" s="19">
        <v>2.1</v>
      </c>
      <c r="AE18" s="19">
        <v>0</v>
      </c>
      <c r="AF18" s="19"/>
      <c r="AG18" s="19"/>
      <c r="AH18" s="19"/>
      <c r="AI18" s="19">
        <v>7.2</v>
      </c>
      <c r="AJ18" s="19">
        <v>13.2</v>
      </c>
      <c r="AK18" s="19"/>
      <c r="AL18" s="19">
        <v>0</v>
      </c>
      <c r="AM18" s="19"/>
      <c r="AN18" s="19">
        <v>-0.77471999999999996</v>
      </c>
      <c r="AO18" s="19">
        <v>-2.53579</v>
      </c>
      <c r="AP18" s="19">
        <v>-0.7</v>
      </c>
      <c r="AQ18" s="19">
        <v>0</v>
      </c>
      <c r="AR18" s="19">
        <v>0</v>
      </c>
      <c r="AS18" s="19">
        <v>-0.2</v>
      </c>
      <c r="AT18" s="19">
        <v>2.2000000000000002</v>
      </c>
      <c r="AU18" s="19">
        <v>1.1000000000000001</v>
      </c>
      <c r="AV18" s="19">
        <v>3.9</v>
      </c>
      <c r="AW18" s="19">
        <v>-21.6</v>
      </c>
      <c r="AX18" s="19">
        <v>-36.6</v>
      </c>
      <c r="AY18" s="19">
        <v>6</v>
      </c>
      <c r="AZ18" s="19"/>
      <c r="BA18" s="19">
        <v>0.1</v>
      </c>
      <c r="BB18" s="19">
        <v>-6.2</v>
      </c>
      <c r="BC18" s="19"/>
      <c r="BD18" s="19">
        <v>0.9</v>
      </c>
      <c r="BE18" s="19">
        <v>-0.1</v>
      </c>
      <c r="BF18" s="19">
        <v>14.1</v>
      </c>
      <c r="BG18" s="19">
        <v>-1</v>
      </c>
      <c r="BH18" s="19">
        <v>0</v>
      </c>
      <c r="BI18" s="19"/>
      <c r="BJ18" s="19">
        <v>0</v>
      </c>
      <c r="BK18" s="19"/>
      <c r="BL18" s="19"/>
      <c r="BM18" s="19"/>
      <c r="BN18" s="19">
        <v>9.5</v>
      </c>
      <c r="BO18" s="19">
        <v>-49</v>
      </c>
      <c r="BP18" s="19">
        <v>-50.3</v>
      </c>
      <c r="BQ18" s="19">
        <v>0</v>
      </c>
      <c r="BR18" s="19">
        <v>-25.4</v>
      </c>
      <c r="BS18" s="19"/>
      <c r="BT18" s="19"/>
      <c r="BU18" s="19"/>
      <c r="BV18" s="19"/>
      <c r="BW18" s="19"/>
      <c r="BX18" s="19">
        <v>-2.4</v>
      </c>
      <c r="BY18" s="19"/>
      <c r="BZ18" s="19"/>
      <c r="CA18" s="19"/>
      <c r="CB18" s="19">
        <v>31.3</v>
      </c>
      <c r="CC18" s="19">
        <v>26.3</v>
      </c>
      <c r="CD18" s="19">
        <v>0</v>
      </c>
      <c r="CE18" s="19">
        <v>0.3</v>
      </c>
      <c r="CF18" s="19">
        <v>-2.7</v>
      </c>
      <c r="CG18" s="19"/>
      <c r="CH18" s="19">
        <v>0</v>
      </c>
      <c r="CI18" s="19"/>
      <c r="CJ18" s="19"/>
      <c r="CK18" s="19">
        <v>27</v>
      </c>
      <c r="CL18" s="19"/>
      <c r="CM18" s="19">
        <v>0</v>
      </c>
      <c r="CN18" s="19"/>
      <c r="CO18" s="19"/>
      <c r="CP18" s="19"/>
      <c r="CQ18" s="19"/>
      <c r="CR18" s="19">
        <v>-14.9</v>
      </c>
      <c r="CS18" s="19">
        <v>-8.9</v>
      </c>
      <c r="CT18" s="19"/>
      <c r="CU18" s="19">
        <v>-5.7</v>
      </c>
      <c r="CV18" s="19">
        <v>0</v>
      </c>
      <c r="CW18" s="19"/>
      <c r="CX18" s="19"/>
      <c r="CY18" s="19">
        <v>0</v>
      </c>
      <c r="CZ18" s="19">
        <v>0</v>
      </c>
      <c r="DA18" s="19">
        <v>-0.7</v>
      </c>
      <c r="DB18" s="19">
        <v>0.2</v>
      </c>
      <c r="DC18" s="19">
        <v>0.8</v>
      </c>
      <c r="DD18" s="19">
        <v>1.1000000000000001</v>
      </c>
      <c r="DE18" s="19">
        <v>-0.6</v>
      </c>
      <c r="DF18" s="19">
        <v>1.9</v>
      </c>
      <c r="DG18" s="19">
        <v>0</v>
      </c>
      <c r="DH18" s="19"/>
      <c r="DI18" s="19">
        <v>0</v>
      </c>
      <c r="DJ18" s="19">
        <v>0</v>
      </c>
      <c r="DK18" s="19">
        <v>-7.4</v>
      </c>
      <c r="DL18" s="19">
        <v>3.1</v>
      </c>
      <c r="DM18" s="19">
        <v>1.6</v>
      </c>
      <c r="DN18" s="19">
        <v>0.6</v>
      </c>
      <c r="DO18" s="19">
        <v>0.6</v>
      </c>
      <c r="DP18" s="19">
        <v>0.6</v>
      </c>
      <c r="DQ18" s="19">
        <v>0</v>
      </c>
      <c r="DR18" s="19">
        <v>0</v>
      </c>
      <c r="DS18" s="19">
        <v>0</v>
      </c>
      <c r="DT18" s="19">
        <v>0.1</v>
      </c>
      <c r="DU18" s="19"/>
      <c r="DV18" s="19">
        <v>-4.9000000000000004</v>
      </c>
      <c r="DW18" s="19">
        <v>0.4</v>
      </c>
      <c r="DX18" s="19">
        <v>2</v>
      </c>
      <c r="DY18" s="19">
        <v>2.4</v>
      </c>
      <c r="DZ18" s="19">
        <v>1.3</v>
      </c>
      <c r="EA18" s="19">
        <v>0</v>
      </c>
      <c r="EB18" s="19">
        <v>4</v>
      </c>
      <c r="EC18" s="19">
        <v>0</v>
      </c>
      <c r="ED18" s="19">
        <v>-6.1</v>
      </c>
      <c r="EE18" s="19">
        <v>-5.4</v>
      </c>
      <c r="EF18" s="19">
        <v>4.0980000000000003E-2</v>
      </c>
      <c r="EG18" s="19">
        <v>4.0189999999999997E-2</v>
      </c>
      <c r="EH18" s="19">
        <v>0</v>
      </c>
      <c r="EI18" s="19">
        <v>-0.1</v>
      </c>
      <c r="EJ18" s="19">
        <v>0</v>
      </c>
      <c r="EK18" s="19">
        <v>0.2</v>
      </c>
      <c r="EL18" s="19">
        <v>0.2</v>
      </c>
      <c r="EM18" s="19">
        <v>0.2</v>
      </c>
      <c r="EN18" s="19"/>
      <c r="EO18" s="19">
        <v>0</v>
      </c>
      <c r="EP18" s="19">
        <v>0</v>
      </c>
      <c r="EQ18" s="19">
        <v>-0.2</v>
      </c>
      <c r="ER18" s="19">
        <v>4.9000000000000004</v>
      </c>
      <c r="ES18" s="19">
        <v>3.5</v>
      </c>
      <c r="ET18" s="19">
        <v>0</v>
      </c>
      <c r="EU18" s="19">
        <v>0</v>
      </c>
      <c r="EV18" s="19">
        <v>0.4</v>
      </c>
      <c r="EW18" s="19">
        <v>1.6</v>
      </c>
      <c r="EX18" s="19"/>
      <c r="EY18" s="19"/>
      <c r="EZ18" s="19">
        <v>7.23</v>
      </c>
      <c r="FA18" s="19">
        <v>1.2</v>
      </c>
      <c r="FB18" s="19">
        <v>3.3</v>
      </c>
      <c r="FC18" s="19">
        <v>2.4</v>
      </c>
      <c r="FD18" s="19">
        <v>0.8</v>
      </c>
      <c r="FE18" s="19">
        <v>2.62</v>
      </c>
      <c r="FF18" s="19">
        <v>-0.27933999999999998</v>
      </c>
      <c r="FG18" s="15"/>
      <c r="FH18" s="19">
        <v>1.74082</v>
      </c>
      <c r="FI18" s="19"/>
      <c r="FJ18" s="19">
        <v>-0.81399999999999995</v>
      </c>
      <c r="FK18" s="19"/>
      <c r="FL18" s="19">
        <v>1.7</v>
      </c>
      <c r="FM18" s="19"/>
      <c r="FN18" s="19">
        <v>0.37927</v>
      </c>
      <c r="FO18" s="19">
        <v>0.4</v>
      </c>
      <c r="FP18" s="19">
        <v>0.9</v>
      </c>
      <c r="FQ18" s="19">
        <v>4.3060900000000002</v>
      </c>
    </row>
    <row r="19" spans="1:173" ht="24" customHeight="1" x14ac:dyDescent="0.25">
      <c r="A19" s="13" t="s">
        <v>65</v>
      </c>
      <c r="B19" s="13" t="s">
        <v>714</v>
      </c>
      <c r="C19" s="14">
        <v>0.2</v>
      </c>
      <c r="D19" s="14">
        <v>0.1</v>
      </c>
      <c r="E19" s="14">
        <v>24</v>
      </c>
      <c r="F19" s="14">
        <v>13.2</v>
      </c>
      <c r="G19" s="14"/>
      <c r="H19" s="14"/>
      <c r="I19" s="14">
        <v>-11.8</v>
      </c>
      <c r="J19" s="14">
        <v>8.5</v>
      </c>
      <c r="K19" s="14">
        <v>0</v>
      </c>
      <c r="L19" s="14">
        <v>0</v>
      </c>
      <c r="M19" s="14">
        <v>-18.5</v>
      </c>
      <c r="N19" s="14">
        <v>-12</v>
      </c>
      <c r="O19" s="14">
        <v>4.8</v>
      </c>
      <c r="P19" s="14">
        <v>19.8</v>
      </c>
      <c r="Q19" s="14">
        <v>-19.7</v>
      </c>
      <c r="R19" s="14">
        <v>-13.6</v>
      </c>
      <c r="S19" s="14">
        <v>65.5</v>
      </c>
      <c r="T19" s="14">
        <v>-0.4</v>
      </c>
      <c r="U19" s="14"/>
      <c r="V19" s="14"/>
      <c r="W19" s="14"/>
      <c r="X19" s="14"/>
      <c r="Y19" s="14">
        <v>1.3</v>
      </c>
      <c r="Z19" s="14">
        <v>1.1000000000000001</v>
      </c>
      <c r="AA19" s="14">
        <v>0</v>
      </c>
      <c r="AB19" s="14">
        <v>-2.2000000000000002</v>
      </c>
      <c r="AC19" s="14"/>
      <c r="AD19" s="14">
        <v>3.8</v>
      </c>
      <c r="AE19" s="14">
        <v>0</v>
      </c>
      <c r="AF19" s="14"/>
      <c r="AG19" s="14"/>
      <c r="AH19" s="14"/>
      <c r="AI19" s="14">
        <v>7.2</v>
      </c>
      <c r="AJ19" s="14">
        <v>10.5</v>
      </c>
      <c r="AK19" s="14"/>
      <c r="AL19" s="14">
        <v>0</v>
      </c>
      <c r="AM19" s="14"/>
      <c r="AN19" s="14">
        <v>-0.66147999999999996</v>
      </c>
      <c r="AO19" s="14">
        <v>15.480079999999999</v>
      </c>
      <c r="AP19" s="14">
        <v>0.4</v>
      </c>
      <c r="AQ19" s="14">
        <v>0</v>
      </c>
      <c r="AR19" s="14">
        <v>0</v>
      </c>
      <c r="AS19" s="14">
        <v>-0.1</v>
      </c>
      <c r="AT19" s="14">
        <v>1.5</v>
      </c>
      <c r="AU19" s="14">
        <v>0.4</v>
      </c>
      <c r="AV19" s="14">
        <v>8.5</v>
      </c>
      <c r="AW19" s="14">
        <v>-17</v>
      </c>
      <c r="AX19" s="14">
        <v>-32.799999999999997</v>
      </c>
      <c r="AY19" s="14">
        <v>3.5</v>
      </c>
      <c r="AZ19" s="14"/>
      <c r="BA19" s="14">
        <v>0.1</v>
      </c>
      <c r="BB19" s="14">
        <v>-10.199999999999999</v>
      </c>
      <c r="BC19" s="14"/>
      <c r="BD19" s="14">
        <v>1</v>
      </c>
      <c r="BE19" s="14">
        <v>-0.1</v>
      </c>
      <c r="BF19" s="14">
        <v>6.5</v>
      </c>
      <c r="BG19" s="14">
        <v>-1.1000000000000001</v>
      </c>
      <c r="BH19" s="14">
        <v>0</v>
      </c>
      <c r="BI19" s="14"/>
      <c r="BJ19" s="14">
        <v>0</v>
      </c>
      <c r="BK19" s="14"/>
      <c r="BL19" s="14"/>
      <c r="BM19" s="14"/>
      <c r="BN19" s="14">
        <v>9.1</v>
      </c>
      <c r="BO19" s="14">
        <v>-46.3</v>
      </c>
      <c r="BP19" s="14">
        <v>-47.5</v>
      </c>
      <c r="BQ19" s="14">
        <v>0</v>
      </c>
      <c r="BR19" s="14">
        <v>-24.8</v>
      </c>
      <c r="BS19" s="14"/>
      <c r="BT19" s="14"/>
      <c r="BU19" s="14"/>
      <c r="BV19" s="14"/>
      <c r="BW19" s="14"/>
      <c r="BX19" s="14">
        <v>-14.4</v>
      </c>
      <c r="BY19" s="14"/>
      <c r="BZ19" s="14"/>
      <c r="CA19" s="14"/>
      <c r="CB19" s="14">
        <v>32.9</v>
      </c>
      <c r="CC19" s="14">
        <v>28.2</v>
      </c>
      <c r="CD19" s="14">
        <v>0.8</v>
      </c>
      <c r="CE19" s="14">
        <v>0.1</v>
      </c>
      <c r="CF19" s="14">
        <v>-4.4000000000000004</v>
      </c>
      <c r="CG19" s="14"/>
      <c r="CH19" s="14">
        <v>0</v>
      </c>
      <c r="CI19" s="14"/>
      <c r="CJ19" s="14"/>
      <c r="CK19" s="14">
        <v>31.2</v>
      </c>
      <c r="CL19" s="14"/>
      <c r="CM19" s="14">
        <v>0</v>
      </c>
      <c r="CN19" s="14"/>
      <c r="CO19" s="14"/>
      <c r="CP19" s="14"/>
      <c r="CQ19" s="14"/>
      <c r="CR19" s="14">
        <v>-14.2</v>
      </c>
      <c r="CS19" s="14">
        <v>-8.5</v>
      </c>
      <c r="CT19" s="14"/>
      <c r="CU19" s="14">
        <v>-5.7</v>
      </c>
      <c r="CV19" s="14">
        <v>0</v>
      </c>
      <c r="CW19" s="14"/>
      <c r="CX19" s="14"/>
      <c r="CY19" s="14">
        <v>0</v>
      </c>
      <c r="CZ19" s="14">
        <v>-0.1</v>
      </c>
      <c r="DA19" s="14">
        <v>-0.8</v>
      </c>
      <c r="DB19" s="14">
        <v>0</v>
      </c>
      <c r="DC19" s="14">
        <v>0.9</v>
      </c>
      <c r="DD19" s="14">
        <v>1.3</v>
      </c>
      <c r="DE19" s="14">
        <v>-1.1000000000000001</v>
      </c>
      <c r="DF19" s="14">
        <v>2.2000000000000002</v>
      </c>
      <c r="DG19" s="14">
        <v>0</v>
      </c>
      <c r="DH19" s="14"/>
      <c r="DI19" s="14">
        <v>0</v>
      </c>
      <c r="DJ19" s="14">
        <v>0</v>
      </c>
      <c r="DK19" s="14">
        <v>-6.9</v>
      </c>
      <c r="DL19" s="14">
        <v>4.5999999999999996</v>
      </c>
      <c r="DM19" s="14">
        <v>1.6</v>
      </c>
      <c r="DN19" s="14">
        <v>0.6</v>
      </c>
      <c r="DO19" s="14">
        <v>0.6</v>
      </c>
      <c r="DP19" s="14">
        <v>0.6</v>
      </c>
      <c r="DQ19" s="14">
        <v>0</v>
      </c>
      <c r="DR19" s="14">
        <v>0</v>
      </c>
      <c r="DS19" s="14">
        <v>0.6</v>
      </c>
      <c r="DT19" s="14">
        <v>0.1</v>
      </c>
      <c r="DU19" s="14"/>
      <c r="DV19" s="14">
        <v>-4.8</v>
      </c>
      <c r="DW19" s="14">
        <v>0.3</v>
      </c>
      <c r="DX19" s="14">
        <v>2</v>
      </c>
      <c r="DY19" s="14">
        <v>2.4</v>
      </c>
      <c r="DZ19" s="14">
        <v>1.3</v>
      </c>
      <c r="EA19" s="14">
        <v>0</v>
      </c>
      <c r="EB19" s="14">
        <v>4</v>
      </c>
      <c r="EC19" s="14">
        <v>0</v>
      </c>
      <c r="ED19" s="14">
        <v>-5.5</v>
      </c>
      <c r="EE19" s="14">
        <v>-5.4</v>
      </c>
      <c r="EF19" s="14">
        <v>1.8799999999999999E-3</v>
      </c>
      <c r="EG19" s="14">
        <v>1.1259999999999999E-2</v>
      </c>
      <c r="EH19" s="14">
        <v>0</v>
      </c>
      <c r="EI19" s="14">
        <v>-0.1</v>
      </c>
      <c r="EJ19" s="14">
        <v>0</v>
      </c>
      <c r="EK19" s="14">
        <v>0.2</v>
      </c>
      <c r="EL19" s="14">
        <v>0.2</v>
      </c>
      <c r="EM19" s="14">
        <v>0.2</v>
      </c>
      <c r="EN19" s="14"/>
      <c r="EO19" s="14">
        <v>0</v>
      </c>
      <c r="EP19" s="14">
        <v>0</v>
      </c>
      <c r="EQ19" s="14">
        <v>-0.2</v>
      </c>
      <c r="ER19" s="14">
        <v>4.8</v>
      </c>
      <c r="ES19" s="14">
        <v>3.5</v>
      </c>
      <c r="ET19" s="14">
        <v>0</v>
      </c>
      <c r="EU19" s="14">
        <v>0</v>
      </c>
      <c r="EV19" s="14">
        <v>0.4</v>
      </c>
      <c r="EW19" s="14">
        <v>1.6</v>
      </c>
      <c r="EX19" s="14"/>
      <c r="EY19" s="14"/>
      <c r="EZ19" s="14">
        <v>7.91</v>
      </c>
      <c r="FA19" s="14">
        <v>1.2</v>
      </c>
      <c r="FB19" s="14">
        <v>2.8</v>
      </c>
      <c r="FC19" s="14">
        <v>3</v>
      </c>
      <c r="FD19" s="14">
        <v>0.6</v>
      </c>
      <c r="FE19" s="14">
        <v>2.64</v>
      </c>
      <c r="FF19" s="14">
        <v>20.981739999999999</v>
      </c>
      <c r="FG19" s="15"/>
      <c r="FH19" s="14">
        <v>2.0183399999999998</v>
      </c>
      <c r="FI19" s="14"/>
      <c r="FJ19" s="14">
        <v>-0.90500000000000003</v>
      </c>
      <c r="FK19" s="14"/>
      <c r="FL19" s="14">
        <v>1.9</v>
      </c>
      <c r="FM19" s="14"/>
      <c r="FN19" s="14">
        <v>0.38492999999999999</v>
      </c>
      <c r="FO19" s="14">
        <v>0.6</v>
      </c>
      <c r="FP19" s="14">
        <v>1.2</v>
      </c>
      <c r="FQ19" s="14">
        <v>5.1982699999999999</v>
      </c>
    </row>
    <row r="20" spans="1:173" ht="24" customHeight="1" x14ac:dyDescent="0.25">
      <c r="A20" s="16" t="s">
        <v>65</v>
      </c>
      <c r="B20" s="16" t="s">
        <v>715</v>
      </c>
      <c r="C20" s="17">
        <v>0.2</v>
      </c>
      <c r="D20" s="17">
        <v>0.1</v>
      </c>
      <c r="E20" s="17">
        <v>27.6</v>
      </c>
      <c r="F20" s="17">
        <v>14.2</v>
      </c>
      <c r="G20" s="17"/>
      <c r="H20" s="17"/>
      <c r="I20" s="17">
        <v>-11.7</v>
      </c>
      <c r="J20" s="17">
        <v>6.7</v>
      </c>
      <c r="K20" s="17">
        <v>0</v>
      </c>
      <c r="L20" s="17">
        <v>0</v>
      </c>
      <c r="M20" s="17">
        <v>-19.399999999999999</v>
      </c>
      <c r="N20" s="17">
        <v>-5.4</v>
      </c>
      <c r="O20" s="17">
        <v>9.6999999999999993</v>
      </c>
      <c r="P20" s="17">
        <v>18.100000000000001</v>
      </c>
      <c r="Q20" s="17">
        <v>-17.899999999999999</v>
      </c>
      <c r="R20" s="17">
        <v>-12.4</v>
      </c>
      <c r="S20" s="17">
        <v>66.8</v>
      </c>
      <c r="T20" s="17">
        <v>0.1</v>
      </c>
      <c r="U20" s="17"/>
      <c r="V20" s="17"/>
      <c r="W20" s="17"/>
      <c r="X20" s="17"/>
      <c r="Y20" s="17">
        <v>1.3</v>
      </c>
      <c r="Z20" s="17">
        <v>1.3</v>
      </c>
      <c r="AA20" s="17">
        <v>0</v>
      </c>
      <c r="AB20" s="17">
        <v>-2.1</v>
      </c>
      <c r="AC20" s="17"/>
      <c r="AD20" s="17">
        <v>4</v>
      </c>
      <c r="AE20" s="17">
        <v>0</v>
      </c>
      <c r="AF20" s="17"/>
      <c r="AG20" s="17"/>
      <c r="AH20" s="17"/>
      <c r="AI20" s="17">
        <v>7.8</v>
      </c>
      <c r="AJ20" s="17">
        <v>11.3</v>
      </c>
      <c r="AK20" s="17"/>
      <c r="AL20" s="17">
        <v>0</v>
      </c>
      <c r="AM20" s="17"/>
      <c r="AN20" s="17">
        <v>-0.69784000000000002</v>
      </c>
      <c r="AO20" s="17">
        <v>13.002370000000001</v>
      </c>
      <c r="AP20" s="17">
        <v>0.3</v>
      </c>
      <c r="AQ20" s="17">
        <v>0</v>
      </c>
      <c r="AR20" s="17">
        <v>0</v>
      </c>
      <c r="AS20" s="17">
        <v>-0.5</v>
      </c>
      <c r="AT20" s="17">
        <v>1.2</v>
      </c>
      <c r="AU20" s="17">
        <v>1.7</v>
      </c>
      <c r="AV20" s="17">
        <v>12.2</v>
      </c>
      <c r="AW20" s="17">
        <v>-13.3</v>
      </c>
      <c r="AX20" s="17">
        <v>-29.2</v>
      </c>
      <c r="AY20" s="17">
        <v>3.9</v>
      </c>
      <c r="AZ20" s="17"/>
      <c r="BA20" s="17">
        <v>0.1</v>
      </c>
      <c r="BB20" s="17">
        <v>-7.4</v>
      </c>
      <c r="BC20" s="17"/>
      <c r="BD20" s="17">
        <v>1</v>
      </c>
      <c r="BE20" s="17">
        <v>-0.1</v>
      </c>
      <c r="BF20" s="17">
        <v>11.9</v>
      </c>
      <c r="BG20" s="17">
        <v>1.6</v>
      </c>
      <c r="BH20" s="17">
        <v>0</v>
      </c>
      <c r="BI20" s="17"/>
      <c r="BJ20" s="17">
        <v>0</v>
      </c>
      <c r="BK20" s="17"/>
      <c r="BL20" s="17"/>
      <c r="BM20" s="17"/>
      <c r="BN20" s="17">
        <v>5.2</v>
      </c>
      <c r="BO20" s="17">
        <v>-44.8</v>
      </c>
      <c r="BP20" s="17">
        <v>-46</v>
      </c>
      <c r="BQ20" s="17">
        <v>0</v>
      </c>
      <c r="BR20" s="17">
        <v>-23.1</v>
      </c>
      <c r="BS20" s="17"/>
      <c r="BT20" s="17"/>
      <c r="BU20" s="17"/>
      <c r="BV20" s="17"/>
      <c r="BW20" s="17"/>
      <c r="BX20" s="17">
        <v>-6.7</v>
      </c>
      <c r="BY20" s="17"/>
      <c r="BZ20" s="17"/>
      <c r="CA20" s="17"/>
      <c r="CB20" s="17">
        <v>31.6</v>
      </c>
      <c r="CC20" s="17">
        <v>28.2</v>
      </c>
      <c r="CD20" s="17">
        <v>0.2</v>
      </c>
      <c r="CE20" s="17">
        <v>0.3</v>
      </c>
      <c r="CF20" s="17">
        <v>-2.6</v>
      </c>
      <c r="CG20" s="17"/>
      <c r="CH20" s="17">
        <v>0</v>
      </c>
      <c r="CI20" s="17"/>
      <c r="CJ20" s="17"/>
      <c r="CK20" s="17">
        <v>33.799999999999997</v>
      </c>
      <c r="CL20" s="17"/>
      <c r="CM20" s="17">
        <v>0</v>
      </c>
      <c r="CN20" s="17"/>
      <c r="CO20" s="17"/>
      <c r="CP20" s="17"/>
      <c r="CQ20" s="17"/>
      <c r="CR20" s="17">
        <v>-8.5</v>
      </c>
      <c r="CS20" s="17">
        <v>-5.0999999999999996</v>
      </c>
      <c r="CT20" s="17"/>
      <c r="CU20" s="17">
        <v>-5.7</v>
      </c>
      <c r="CV20" s="17">
        <v>0</v>
      </c>
      <c r="CW20" s="17"/>
      <c r="CX20" s="17"/>
      <c r="CY20" s="17">
        <v>0</v>
      </c>
      <c r="CZ20" s="17">
        <v>0</v>
      </c>
      <c r="DA20" s="17">
        <v>-0.8</v>
      </c>
      <c r="DB20" s="17">
        <v>0</v>
      </c>
      <c r="DC20" s="17">
        <v>0.9</v>
      </c>
      <c r="DD20" s="17">
        <v>1.1000000000000001</v>
      </c>
      <c r="DE20" s="17">
        <v>-1</v>
      </c>
      <c r="DF20" s="17">
        <v>2.2000000000000002</v>
      </c>
      <c r="DG20" s="17">
        <v>0</v>
      </c>
      <c r="DH20" s="17"/>
      <c r="DI20" s="17">
        <v>0</v>
      </c>
      <c r="DJ20" s="17">
        <v>0</v>
      </c>
      <c r="DK20" s="17">
        <v>-7.1</v>
      </c>
      <c r="DL20" s="17">
        <v>4.2</v>
      </c>
      <c r="DM20" s="17">
        <v>1.6</v>
      </c>
      <c r="DN20" s="17">
        <v>0.6</v>
      </c>
      <c r="DO20" s="17">
        <v>0.6</v>
      </c>
      <c r="DP20" s="17">
        <v>0.7</v>
      </c>
      <c r="DQ20" s="17">
        <v>0.2</v>
      </c>
      <c r="DR20" s="17">
        <v>0.1</v>
      </c>
      <c r="DS20" s="17">
        <v>0.5</v>
      </c>
      <c r="DT20" s="17">
        <v>0.1</v>
      </c>
      <c r="DU20" s="17"/>
      <c r="DV20" s="17">
        <v>-4.8</v>
      </c>
      <c r="DW20" s="17">
        <v>0.2</v>
      </c>
      <c r="DX20" s="17">
        <v>2</v>
      </c>
      <c r="DY20" s="17">
        <v>2.5</v>
      </c>
      <c r="DZ20" s="17">
        <v>1.5</v>
      </c>
      <c r="EA20" s="17">
        <v>0.2</v>
      </c>
      <c r="EB20" s="17">
        <v>4</v>
      </c>
      <c r="EC20" s="17">
        <v>0.4</v>
      </c>
      <c r="ED20" s="17">
        <v>-7.2</v>
      </c>
      <c r="EE20" s="17">
        <v>-6.4</v>
      </c>
      <c r="EF20" s="17">
        <v>0</v>
      </c>
      <c r="EG20" s="17">
        <v>0</v>
      </c>
      <c r="EH20" s="17">
        <v>0</v>
      </c>
      <c r="EI20" s="17">
        <v>-0.1</v>
      </c>
      <c r="EJ20" s="17">
        <v>0</v>
      </c>
      <c r="EK20" s="17">
        <v>0.2</v>
      </c>
      <c r="EL20" s="17">
        <v>0.2</v>
      </c>
      <c r="EM20" s="17">
        <v>0.2</v>
      </c>
      <c r="EN20" s="17"/>
      <c r="EO20" s="17">
        <v>0</v>
      </c>
      <c r="EP20" s="17">
        <v>0</v>
      </c>
      <c r="EQ20" s="17">
        <v>-0.2</v>
      </c>
      <c r="ER20" s="17">
        <v>4.8</v>
      </c>
      <c r="ES20" s="17">
        <v>3.5</v>
      </c>
      <c r="ET20" s="17">
        <v>0</v>
      </c>
      <c r="EU20" s="17">
        <v>0</v>
      </c>
      <c r="EV20" s="17">
        <v>0.4</v>
      </c>
      <c r="EW20" s="17">
        <v>1.8</v>
      </c>
      <c r="EX20" s="17"/>
      <c r="EY20" s="17"/>
      <c r="EZ20" s="17">
        <v>8.1199999999999992</v>
      </c>
      <c r="FA20" s="17">
        <v>1.2</v>
      </c>
      <c r="FB20" s="17">
        <v>3</v>
      </c>
      <c r="FC20" s="17">
        <v>1.9</v>
      </c>
      <c r="FD20" s="17">
        <v>1</v>
      </c>
      <c r="FE20" s="17">
        <v>2.5</v>
      </c>
      <c r="FF20" s="17">
        <v>77.624529999999993</v>
      </c>
      <c r="FG20" s="15"/>
      <c r="FH20" s="17">
        <v>1.9777100000000001</v>
      </c>
      <c r="FI20" s="17"/>
      <c r="FJ20" s="17">
        <v>-0.76</v>
      </c>
      <c r="FK20" s="17"/>
      <c r="FL20" s="17">
        <v>1.8</v>
      </c>
      <c r="FM20" s="17"/>
      <c r="FN20" s="17">
        <v>0.36936000000000002</v>
      </c>
      <c r="FO20" s="17">
        <v>0.6</v>
      </c>
      <c r="FP20" s="17">
        <v>1</v>
      </c>
      <c r="FQ20" s="17">
        <v>4.9870700000000001</v>
      </c>
    </row>
    <row r="21" spans="1:173" ht="24" customHeight="1" x14ac:dyDescent="0.25">
      <c r="A21" s="16" t="s">
        <v>65</v>
      </c>
      <c r="B21" s="16" t="s">
        <v>716</v>
      </c>
      <c r="C21" s="17">
        <v>0.2</v>
      </c>
      <c r="D21" s="17">
        <v>0.1</v>
      </c>
      <c r="E21" s="17">
        <v>21.3</v>
      </c>
      <c r="F21" s="17">
        <v>15.7</v>
      </c>
      <c r="G21" s="17"/>
      <c r="H21" s="17"/>
      <c r="I21" s="17">
        <v>-10.4</v>
      </c>
      <c r="J21" s="17">
        <v>8.8000000000000007</v>
      </c>
      <c r="K21" s="17">
        <v>0</v>
      </c>
      <c r="L21" s="17">
        <v>0</v>
      </c>
      <c r="M21" s="17">
        <v>-17.399999999999999</v>
      </c>
      <c r="N21" s="17">
        <v>-4.7</v>
      </c>
      <c r="O21" s="17">
        <v>10.3</v>
      </c>
      <c r="P21" s="17">
        <v>18.600000000000001</v>
      </c>
      <c r="Q21" s="17">
        <v>-11.2</v>
      </c>
      <c r="R21" s="17">
        <v>-9.8000000000000007</v>
      </c>
      <c r="S21" s="17">
        <v>63.9</v>
      </c>
      <c r="T21" s="17">
        <v>0.1</v>
      </c>
      <c r="U21" s="17"/>
      <c r="V21" s="17"/>
      <c r="W21" s="17"/>
      <c r="X21" s="17"/>
      <c r="Y21" s="17">
        <v>1.6</v>
      </c>
      <c r="Z21" s="17">
        <v>1.3</v>
      </c>
      <c r="AA21" s="17">
        <v>0</v>
      </c>
      <c r="AB21" s="17">
        <v>-2.2000000000000002</v>
      </c>
      <c r="AC21" s="17"/>
      <c r="AD21" s="17">
        <v>4</v>
      </c>
      <c r="AE21" s="17">
        <v>0</v>
      </c>
      <c r="AF21" s="17"/>
      <c r="AG21" s="17"/>
      <c r="AH21" s="17"/>
      <c r="AI21" s="17">
        <v>7.6</v>
      </c>
      <c r="AJ21" s="17">
        <v>15.6</v>
      </c>
      <c r="AK21" s="17"/>
      <c r="AL21" s="17">
        <v>0</v>
      </c>
      <c r="AM21" s="17"/>
      <c r="AN21" s="17">
        <v>-0.58564000000000005</v>
      </c>
      <c r="AO21" s="17">
        <v>28.696829999999999</v>
      </c>
      <c r="AP21" s="17">
        <v>0.7</v>
      </c>
      <c r="AQ21" s="17">
        <v>0</v>
      </c>
      <c r="AR21" s="17">
        <v>0</v>
      </c>
      <c r="AS21" s="17">
        <v>-0.1</v>
      </c>
      <c r="AT21" s="17">
        <v>0</v>
      </c>
      <c r="AU21" s="17">
        <v>1.1000000000000001</v>
      </c>
      <c r="AV21" s="17">
        <v>13.7</v>
      </c>
      <c r="AW21" s="17">
        <v>-11.8</v>
      </c>
      <c r="AX21" s="17">
        <v>-26.7</v>
      </c>
      <c r="AY21" s="17">
        <v>2.1</v>
      </c>
      <c r="AZ21" s="17"/>
      <c r="BA21" s="17">
        <v>0</v>
      </c>
      <c r="BB21" s="17">
        <v>-8.3000000000000007</v>
      </c>
      <c r="BC21" s="17"/>
      <c r="BD21" s="17">
        <v>0.9</v>
      </c>
      <c r="BE21" s="17">
        <v>-0.1</v>
      </c>
      <c r="BF21" s="17">
        <v>11.8</v>
      </c>
      <c r="BG21" s="17">
        <v>2.4</v>
      </c>
      <c r="BH21" s="17">
        <v>0</v>
      </c>
      <c r="BI21" s="17"/>
      <c r="BJ21" s="17">
        <v>0</v>
      </c>
      <c r="BK21" s="17"/>
      <c r="BL21" s="17"/>
      <c r="BM21" s="17"/>
      <c r="BN21" s="17">
        <v>4.4000000000000004</v>
      </c>
      <c r="BO21" s="17">
        <v>-43.2</v>
      </c>
      <c r="BP21" s="17">
        <v>-44.3</v>
      </c>
      <c r="BQ21" s="17">
        <v>0</v>
      </c>
      <c r="BR21" s="17">
        <v>-20.399999999999999</v>
      </c>
      <c r="BS21" s="17"/>
      <c r="BT21" s="17"/>
      <c r="BU21" s="17"/>
      <c r="BV21" s="17"/>
      <c r="BW21" s="17"/>
      <c r="BX21" s="17">
        <v>-6.8</v>
      </c>
      <c r="BY21" s="17"/>
      <c r="BZ21" s="17"/>
      <c r="CA21" s="17"/>
      <c r="CB21" s="17">
        <v>30.7</v>
      </c>
      <c r="CC21" s="17">
        <v>27.2</v>
      </c>
      <c r="CD21" s="17">
        <v>0</v>
      </c>
      <c r="CE21" s="17">
        <v>2.2999999999999998</v>
      </c>
      <c r="CF21" s="17">
        <v>-4.4000000000000004</v>
      </c>
      <c r="CG21" s="17"/>
      <c r="CH21" s="17">
        <v>0</v>
      </c>
      <c r="CI21" s="17"/>
      <c r="CJ21" s="17"/>
      <c r="CK21" s="17">
        <v>37.1</v>
      </c>
      <c r="CL21" s="17"/>
      <c r="CM21" s="17">
        <v>0</v>
      </c>
      <c r="CN21" s="17"/>
      <c r="CO21" s="17"/>
      <c r="CP21" s="17"/>
      <c r="CQ21" s="17"/>
      <c r="CR21" s="17">
        <v>-5.5</v>
      </c>
      <c r="CS21" s="17">
        <v>-3.3</v>
      </c>
      <c r="CT21" s="17"/>
      <c r="CU21" s="17">
        <v>-6</v>
      </c>
      <c r="CV21" s="17">
        <v>0</v>
      </c>
      <c r="CW21" s="17"/>
      <c r="CX21" s="17"/>
      <c r="CY21" s="17">
        <v>0</v>
      </c>
      <c r="CZ21" s="17">
        <v>-0.1</v>
      </c>
      <c r="DA21" s="17">
        <v>-0.9</v>
      </c>
      <c r="DB21" s="17">
        <v>0</v>
      </c>
      <c r="DC21" s="17">
        <v>0.8</v>
      </c>
      <c r="DD21" s="17">
        <v>1.1000000000000001</v>
      </c>
      <c r="DE21" s="17">
        <v>-1</v>
      </c>
      <c r="DF21" s="17">
        <v>1.9</v>
      </c>
      <c r="DG21" s="17">
        <v>0</v>
      </c>
      <c r="DH21" s="17"/>
      <c r="DI21" s="17">
        <v>0</v>
      </c>
      <c r="DJ21" s="17">
        <v>0</v>
      </c>
      <c r="DK21" s="17">
        <v>-6.6</v>
      </c>
      <c r="DL21" s="17">
        <v>4.5999999999999996</v>
      </c>
      <c r="DM21" s="17">
        <v>1.6</v>
      </c>
      <c r="DN21" s="17">
        <v>0.6</v>
      </c>
      <c r="DO21" s="17">
        <v>0.6</v>
      </c>
      <c r="DP21" s="17">
        <v>0.7</v>
      </c>
      <c r="DQ21" s="17">
        <v>0.5</v>
      </c>
      <c r="DR21" s="17">
        <v>0.1</v>
      </c>
      <c r="DS21" s="17">
        <v>0.6</v>
      </c>
      <c r="DT21" s="17">
        <v>0.1</v>
      </c>
      <c r="DU21" s="17"/>
      <c r="DV21" s="17">
        <v>-4.8</v>
      </c>
      <c r="DW21" s="17">
        <v>0.2</v>
      </c>
      <c r="DX21" s="17">
        <v>2.2999999999999998</v>
      </c>
      <c r="DY21" s="17">
        <v>2.2999999999999998</v>
      </c>
      <c r="DZ21" s="17">
        <v>1.7</v>
      </c>
      <c r="EA21" s="17">
        <v>0.8</v>
      </c>
      <c r="EB21" s="17">
        <v>4</v>
      </c>
      <c r="EC21" s="17">
        <v>0.4</v>
      </c>
      <c r="ED21" s="17">
        <v>-8.8000000000000007</v>
      </c>
      <c r="EE21" s="17">
        <v>-8.6</v>
      </c>
      <c r="EF21" s="17">
        <v>0</v>
      </c>
      <c r="EG21" s="17">
        <v>0</v>
      </c>
      <c r="EH21" s="17">
        <v>0</v>
      </c>
      <c r="EI21" s="17">
        <v>-0.1</v>
      </c>
      <c r="EJ21" s="17">
        <v>0</v>
      </c>
      <c r="EK21" s="17">
        <v>0.2</v>
      </c>
      <c r="EL21" s="17">
        <v>0.2</v>
      </c>
      <c r="EM21" s="17">
        <v>0.2</v>
      </c>
      <c r="EN21" s="17"/>
      <c r="EO21" s="17">
        <v>0</v>
      </c>
      <c r="EP21" s="17">
        <v>0</v>
      </c>
      <c r="EQ21" s="17">
        <v>-0.2</v>
      </c>
      <c r="ER21" s="17">
        <v>4.8</v>
      </c>
      <c r="ES21" s="17">
        <v>3.6</v>
      </c>
      <c r="ET21" s="17">
        <v>0</v>
      </c>
      <c r="EU21" s="17">
        <v>0</v>
      </c>
      <c r="EV21" s="17">
        <v>0.4</v>
      </c>
      <c r="EW21" s="17">
        <v>2</v>
      </c>
      <c r="EX21" s="17"/>
      <c r="EY21" s="17"/>
      <c r="EZ21" s="17">
        <v>9.77</v>
      </c>
      <c r="FA21" s="17">
        <v>1.2</v>
      </c>
      <c r="FB21" s="17">
        <v>3.3</v>
      </c>
      <c r="FC21" s="17">
        <v>0.8</v>
      </c>
      <c r="FD21" s="17">
        <v>1.6</v>
      </c>
      <c r="FE21" s="17">
        <v>2.79</v>
      </c>
      <c r="FF21" s="17">
        <v>119.67119</v>
      </c>
      <c r="FG21" s="15"/>
      <c r="FH21" s="17">
        <v>2.09463</v>
      </c>
      <c r="FI21" s="17"/>
      <c r="FJ21" s="17">
        <v>-0.69499999999999995</v>
      </c>
      <c r="FK21" s="17"/>
      <c r="FL21" s="17">
        <v>1.8</v>
      </c>
      <c r="FM21" s="17"/>
      <c r="FN21" s="17">
        <v>0.34406999999999999</v>
      </c>
      <c r="FO21" s="17">
        <v>0.9</v>
      </c>
      <c r="FP21" s="17">
        <v>1</v>
      </c>
      <c r="FQ21" s="17">
        <v>5.4436999999999998</v>
      </c>
    </row>
    <row r="22" spans="1:173" ht="24" customHeight="1" x14ac:dyDescent="0.25">
      <c r="A22" s="16" t="s">
        <v>65</v>
      </c>
      <c r="B22" s="16" t="s">
        <v>717</v>
      </c>
      <c r="C22" s="17">
        <v>0.2</v>
      </c>
      <c r="D22" s="17">
        <v>0.1</v>
      </c>
      <c r="E22" s="17">
        <v>39.6</v>
      </c>
      <c r="F22" s="17">
        <v>18.3</v>
      </c>
      <c r="G22" s="17"/>
      <c r="H22" s="17"/>
      <c r="I22" s="17">
        <v>-9.1999999999999993</v>
      </c>
      <c r="J22" s="17">
        <v>9.8000000000000007</v>
      </c>
      <c r="K22" s="17">
        <v>0</v>
      </c>
      <c r="L22" s="17">
        <v>0</v>
      </c>
      <c r="M22" s="17">
        <v>-11.2</v>
      </c>
      <c r="N22" s="17">
        <v>-1.6</v>
      </c>
      <c r="O22" s="17">
        <v>14.3</v>
      </c>
      <c r="P22" s="17">
        <v>26.5</v>
      </c>
      <c r="Q22" s="17">
        <v>-4.4000000000000004</v>
      </c>
      <c r="R22" s="17">
        <v>-5.2</v>
      </c>
      <c r="S22" s="17">
        <v>72.8</v>
      </c>
      <c r="T22" s="17">
        <v>-0.1</v>
      </c>
      <c r="U22" s="17"/>
      <c r="V22" s="17"/>
      <c r="W22" s="17"/>
      <c r="X22" s="17"/>
      <c r="Y22" s="17">
        <v>1</v>
      </c>
      <c r="Z22" s="17">
        <v>1.3</v>
      </c>
      <c r="AA22" s="17">
        <v>0</v>
      </c>
      <c r="AB22" s="17">
        <v>-2.1</v>
      </c>
      <c r="AC22" s="17"/>
      <c r="AD22" s="17">
        <v>3.3</v>
      </c>
      <c r="AE22" s="17">
        <v>0</v>
      </c>
      <c r="AF22" s="17"/>
      <c r="AG22" s="17"/>
      <c r="AH22" s="17"/>
      <c r="AI22" s="17">
        <v>6.7</v>
      </c>
      <c r="AJ22" s="17">
        <v>17.100000000000001</v>
      </c>
      <c r="AK22" s="17"/>
      <c r="AL22" s="17">
        <v>0</v>
      </c>
      <c r="AM22" s="17"/>
      <c r="AN22" s="17">
        <v>-0.53422999999999998</v>
      </c>
      <c r="AO22" s="17">
        <v>32.858840000000001</v>
      </c>
      <c r="AP22" s="17">
        <v>1.1000000000000001</v>
      </c>
      <c r="AQ22" s="17">
        <v>0</v>
      </c>
      <c r="AR22" s="17">
        <v>0</v>
      </c>
      <c r="AS22" s="17">
        <v>-0.4</v>
      </c>
      <c r="AT22" s="17">
        <v>0</v>
      </c>
      <c r="AU22" s="17">
        <v>0</v>
      </c>
      <c r="AV22" s="17">
        <v>20.399999999999999</v>
      </c>
      <c r="AW22" s="17">
        <v>-5.0999999999999996</v>
      </c>
      <c r="AX22" s="17">
        <v>-21.7</v>
      </c>
      <c r="AY22" s="17">
        <v>7.8</v>
      </c>
      <c r="AZ22" s="17"/>
      <c r="BA22" s="17">
        <v>0.2</v>
      </c>
      <c r="BB22" s="17">
        <v>-7.1</v>
      </c>
      <c r="BC22" s="17"/>
      <c r="BD22" s="17">
        <v>0.8</v>
      </c>
      <c r="BE22" s="17">
        <v>-0.1</v>
      </c>
      <c r="BF22" s="17">
        <v>9.6</v>
      </c>
      <c r="BG22" s="17">
        <v>3.7</v>
      </c>
      <c r="BH22" s="17">
        <v>0</v>
      </c>
      <c r="BI22" s="17"/>
      <c r="BJ22" s="17">
        <v>0</v>
      </c>
      <c r="BK22" s="17"/>
      <c r="BL22" s="17"/>
      <c r="BM22" s="17"/>
      <c r="BN22" s="17">
        <v>12</v>
      </c>
      <c r="BO22" s="17">
        <v>-38.799999999999997</v>
      </c>
      <c r="BP22" s="17">
        <v>-39.799999999999997</v>
      </c>
      <c r="BQ22" s="17">
        <v>0</v>
      </c>
      <c r="BR22" s="17">
        <v>-17.5</v>
      </c>
      <c r="BS22" s="17"/>
      <c r="BT22" s="17"/>
      <c r="BU22" s="17"/>
      <c r="BV22" s="17"/>
      <c r="BW22" s="17"/>
      <c r="BX22" s="17">
        <v>-7</v>
      </c>
      <c r="BY22" s="17"/>
      <c r="BZ22" s="17"/>
      <c r="CA22" s="17"/>
      <c r="CB22" s="17">
        <v>32.9</v>
      </c>
      <c r="CC22" s="17">
        <v>27.5</v>
      </c>
      <c r="CD22" s="17">
        <v>0.2</v>
      </c>
      <c r="CE22" s="17">
        <v>1.3</v>
      </c>
      <c r="CF22" s="17">
        <v>-2.6</v>
      </c>
      <c r="CG22" s="17"/>
      <c r="CH22" s="17">
        <v>0</v>
      </c>
      <c r="CI22" s="17"/>
      <c r="CJ22" s="17"/>
      <c r="CK22" s="17">
        <v>42.9</v>
      </c>
      <c r="CL22" s="17"/>
      <c r="CM22" s="17">
        <v>0</v>
      </c>
      <c r="CN22" s="17"/>
      <c r="CO22" s="17"/>
      <c r="CP22" s="17"/>
      <c r="CQ22" s="17"/>
      <c r="CR22" s="17">
        <v>-2.4</v>
      </c>
      <c r="CS22" s="17">
        <v>-1.4</v>
      </c>
      <c r="CT22" s="17"/>
      <c r="CU22" s="17">
        <v>-6</v>
      </c>
      <c r="CV22" s="17">
        <v>0</v>
      </c>
      <c r="CW22" s="17"/>
      <c r="CX22" s="17"/>
      <c r="CY22" s="17">
        <v>0</v>
      </c>
      <c r="CZ22" s="17">
        <v>-0.1</v>
      </c>
      <c r="DA22" s="17">
        <v>-0.8</v>
      </c>
      <c r="DB22" s="17">
        <v>0</v>
      </c>
      <c r="DC22" s="17">
        <v>0.8</v>
      </c>
      <c r="DD22" s="17">
        <v>1.1000000000000001</v>
      </c>
      <c r="DE22" s="17">
        <v>-1</v>
      </c>
      <c r="DF22" s="17">
        <v>2.1</v>
      </c>
      <c r="DG22" s="17">
        <v>0</v>
      </c>
      <c r="DH22" s="17"/>
      <c r="DI22" s="17">
        <v>0</v>
      </c>
      <c r="DJ22" s="17">
        <v>0</v>
      </c>
      <c r="DK22" s="17">
        <v>-6.7</v>
      </c>
      <c r="DL22" s="17">
        <v>5.3</v>
      </c>
      <c r="DM22" s="17">
        <v>1.6</v>
      </c>
      <c r="DN22" s="17">
        <v>0.6</v>
      </c>
      <c r="DO22" s="17">
        <v>0.6</v>
      </c>
      <c r="DP22" s="17">
        <v>0.7</v>
      </c>
      <c r="DQ22" s="17">
        <v>0.8</v>
      </c>
      <c r="DR22" s="17">
        <v>0.1</v>
      </c>
      <c r="DS22" s="17">
        <v>0.4</v>
      </c>
      <c r="DT22" s="17">
        <v>0.1</v>
      </c>
      <c r="DU22" s="17"/>
      <c r="DV22" s="17">
        <v>-4.8</v>
      </c>
      <c r="DW22" s="17">
        <v>0</v>
      </c>
      <c r="DX22" s="17">
        <v>2.4</v>
      </c>
      <c r="DY22" s="17">
        <v>2.5</v>
      </c>
      <c r="DZ22" s="17">
        <v>1.7</v>
      </c>
      <c r="EA22" s="17">
        <v>0.7</v>
      </c>
      <c r="EB22" s="17">
        <v>4</v>
      </c>
      <c r="EC22" s="17">
        <v>0.3</v>
      </c>
      <c r="ED22" s="17">
        <v>-4.7</v>
      </c>
      <c r="EE22" s="17">
        <v>-5.0999999999999996</v>
      </c>
      <c r="EF22" s="17">
        <v>0</v>
      </c>
      <c r="EG22" s="17">
        <v>0</v>
      </c>
      <c r="EH22" s="17">
        <v>0</v>
      </c>
      <c r="EI22" s="17">
        <v>-0.1</v>
      </c>
      <c r="EJ22" s="17">
        <v>0</v>
      </c>
      <c r="EK22" s="17">
        <v>0.2</v>
      </c>
      <c r="EL22" s="17">
        <v>0.2</v>
      </c>
      <c r="EM22" s="17">
        <v>0.2</v>
      </c>
      <c r="EN22" s="17"/>
      <c r="EO22" s="17">
        <v>0</v>
      </c>
      <c r="EP22" s="17">
        <v>2.2000000000000002</v>
      </c>
      <c r="EQ22" s="17">
        <v>-0.2</v>
      </c>
      <c r="ER22" s="17">
        <v>4.8</v>
      </c>
      <c r="ES22" s="17">
        <v>3.6</v>
      </c>
      <c r="ET22" s="17">
        <v>1.2</v>
      </c>
      <c r="EU22" s="17">
        <v>0</v>
      </c>
      <c r="EV22" s="17">
        <v>0.4</v>
      </c>
      <c r="EW22" s="17">
        <v>2</v>
      </c>
      <c r="EX22" s="17"/>
      <c r="EY22" s="17"/>
      <c r="EZ22" s="17">
        <v>10.4</v>
      </c>
      <c r="FA22" s="17">
        <v>1.2</v>
      </c>
      <c r="FB22" s="17">
        <v>1.9</v>
      </c>
      <c r="FC22" s="17">
        <v>2.7</v>
      </c>
      <c r="FD22" s="17">
        <v>2.2999999999999998</v>
      </c>
      <c r="FE22" s="17">
        <v>2.4700000000000002</v>
      </c>
      <c r="FF22" s="17">
        <v>258.09460999999999</v>
      </c>
      <c r="FG22" s="15"/>
      <c r="FH22" s="17">
        <v>2.29406</v>
      </c>
      <c r="FI22" s="17"/>
      <c r="FJ22" s="17">
        <v>-0.78700000000000003</v>
      </c>
      <c r="FK22" s="17"/>
      <c r="FL22" s="17">
        <v>1.8</v>
      </c>
      <c r="FM22" s="17"/>
      <c r="FN22" s="17">
        <v>0.33861000000000002</v>
      </c>
      <c r="FO22" s="17">
        <v>1.2</v>
      </c>
      <c r="FP22" s="17">
        <v>1</v>
      </c>
      <c r="FQ22" s="17">
        <v>5.8456700000000001</v>
      </c>
    </row>
    <row r="23" spans="1:173" ht="24" customHeight="1" x14ac:dyDescent="0.25">
      <c r="A23" s="16" t="s">
        <v>65</v>
      </c>
      <c r="B23" s="16" t="s">
        <v>718</v>
      </c>
      <c r="C23" s="17">
        <v>0</v>
      </c>
      <c r="D23" s="17">
        <v>0.1</v>
      </c>
      <c r="E23" s="17">
        <v>31.6</v>
      </c>
      <c r="F23" s="17">
        <v>17.3</v>
      </c>
      <c r="G23" s="17"/>
      <c r="H23" s="17"/>
      <c r="I23" s="17">
        <v>-9.8000000000000007</v>
      </c>
      <c r="J23" s="17">
        <v>5</v>
      </c>
      <c r="K23" s="17">
        <v>0</v>
      </c>
      <c r="L23" s="17">
        <v>0</v>
      </c>
      <c r="M23" s="17">
        <v>-15.8</v>
      </c>
      <c r="N23" s="17">
        <v>0.6</v>
      </c>
      <c r="O23" s="17">
        <v>17.600000000000001</v>
      </c>
      <c r="P23" s="17">
        <v>22.9</v>
      </c>
      <c r="Q23" s="17">
        <v>-4.4000000000000004</v>
      </c>
      <c r="R23" s="17">
        <v>-5.8</v>
      </c>
      <c r="S23" s="17">
        <v>68.900000000000006</v>
      </c>
      <c r="T23" s="17">
        <v>0</v>
      </c>
      <c r="U23" s="17"/>
      <c r="V23" s="17"/>
      <c r="W23" s="17"/>
      <c r="X23" s="17"/>
      <c r="Y23" s="17">
        <v>0.1</v>
      </c>
      <c r="Z23" s="17">
        <v>1</v>
      </c>
      <c r="AA23" s="17">
        <v>0</v>
      </c>
      <c r="AB23" s="17">
        <v>-2.1</v>
      </c>
      <c r="AC23" s="17"/>
      <c r="AD23" s="17">
        <v>3.8</v>
      </c>
      <c r="AE23" s="17">
        <v>0</v>
      </c>
      <c r="AF23" s="17"/>
      <c r="AG23" s="17"/>
      <c r="AH23" s="17"/>
      <c r="AI23" s="17">
        <v>7.7</v>
      </c>
      <c r="AJ23" s="17">
        <v>13.5</v>
      </c>
      <c r="AK23" s="17"/>
      <c r="AL23" s="17">
        <v>0</v>
      </c>
      <c r="AM23" s="17"/>
      <c r="AN23" s="17">
        <v>-0.80113999999999996</v>
      </c>
      <c r="AO23" s="17">
        <v>0.61711000000000005</v>
      </c>
      <c r="AP23" s="17">
        <v>0.7</v>
      </c>
      <c r="AQ23" s="17">
        <v>0</v>
      </c>
      <c r="AR23" s="17">
        <v>0</v>
      </c>
      <c r="AS23" s="17">
        <v>-0.2</v>
      </c>
      <c r="AT23" s="17">
        <v>0</v>
      </c>
      <c r="AU23" s="17">
        <v>0.6</v>
      </c>
      <c r="AV23" s="17">
        <v>17.899999999999999</v>
      </c>
      <c r="AW23" s="17">
        <v>-7.6</v>
      </c>
      <c r="AX23" s="17">
        <v>-23.4</v>
      </c>
      <c r="AY23" s="17">
        <v>8.1</v>
      </c>
      <c r="AZ23" s="17"/>
      <c r="BA23" s="17">
        <v>0.2</v>
      </c>
      <c r="BB23" s="17">
        <v>-5.6</v>
      </c>
      <c r="BC23" s="17"/>
      <c r="BD23" s="17">
        <v>1</v>
      </c>
      <c r="BE23" s="17">
        <v>0.1</v>
      </c>
      <c r="BF23" s="17">
        <v>11.5</v>
      </c>
      <c r="BG23" s="17">
        <v>3.8</v>
      </c>
      <c r="BH23" s="17">
        <v>0</v>
      </c>
      <c r="BI23" s="17"/>
      <c r="BJ23" s="17">
        <v>0</v>
      </c>
      <c r="BK23" s="17"/>
      <c r="BL23" s="17"/>
      <c r="BM23" s="17"/>
      <c r="BN23" s="17">
        <v>4.5999999999999996</v>
      </c>
      <c r="BO23" s="17">
        <v>-36.6</v>
      </c>
      <c r="BP23" s="17">
        <v>-37.700000000000003</v>
      </c>
      <c r="BQ23" s="17">
        <v>0</v>
      </c>
      <c r="BR23" s="17">
        <v>-14.6</v>
      </c>
      <c r="BS23" s="17"/>
      <c r="BT23" s="17"/>
      <c r="BU23" s="17"/>
      <c r="BV23" s="17"/>
      <c r="BW23" s="17"/>
      <c r="BX23" s="17">
        <v>-5.2</v>
      </c>
      <c r="BY23" s="17"/>
      <c r="BZ23" s="17"/>
      <c r="CA23" s="17"/>
      <c r="CB23" s="17">
        <v>32.700000000000003</v>
      </c>
      <c r="CC23" s="17">
        <v>26.5</v>
      </c>
      <c r="CD23" s="17">
        <v>-0.5</v>
      </c>
      <c r="CE23" s="17">
        <v>0.3</v>
      </c>
      <c r="CF23" s="17">
        <v>-4.2</v>
      </c>
      <c r="CG23" s="17"/>
      <c r="CH23" s="17">
        <v>0</v>
      </c>
      <c r="CI23" s="17"/>
      <c r="CJ23" s="17"/>
      <c r="CK23" s="17">
        <v>42</v>
      </c>
      <c r="CL23" s="17"/>
      <c r="CM23" s="17">
        <v>0</v>
      </c>
      <c r="CN23" s="17"/>
      <c r="CO23" s="17"/>
      <c r="CP23" s="17"/>
      <c r="CQ23" s="17"/>
      <c r="CR23" s="17">
        <v>-2.4</v>
      </c>
      <c r="CS23" s="17">
        <v>-1.5</v>
      </c>
      <c r="CT23" s="17"/>
      <c r="CU23" s="17">
        <v>-6.1</v>
      </c>
      <c r="CV23" s="17">
        <v>0</v>
      </c>
      <c r="CW23" s="17"/>
      <c r="CX23" s="17"/>
      <c r="CY23" s="17">
        <v>0</v>
      </c>
      <c r="CZ23" s="17">
        <v>-0.1</v>
      </c>
      <c r="DA23" s="17">
        <v>-0.8</v>
      </c>
      <c r="DB23" s="17">
        <v>0</v>
      </c>
      <c r="DC23" s="17">
        <v>0.8</v>
      </c>
      <c r="DD23" s="17">
        <v>1.2</v>
      </c>
      <c r="DE23" s="17">
        <v>-1</v>
      </c>
      <c r="DF23" s="17">
        <v>2.6</v>
      </c>
      <c r="DG23" s="17">
        <v>0.4</v>
      </c>
      <c r="DH23" s="17"/>
      <c r="DI23" s="17">
        <v>0</v>
      </c>
      <c r="DJ23" s="17">
        <v>0</v>
      </c>
      <c r="DK23" s="17">
        <v>-6.6</v>
      </c>
      <c r="DL23" s="17">
        <v>5.0999999999999996</v>
      </c>
      <c r="DM23" s="17">
        <v>1.6</v>
      </c>
      <c r="DN23" s="17">
        <v>0.6</v>
      </c>
      <c r="DO23" s="17">
        <v>0.6</v>
      </c>
      <c r="DP23" s="17">
        <v>0.9</v>
      </c>
      <c r="DQ23" s="17">
        <v>0.3</v>
      </c>
      <c r="DR23" s="17">
        <v>0</v>
      </c>
      <c r="DS23" s="17">
        <v>0.5</v>
      </c>
      <c r="DT23" s="17">
        <v>0</v>
      </c>
      <c r="DU23" s="17"/>
      <c r="DV23" s="17">
        <v>-4.7</v>
      </c>
      <c r="DW23" s="17">
        <v>0.2</v>
      </c>
      <c r="DX23" s="17">
        <v>2.5</v>
      </c>
      <c r="DY23" s="17">
        <v>2.4</v>
      </c>
      <c r="DZ23" s="17">
        <v>1.5</v>
      </c>
      <c r="EA23" s="17">
        <v>0</v>
      </c>
      <c r="EB23" s="17">
        <v>4</v>
      </c>
      <c r="EC23" s="17">
        <v>0.2</v>
      </c>
      <c r="ED23" s="17">
        <v>-4.5999999999999996</v>
      </c>
      <c r="EE23" s="17">
        <v>-4.3</v>
      </c>
      <c r="EF23" s="17">
        <v>6.5009999999999998E-2</v>
      </c>
      <c r="EG23" s="17">
        <v>0</v>
      </c>
      <c r="EH23" s="17">
        <v>0.9</v>
      </c>
      <c r="EI23" s="17">
        <v>-0.1</v>
      </c>
      <c r="EJ23" s="17">
        <v>0</v>
      </c>
      <c r="EK23" s="17">
        <v>0.2</v>
      </c>
      <c r="EL23" s="17">
        <v>0.2</v>
      </c>
      <c r="EM23" s="17">
        <v>0.2</v>
      </c>
      <c r="EN23" s="17"/>
      <c r="EO23" s="17">
        <v>0</v>
      </c>
      <c r="EP23" s="17">
        <v>0</v>
      </c>
      <c r="EQ23" s="17">
        <v>-0.2</v>
      </c>
      <c r="ER23" s="17">
        <v>4.8</v>
      </c>
      <c r="ES23" s="17">
        <v>3.7</v>
      </c>
      <c r="ET23" s="17">
        <v>1.2</v>
      </c>
      <c r="EU23" s="17">
        <v>0</v>
      </c>
      <c r="EV23" s="17">
        <v>0.4</v>
      </c>
      <c r="EW23" s="17">
        <v>1.8</v>
      </c>
      <c r="EX23" s="17"/>
      <c r="EY23" s="17"/>
      <c r="EZ23" s="17">
        <v>9.31</v>
      </c>
      <c r="FA23" s="17">
        <v>1.2</v>
      </c>
      <c r="FB23" s="17">
        <v>1.7</v>
      </c>
      <c r="FC23" s="17">
        <v>2.6</v>
      </c>
      <c r="FD23" s="17">
        <v>3.1</v>
      </c>
      <c r="FE23" s="17">
        <v>2.0099999999999998</v>
      </c>
      <c r="FF23" s="17">
        <v>192.80098000000001</v>
      </c>
      <c r="FG23" s="15"/>
      <c r="FH23" s="17">
        <v>2.1453000000000002</v>
      </c>
      <c r="FI23" s="17"/>
      <c r="FJ23" s="17">
        <v>-0.77600000000000002</v>
      </c>
      <c r="FK23" s="17"/>
      <c r="FL23" s="17">
        <v>1.8</v>
      </c>
      <c r="FM23" s="17"/>
      <c r="FN23" s="17">
        <v>0.34054000000000001</v>
      </c>
      <c r="FO23" s="17">
        <v>0.6</v>
      </c>
      <c r="FP23" s="17">
        <v>1</v>
      </c>
      <c r="FQ23" s="17">
        <v>5.1098400000000002</v>
      </c>
    </row>
    <row r="24" spans="1:173" ht="24" customHeight="1" x14ac:dyDescent="0.25">
      <c r="A24" s="16" t="s">
        <v>65</v>
      </c>
      <c r="B24" s="16" t="s">
        <v>719</v>
      </c>
      <c r="C24" s="17">
        <v>0.2</v>
      </c>
      <c r="D24" s="17">
        <v>0.1</v>
      </c>
      <c r="E24" s="17">
        <v>21.8</v>
      </c>
      <c r="F24" s="17">
        <v>14.1</v>
      </c>
      <c r="G24" s="17"/>
      <c r="H24" s="17"/>
      <c r="I24" s="17">
        <v>-9.6</v>
      </c>
      <c r="J24" s="17">
        <v>5.4</v>
      </c>
      <c r="K24" s="17">
        <v>0</v>
      </c>
      <c r="L24" s="17">
        <v>0</v>
      </c>
      <c r="M24" s="17">
        <v>-14.3</v>
      </c>
      <c r="N24" s="17">
        <v>-1.8</v>
      </c>
      <c r="O24" s="17">
        <v>14.5</v>
      </c>
      <c r="P24" s="17">
        <v>23.4</v>
      </c>
      <c r="Q24" s="17">
        <v>-3.8</v>
      </c>
      <c r="R24" s="17">
        <v>-5.2</v>
      </c>
      <c r="S24" s="17">
        <v>63.9</v>
      </c>
      <c r="T24" s="17">
        <v>0.1</v>
      </c>
      <c r="U24" s="17"/>
      <c r="V24" s="17"/>
      <c r="W24" s="17"/>
      <c r="X24" s="17"/>
      <c r="Y24" s="17">
        <v>-2.2999999999999998</v>
      </c>
      <c r="Z24" s="17">
        <v>0.3</v>
      </c>
      <c r="AA24" s="17">
        <v>0</v>
      </c>
      <c r="AB24" s="17">
        <v>-2.4</v>
      </c>
      <c r="AC24" s="17"/>
      <c r="AD24" s="17">
        <v>3.4</v>
      </c>
      <c r="AE24" s="17">
        <v>0</v>
      </c>
      <c r="AF24" s="17"/>
      <c r="AG24" s="17"/>
      <c r="AH24" s="17"/>
      <c r="AI24" s="17">
        <v>5.8</v>
      </c>
      <c r="AJ24" s="17">
        <v>10</v>
      </c>
      <c r="AK24" s="17"/>
      <c r="AL24" s="17">
        <v>0</v>
      </c>
      <c r="AM24" s="17"/>
      <c r="AN24" s="17">
        <v>-0.85468999999999995</v>
      </c>
      <c r="AO24" s="17">
        <v>-3.3376700000000001</v>
      </c>
      <c r="AP24" s="17">
        <v>0.5</v>
      </c>
      <c r="AQ24" s="17">
        <v>0</v>
      </c>
      <c r="AR24" s="17">
        <v>0</v>
      </c>
      <c r="AS24" s="17">
        <v>-0.4</v>
      </c>
      <c r="AT24" s="17">
        <v>0</v>
      </c>
      <c r="AU24" s="17">
        <v>1.8</v>
      </c>
      <c r="AV24" s="17">
        <v>18.5</v>
      </c>
      <c r="AW24" s="17">
        <v>-7.1</v>
      </c>
      <c r="AX24" s="17">
        <v>-22.8</v>
      </c>
      <c r="AY24" s="17">
        <v>5.8</v>
      </c>
      <c r="AZ24" s="17"/>
      <c r="BA24" s="17">
        <v>0.2</v>
      </c>
      <c r="BB24" s="17">
        <v>-4.4000000000000004</v>
      </c>
      <c r="BC24" s="17"/>
      <c r="BD24" s="17">
        <v>0.9</v>
      </c>
      <c r="BE24" s="17">
        <v>0.1</v>
      </c>
      <c r="BF24" s="17">
        <v>11.8</v>
      </c>
      <c r="BG24" s="17">
        <v>4.7</v>
      </c>
      <c r="BH24" s="17">
        <v>0</v>
      </c>
      <c r="BI24" s="17"/>
      <c r="BJ24" s="17">
        <v>0</v>
      </c>
      <c r="BK24" s="17"/>
      <c r="BL24" s="17"/>
      <c r="BM24" s="17"/>
      <c r="BN24" s="17">
        <v>3.5</v>
      </c>
      <c r="BO24" s="17">
        <v>-36.299999999999997</v>
      </c>
      <c r="BP24" s="17">
        <v>-37.4</v>
      </c>
      <c r="BQ24" s="17">
        <v>0</v>
      </c>
      <c r="BR24" s="17">
        <v>-13.4</v>
      </c>
      <c r="BS24" s="17"/>
      <c r="BT24" s="17"/>
      <c r="BU24" s="17"/>
      <c r="BV24" s="17"/>
      <c r="BW24" s="17"/>
      <c r="BX24" s="17">
        <v>-5.9</v>
      </c>
      <c r="BY24" s="17"/>
      <c r="BZ24" s="17"/>
      <c r="CA24" s="17"/>
      <c r="CB24" s="17">
        <v>32</v>
      </c>
      <c r="CC24" s="17">
        <v>27.7</v>
      </c>
      <c r="CD24" s="17">
        <v>-0.4</v>
      </c>
      <c r="CE24" s="17">
        <v>1.7</v>
      </c>
      <c r="CF24" s="17">
        <v>-3.3</v>
      </c>
      <c r="CG24" s="17"/>
      <c r="CH24" s="17">
        <v>0</v>
      </c>
      <c r="CI24" s="17"/>
      <c r="CJ24" s="17"/>
      <c r="CK24" s="17">
        <v>44.1</v>
      </c>
      <c r="CL24" s="17"/>
      <c r="CM24" s="17">
        <v>0</v>
      </c>
      <c r="CN24" s="17"/>
      <c r="CO24" s="17"/>
      <c r="CP24" s="17"/>
      <c r="CQ24" s="17"/>
      <c r="CR24" s="17">
        <v>-1.5</v>
      </c>
      <c r="CS24" s="17">
        <v>-0.9</v>
      </c>
      <c r="CT24" s="17"/>
      <c r="CU24" s="17">
        <v>-6.1</v>
      </c>
      <c r="CV24" s="17">
        <v>0.3</v>
      </c>
      <c r="CW24" s="17"/>
      <c r="CX24" s="17"/>
      <c r="CY24" s="17">
        <v>0</v>
      </c>
      <c r="CZ24" s="17">
        <v>-0.1</v>
      </c>
      <c r="DA24" s="17">
        <v>-0.8</v>
      </c>
      <c r="DB24" s="17">
        <v>0</v>
      </c>
      <c r="DC24" s="17">
        <v>0.8</v>
      </c>
      <c r="DD24" s="17">
        <v>1.1000000000000001</v>
      </c>
      <c r="DE24" s="17">
        <v>-0.6</v>
      </c>
      <c r="DF24" s="17">
        <v>2.7</v>
      </c>
      <c r="DG24" s="17">
        <v>0.6</v>
      </c>
      <c r="DH24" s="17"/>
      <c r="DI24" s="17">
        <v>-0.1</v>
      </c>
      <c r="DJ24" s="17">
        <v>0</v>
      </c>
      <c r="DK24" s="17">
        <v>-7.2</v>
      </c>
      <c r="DL24" s="17">
        <v>3.4</v>
      </c>
      <c r="DM24" s="17">
        <v>1.6</v>
      </c>
      <c r="DN24" s="17">
        <v>0.6</v>
      </c>
      <c r="DO24" s="17">
        <v>0.6</v>
      </c>
      <c r="DP24" s="17">
        <v>1.3</v>
      </c>
      <c r="DQ24" s="17">
        <v>0.3</v>
      </c>
      <c r="DR24" s="17">
        <v>0</v>
      </c>
      <c r="DS24" s="17">
        <v>0.5</v>
      </c>
      <c r="DT24" s="17">
        <v>0.2</v>
      </c>
      <c r="DU24" s="17"/>
      <c r="DV24" s="17">
        <v>-4.5999999999999996</v>
      </c>
      <c r="DW24" s="17">
        <v>0.2</v>
      </c>
      <c r="DX24" s="17">
        <v>2.2999999999999998</v>
      </c>
      <c r="DY24" s="17">
        <v>2.2999999999999998</v>
      </c>
      <c r="DZ24" s="17">
        <v>1.5</v>
      </c>
      <c r="EA24" s="17">
        <v>0</v>
      </c>
      <c r="EB24" s="17">
        <v>4</v>
      </c>
      <c r="EC24" s="17">
        <v>0.1</v>
      </c>
      <c r="ED24" s="17">
        <v>-9.5</v>
      </c>
      <c r="EE24" s="17">
        <v>-9.5</v>
      </c>
      <c r="EF24" s="17">
        <v>0</v>
      </c>
      <c r="EG24" s="17">
        <v>0</v>
      </c>
      <c r="EH24" s="17">
        <v>2.5</v>
      </c>
      <c r="EI24" s="17">
        <v>-0.1</v>
      </c>
      <c r="EJ24" s="17">
        <v>0</v>
      </c>
      <c r="EK24" s="17">
        <v>0.2</v>
      </c>
      <c r="EL24" s="17">
        <v>0.2</v>
      </c>
      <c r="EM24" s="17">
        <v>0.2</v>
      </c>
      <c r="EN24" s="17"/>
      <c r="EO24" s="17">
        <v>0</v>
      </c>
      <c r="EP24" s="17">
        <v>0.1</v>
      </c>
      <c r="EQ24" s="17">
        <v>-0.2</v>
      </c>
      <c r="ER24" s="17">
        <v>4.9000000000000004</v>
      </c>
      <c r="ES24" s="17">
        <v>3.5</v>
      </c>
      <c r="ET24" s="17">
        <v>1.2</v>
      </c>
      <c r="EU24" s="17">
        <v>0</v>
      </c>
      <c r="EV24" s="17">
        <v>0.4</v>
      </c>
      <c r="EW24" s="17">
        <v>1.8</v>
      </c>
      <c r="EX24" s="17"/>
      <c r="EY24" s="17"/>
      <c r="EZ24" s="17">
        <v>8.51</v>
      </c>
      <c r="FA24" s="17">
        <v>1.2</v>
      </c>
      <c r="FB24" s="17">
        <v>1.6</v>
      </c>
      <c r="FC24" s="17">
        <v>2.9</v>
      </c>
      <c r="FD24" s="17">
        <v>2.4</v>
      </c>
      <c r="FE24" s="17">
        <v>1.99</v>
      </c>
      <c r="FF24" s="17">
        <v>158.10764</v>
      </c>
      <c r="FG24" s="15"/>
      <c r="FH24" s="17">
        <v>2.1308099999999999</v>
      </c>
      <c r="FI24" s="17"/>
      <c r="FJ24" s="17">
        <v>-0.625</v>
      </c>
      <c r="FK24" s="17"/>
      <c r="FL24" s="17">
        <v>1.8</v>
      </c>
      <c r="FM24" s="17"/>
      <c r="FN24" s="17">
        <v>0.36558000000000002</v>
      </c>
      <c r="FO24" s="17">
        <v>0.6</v>
      </c>
      <c r="FP24" s="17">
        <v>1</v>
      </c>
      <c r="FQ24" s="17">
        <v>5.2713900000000002</v>
      </c>
    </row>
    <row r="25" spans="1:173" ht="24" customHeight="1" x14ac:dyDescent="0.25">
      <c r="A25" s="16" t="s">
        <v>65</v>
      </c>
      <c r="B25" s="16" t="s">
        <v>720</v>
      </c>
      <c r="C25" s="17">
        <v>0.2</v>
      </c>
      <c r="D25" s="17">
        <v>0.1</v>
      </c>
      <c r="E25" s="17">
        <v>46.8</v>
      </c>
      <c r="F25" s="17">
        <v>16.7</v>
      </c>
      <c r="G25" s="17"/>
      <c r="H25" s="17"/>
      <c r="I25" s="17">
        <v>-2.2999999999999998</v>
      </c>
      <c r="J25" s="17">
        <v>12.4</v>
      </c>
      <c r="K25" s="17">
        <v>0</v>
      </c>
      <c r="L25" s="17">
        <v>0</v>
      </c>
      <c r="M25" s="17">
        <v>-5.3</v>
      </c>
      <c r="N25" s="17">
        <v>13.1</v>
      </c>
      <c r="O25" s="17">
        <v>28.4</v>
      </c>
      <c r="P25" s="17">
        <v>33.5</v>
      </c>
      <c r="Q25" s="17">
        <v>4.4000000000000004</v>
      </c>
      <c r="R25" s="17">
        <v>-0.1</v>
      </c>
      <c r="S25" s="17">
        <v>73.2</v>
      </c>
      <c r="T25" s="17">
        <v>0.2</v>
      </c>
      <c r="U25" s="17"/>
      <c r="V25" s="17"/>
      <c r="W25" s="17"/>
      <c r="X25" s="17"/>
      <c r="Y25" s="17">
        <v>4.8</v>
      </c>
      <c r="Z25" s="17">
        <v>1</v>
      </c>
      <c r="AA25" s="17">
        <v>0</v>
      </c>
      <c r="AB25" s="17">
        <v>-2.4</v>
      </c>
      <c r="AC25" s="17"/>
      <c r="AD25" s="17">
        <v>7.2</v>
      </c>
      <c r="AE25" s="17">
        <v>0</v>
      </c>
      <c r="AF25" s="17"/>
      <c r="AG25" s="17"/>
      <c r="AH25" s="17"/>
      <c r="AI25" s="17">
        <v>10.6</v>
      </c>
      <c r="AJ25" s="17">
        <v>18.8</v>
      </c>
      <c r="AK25" s="17"/>
      <c r="AL25" s="17">
        <v>0</v>
      </c>
      <c r="AM25" s="17"/>
      <c r="AN25" s="17">
        <v>-0.47993999999999998</v>
      </c>
      <c r="AO25" s="17">
        <v>21.975909999999999</v>
      </c>
      <c r="AP25" s="17">
        <v>1.6</v>
      </c>
      <c r="AQ25" s="17">
        <v>0</v>
      </c>
      <c r="AR25" s="17">
        <v>0</v>
      </c>
      <c r="AS25" s="17">
        <v>-0.3</v>
      </c>
      <c r="AT25" s="17">
        <v>0</v>
      </c>
      <c r="AU25" s="17">
        <v>1.6</v>
      </c>
      <c r="AV25" s="17">
        <v>29.1</v>
      </c>
      <c r="AW25" s="17">
        <v>3.4</v>
      </c>
      <c r="AX25" s="17">
        <v>-17.5</v>
      </c>
      <c r="AY25" s="17">
        <v>7.5</v>
      </c>
      <c r="AZ25" s="17"/>
      <c r="BA25" s="17">
        <v>0.2</v>
      </c>
      <c r="BB25" s="17">
        <v>-1.1000000000000001</v>
      </c>
      <c r="BC25" s="17"/>
      <c r="BD25" s="17">
        <v>1</v>
      </c>
      <c r="BE25" s="17">
        <v>-0.1</v>
      </c>
      <c r="BF25" s="17">
        <v>14.3</v>
      </c>
      <c r="BG25" s="17">
        <v>10.3</v>
      </c>
      <c r="BH25" s="17">
        <v>0</v>
      </c>
      <c r="BI25" s="17"/>
      <c r="BJ25" s="17">
        <v>0</v>
      </c>
      <c r="BK25" s="17"/>
      <c r="BL25" s="17"/>
      <c r="BM25" s="17"/>
      <c r="BN25" s="17">
        <v>6.5</v>
      </c>
      <c r="BO25" s="17">
        <v>-25.9</v>
      </c>
      <c r="BP25" s="17">
        <v>-27.6</v>
      </c>
      <c r="BQ25" s="17">
        <v>0</v>
      </c>
      <c r="BR25" s="17">
        <v>-3.9</v>
      </c>
      <c r="BS25" s="17"/>
      <c r="BT25" s="17"/>
      <c r="BU25" s="17"/>
      <c r="BV25" s="17"/>
      <c r="BW25" s="17"/>
      <c r="BX25" s="17">
        <v>0.4</v>
      </c>
      <c r="BY25" s="17"/>
      <c r="BZ25" s="17"/>
      <c r="CA25" s="17"/>
      <c r="CB25" s="17">
        <v>71.400000000000006</v>
      </c>
      <c r="CC25" s="17">
        <v>39.200000000000003</v>
      </c>
      <c r="CD25" s="17">
        <v>12.4</v>
      </c>
      <c r="CE25" s="17">
        <v>3.5</v>
      </c>
      <c r="CF25" s="17">
        <v>1.2</v>
      </c>
      <c r="CG25" s="17"/>
      <c r="CH25" s="17">
        <v>0</v>
      </c>
      <c r="CI25" s="17"/>
      <c r="CJ25" s="17"/>
      <c r="CK25" s="17">
        <v>58</v>
      </c>
      <c r="CL25" s="17"/>
      <c r="CM25" s="17">
        <v>0</v>
      </c>
      <c r="CN25" s="17"/>
      <c r="CO25" s="17"/>
      <c r="CP25" s="17"/>
      <c r="CQ25" s="17"/>
      <c r="CR25" s="17">
        <v>9.1</v>
      </c>
      <c r="CS25" s="17">
        <v>5.4</v>
      </c>
      <c r="CT25" s="17"/>
      <c r="CU25" s="17">
        <v>-6.1</v>
      </c>
      <c r="CV25" s="17">
        <v>0.8</v>
      </c>
      <c r="CW25" s="17"/>
      <c r="CX25" s="17"/>
      <c r="CY25" s="17">
        <v>0</v>
      </c>
      <c r="CZ25" s="17">
        <v>-0.1</v>
      </c>
      <c r="DA25" s="17">
        <v>-0.9</v>
      </c>
      <c r="DB25" s="17">
        <v>0</v>
      </c>
      <c r="DC25" s="17">
        <v>1</v>
      </c>
      <c r="DD25" s="17">
        <v>1.1000000000000001</v>
      </c>
      <c r="DE25" s="17">
        <v>0.2</v>
      </c>
      <c r="DF25" s="17">
        <v>3.5</v>
      </c>
      <c r="DG25" s="17">
        <v>0.6</v>
      </c>
      <c r="DH25" s="17"/>
      <c r="DI25" s="17">
        <v>-0.1</v>
      </c>
      <c r="DJ25" s="17">
        <v>0</v>
      </c>
      <c r="DK25" s="17">
        <v>-6</v>
      </c>
      <c r="DL25" s="17">
        <v>6.7</v>
      </c>
      <c r="DM25" s="17">
        <v>1.6</v>
      </c>
      <c r="DN25" s="17">
        <v>0.6</v>
      </c>
      <c r="DO25" s="17">
        <v>0.6</v>
      </c>
      <c r="DP25" s="17">
        <v>1.3</v>
      </c>
      <c r="DQ25" s="17">
        <v>0.3</v>
      </c>
      <c r="DR25" s="17">
        <v>0</v>
      </c>
      <c r="DS25" s="17">
        <v>0.5</v>
      </c>
      <c r="DT25" s="17">
        <v>0.1</v>
      </c>
      <c r="DU25" s="17"/>
      <c r="DV25" s="17">
        <v>-4.7</v>
      </c>
      <c r="DW25" s="17">
        <v>0.3</v>
      </c>
      <c r="DX25" s="17">
        <v>2.5</v>
      </c>
      <c r="DY25" s="17">
        <v>2.5</v>
      </c>
      <c r="DZ25" s="17">
        <v>1.8</v>
      </c>
      <c r="EA25" s="17">
        <v>0</v>
      </c>
      <c r="EB25" s="17">
        <v>4</v>
      </c>
      <c r="EC25" s="17">
        <v>-0.1</v>
      </c>
      <c r="ED25" s="17">
        <v>-3.4</v>
      </c>
      <c r="EE25" s="17">
        <v>-4.5999999999999996</v>
      </c>
      <c r="EF25" s="17">
        <v>0</v>
      </c>
      <c r="EG25" s="17">
        <v>0</v>
      </c>
      <c r="EH25" s="17">
        <v>2.6</v>
      </c>
      <c r="EI25" s="17">
        <v>-0.1</v>
      </c>
      <c r="EJ25" s="17">
        <v>0</v>
      </c>
      <c r="EK25" s="17">
        <v>0.2</v>
      </c>
      <c r="EL25" s="17">
        <v>0.2</v>
      </c>
      <c r="EM25" s="17">
        <v>0.2</v>
      </c>
      <c r="EN25" s="17"/>
      <c r="EO25" s="17">
        <v>0</v>
      </c>
      <c r="EP25" s="17">
        <v>0</v>
      </c>
      <c r="EQ25" s="17">
        <v>-0.2</v>
      </c>
      <c r="ER25" s="17">
        <v>4.9000000000000004</v>
      </c>
      <c r="ES25" s="17">
        <v>3.6</v>
      </c>
      <c r="ET25" s="17">
        <v>1.2</v>
      </c>
      <c r="EU25" s="17">
        <v>0</v>
      </c>
      <c r="EV25" s="17">
        <v>0.4</v>
      </c>
      <c r="EW25" s="17">
        <v>2</v>
      </c>
      <c r="EX25" s="17"/>
      <c r="EY25" s="17"/>
      <c r="EZ25" s="17">
        <v>11.94</v>
      </c>
      <c r="FA25" s="17">
        <v>1.2</v>
      </c>
      <c r="FB25" s="17">
        <v>1.6</v>
      </c>
      <c r="FC25" s="17">
        <v>3.6</v>
      </c>
      <c r="FD25" s="17">
        <v>1.8</v>
      </c>
      <c r="FE25" s="17">
        <v>1.47</v>
      </c>
      <c r="FF25" s="17">
        <v>523.10596999999996</v>
      </c>
      <c r="FG25" s="15"/>
      <c r="FH25" s="17">
        <v>2.4834299999999998</v>
      </c>
      <c r="FI25" s="17"/>
      <c r="FJ25" s="17">
        <v>-1.3720000000000001</v>
      </c>
      <c r="FK25" s="17"/>
      <c r="FL25" s="17">
        <v>1.8</v>
      </c>
      <c r="FM25" s="17"/>
      <c r="FN25" s="17">
        <v>0.36719000000000002</v>
      </c>
      <c r="FO25" s="17">
        <v>1.4</v>
      </c>
      <c r="FP25" s="17">
        <v>2</v>
      </c>
      <c r="FQ25" s="17">
        <v>6.6786199999999996</v>
      </c>
    </row>
    <row r="26" spans="1:173" ht="24" customHeight="1" x14ac:dyDescent="0.25">
      <c r="A26" s="18" t="s">
        <v>65</v>
      </c>
      <c r="B26" s="18" t="s">
        <v>721</v>
      </c>
      <c r="C26" s="19">
        <v>0.2</v>
      </c>
      <c r="D26" s="19">
        <v>0.1</v>
      </c>
      <c r="E26" s="19">
        <v>125.9</v>
      </c>
      <c r="F26" s="19">
        <v>26.4</v>
      </c>
      <c r="G26" s="19"/>
      <c r="H26" s="19"/>
      <c r="I26" s="19">
        <v>-4.5999999999999996</v>
      </c>
      <c r="J26" s="19">
        <v>7.3</v>
      </c>
      <c r="K26" s="19">
        <v>0</v>
      </c>
      <c r="L26" s="19">
        <v>0</v>
      </c>
      <c r="M26" s="19">
        <v>5.5</v>
      </c>
      <c r="N26" s="19">
        <v>22.5</v>
      </c>
      <c r="O26" s="19">
        <v>39</v>
      </c>
      <c r="P26" s="19">
        <v>42.5</v>
      </c>
      <c r="Q26" s="19">
        <v>6.7</v>
      </c>
      <c r="R26" s="19">
        <v>2</v>
      </c>
      <c r="S26" s="19">
        <v>64.400000000000006</v>
      </c>
      <c r="T26" s="19">
        <v>0.2</v>
      </c>
      <c r="U26" s="19"/>
      <c r="V26" s="19"/>
      <c r="W26" s="19"/>
      <c r="X26" s="19"/>
      <c r="Y26" s="19">
        <v>3.6</v>
      </c>
      <c r="Z26" s="19">
        <v>0.4</v>
      </c>
      <c r="AA26" s="19">
        <v>0</v>
      </c>
      <c r="AB26" s="19">
        <v>-2.4</v>
      </c>
      <c r="AC26" s="19"/>
      <c r="AD26" s="19">
        <v>6.7</v>
      </c>
      <c r="AE26" s="19">
        <v>0</v>
      </c>
      <c r="AF26" s="19"/>
      <c r="AG26" s="19"/>
      <c r="AH26" s="19"/>
      <c r="AI26" s="19">
        <v>10.6</v>
      </c>
      <c r="AJ26" s="19">
        <v>21.5</v>
      </c>
      <c r="AK26" s="19"/>
      <c r="AL26" s="19">
        <v>0</v>
      </c>
      <c r="AM26" s="19"/>
      <c r="AN26" s="19">
        <v>-0.23869000000000001</v>
      </c>
      <c r="AO26" s="19">
        <v>44.250529999999998</v>
      </c>
      <c r="AP26" s="19">
        <v>2.6</v>
      </c>
      <c r="AQ26" s="19">
        <v>0</v>
      </c>
      <c r="AR26" s="19">
        <v>0</v>
      </c>
      <c r="AS26" s="19">
        <v>-0.4</v>
      </c>
      <c r="AT26" s="19">
        <v>0</v>
      </c>
      <c r="AU26" s="19">
        <v>1.9</v>
      </c>
      <c r="AV26" s="19">
        <v>30.7</v>
      </c>
      <c r="AW26" s="19">
        <v>5</v>
      </c>
      <c r="AX26" s="19">
        <v>-15.6</v>
      </c>
      <c r="AY26" s="19">
        <v>9.1999999999999993</v>
      </c>
      <c r="AZ26" s="19"/>
      <c r="BA26" s="19">
        <v>0.3</v>
      </c>
      <c r="BB26" s="19">
        <v>5.6</v>
      </c>
      <c r="BC26" s="19"/>
      <c r="BD26" s="19">
        <v>1</v>
      </c>
      <c r="BE26" s="19">
        <v>0.1</v>
      </c>
      <c r="BF26" s="19">
        <v>16.7</v>
      </c>
      <c r="BG26" s="19">
        <v>6.1</v>
      </c>
      <c r="BH26" s="19">
        <v>0</v>
      </c>
      <c r="BI26" s="19"/>
      <c r="BJ26" s="19">
        <v>-0.9</v>
      </c>
      <c r="BK26" s="19"/>
      <c r="BL26" s="19"/>
      <c r="BM26" s="19"/>
      <c r="BN26" s="19">
        <v>12.6</v>
      </c>
      <c r="BO26" s="19">
        <v>-23.9</v>
      </c>
      <c r="BP26" s="19">
        <v>-25.6</v>
      </c>
      <c r="BQ26" s="19">
        <v>0</v>
      </c>
      <c r="BR26" s="19">
        <v>-0.9</v>
      </c>
      <c r="BS26" s="19"/>
      <c r="BT26" s="19"/>
      <c r="BU26" s="19"/>
      <c r="BV26" s="19"/>
      <c r="BW26" s="19"/>
      <c r="BX26" s="19">
        <v>3.1</v>
      </c>
      <c r="BY26" s="19"/>
      <c r="BZ26" s="19"/>
      <c r="CA26" s="19"/>
      <c r="CB26" s="19">
        <v>70.7</v>
      </c>
      <c r="CC26" s="19">
        <v>37.4</v>
      </c>
      <c r="CD26" s="19">
        <v>11.2</v>
      </c>
      <c r="CE26" s="19">
        <v>3.6</v>
      </c>
      <c r="CF26" s="19">
        <v>1.6</v>
      </c>
      <c r="CG26" s="19"/>
      <c r="CH26" s="19">
        <v>0</v>
      </c>
      <c r="CI26" s="19"/>
      <c r="CJ26" s="19"/>
      <c r="CK26" s="19">
        <v>56.8</v>
      </c>
      <c r="CL26" s="19"/>
      <c r="CM26" s="19">
        <v>0</v>
      </c>
      <c r="CN26" s="19"/>
      <c r="CO26" s="19"/>
      <c r="CP26" s="19"/>
      <c r="CQ26" s="19"/>
      <c r="CR26" s="19">
        <v>10.6</v>
      </c>
      <c r="CS26" s="19">
        <v>6.2</v>
      </c>
      <c r="CT26" s="19"/>
      <c r="CU26" s="19">
        <v>-6</v>
      </c>
      <c r="CV26" s="19">
        <v>4.2</v>
      </c>
      <c r="CW26" s="19"/>
      <c r="CX26" s="19"/>
      <c r="CY26" s="19">
        <v>0</v>
      </c>
      <c r="CZ26" s="19">
        <v>-0.1</v>
      </c>
      <c r="DA26" s="19">
        <v>-0.9</v>
      </c>
      <c r="DB26" s="19">
        <v>0</v>
      </c>
      <c r="DC26" s="19">
        <v>1</v>
      </c>
      <c r="DD26" s="19">
        <v>1.2</v>
      </c>
      <c r="DE26" s="19">
        <v>0.4</v>
      </c>
      <c r="DF26" s="19">
        <v>3.5</v>
      </c>
      <c r="DG26" s="19">
        <v>0.6</v>
      </c>
      <c r="DH26" s="19"/>
      <c r="DI26" s="19">
        <v>-0.1</v>
      </c>
      <c r="DJ26" s="19">
        <v>0</v>
      </c>
      <c r="DK26" s="19">
        <v>-5.3</v>
      </c>
      <c r="DL26" s="19">
        <v>6.8</v>
      </c>
      <c r="DM26" s="19">
        <v>1.5</v>
      </c>
      <c r="DN26" s="19">
        <v>0.6</v>
      </c>
      <c r="DO26" s="19">
        <v>0.6</v>
      </c>
      <c r="DP26" s="19">
        <v>1.3</v>
      </c>
      <c r="DQ26" s="19">
        <v>-0.4</v>
      </c>
      <c r="DR26" s="19">
        <v>0</v>
      </c>
      <c r="DS26" s="19">
        <v>0.6</v>
      </c>
      <c r="DT26" s="19">
        <v>0.1</v>
      </c>
      <c r="DU26" s="19"/>
      <c r="DV26" s="19">
        <v>-4.7</v>
      </c>
      <c r="DW26" s="19">
        <v>0.6</v>
      </c>
      <c r="DX26" s="19">
        <v>2.5</v>
      </c>
      <c r="DY26" s="19">
        <v>2.5</v>
      </c>
      <c r="DZ26" s="19">
        <v>1.7</v>
      </c>
      <c r="EA26" s="19">
        <v>0</v>
      </c>
      <c r="EB26" s="19">
        <v>4</v>
      </c>
      <c r="EC26" s="19">
        <v>-0.1</v>
      </c>
      <c r="ED26" s="19">
        <v>-3.4</v>
      </c>
      <c r="EE26" s="19">
        <v>-4.7</v>
      </c>
      <c r="EF26" s="19">
        <v>0</v>
      </c>
      <c r="EG26" s="19">
        <v>0</v>
      </c>
      <c r="EH26" s="19">
        <v>2.6</v>
      </c>
      <c r="EI26" s="19">
        <v>-0.1</v>
      </c>
      <c r="EJ26" s="19">
        <v>0</v>
      </c>
      <c r="EK26" s="19">
        <v>0.2</v>
      </c>
      <c r="EL26" s="19">
        <v>0.2</v>
      </c>
      <c r="EM26" s="19">
        <v>0.2</v>
      </c>
      <c r="EN26" s="19"/>
      <c r="EO26" s="19">
        <v>0</v>
      </c>
      <c r="EP26" s="19">
        <v>0.1</v>
      </c>
      <c r="EQ26" s="19">
        <v>-0.2</v>
      </c>
      <c r="ER26" s="19">
        <v>5</v>
      </c>
      <c r="ES26" s="19">
        <v>3.6</v>
      </c>
      <c r="ET26" s="19">
        <v>1.2</v>
      </c>
      <c r="EU26" s="19">
        <v>0</v>
      </c>
      <c r="EV26" s="19">
        <v>0.4</v>
      </c>
      <c r="EW26" s="19">
        <v>2</v>
      </c>
      <c r="EX26" s="19"/>
      <c r="EY26" s="19"/>
      <c r="EZ26" s="19">
        <v>8.35</v>
      </c>
      <c r="FA26" s="19">
        <v>1.2</v>
      </c>
      <c r="FB26" s="19">
        <v>1.4</v>
      </c>
      <c r="FC26" s="19">
        <v>3.2</v>
      </c>
      <c r="FD26" s="19">
        <v>2.2000000000000002</v>
      </c>
      <c r="FE26" s="19">
        <v>1.3</v>
      </c>
      <c r="FF26" s="19">
        <v>689.06183999999996</v>
      </c>
      <c r="FG26" s="15"/>
      <c r="FH26" s="19">
        <v>2.75908</v>
      </c>
      <c r="FI26" s="19"/>
      <c r="FJ26" s="19">
        <v>-1.8620000000000001</v>
      </c>
      <c r="FK26" s="19"/>
      <c r="FL26" s="19">
        <v>1.6</v>
      </c>
      <c r="FM26" s="19"/>
      <c r="FN26" s="19">
        <v>1.7080200000000001</v>
      </c>
      <c r="FO26" s="19">
        <v>0.8</v>
      </c>
      <c r="FP26" s="19">
        <v>1.8</v>
      </c>
      <c r="FQ26" s="19">
        <v>6.8051000000000004</v>
      </c>
    </row>
    <row r="27" spans="1:173" ht="24" customHeight="1" x14ac:dyDescent="0.25">
      <c r="A27" s="13" t="s">
        <v>65</v>
      </c>
      <c r="B27" s="13" t="s">
        <v>722</v>
      </c>
      <c r="C27" s="14">
        <v>0.2</v>
      </c>
      <c r="D27" s="14">
        <v>0.1</v>
      </c>
      <c r="E27" s="14">
        <v>121.9</v>
      </c>
      <c r="F27" s="14">
        <v>26.3</v>
      </c>
      <c r="G27" s="14"/>
      <c r="H27" s="14"/>
      <c r="I27" s="14">
        <v>-6.1</v>
      </c>
      <c r="J27" s="14">
        <v>14.4</v>
      </c>
      <c r="K27" s="14">
        <v>0</v>
      </c>
      <c r="L27" s="14">
        <v>0</v>
      </c>
      <c r="M27" s="14">
        <v>6.1</v>
      </c>
      <c r="N27" s="14">
        <v>24.5</v>
      </c>
      <c r="O27" s="14">
        <v>41.5</v>
      </c>
      <c r="P27" s="14">
        <v>50</v>
      </c>
      <c r="Q27" s="14">
        <v>-7</v>
      </c>
      <c r="R27" s="14">
        <v>-7.4</v>
      </c>
      <c r="S27" s="14">
        <v>63.3</v>
      </c>
      <c r="T27" s="14">
        <v>0.1</v>
      </c>
      <c r="U27" s="14"/>
      <c r="V27" s="14"/>
      <c r="W27" s="14"/>
      <c r="X27" s="14"/>
      <c r="Y27" s="14">
        <v>5.5</v>
      </c>
      <c r="Z27" s="14">
        <v>0.8</v>
      </c>
      <c r="AA27" s="14">
        <v>0.9</v>
      </c>
      <c r="AB27" s="14">
        <v>-2.2999999999999998</v>
      </c>
      <c r="AC27" s="14"/>
      <c r="AD27" s="14">
        <v>11.1</v>
      </c>
      <c r="AE27" s="14">
        <v>0</v>
      </c>
      <c r="AF27" s="14"/>
      <c r="AG27" s="14"/>
      <c r="AH27" s="14"/>
      <c r="AI27" s="14">
        <v>11.7</v>
      </c>
      <c r="AJ27" s="14">
        <v>12.8</v>
      </c>
      <c r="AK27" s="14"/>
      <c r="AL27" s="14">
        <v>0</v>
      </c>
      <c r="AM27" s="14"/>
      <c r="AN27" s="14">
        <v>-0.84887999999999997</v>
      </c>
      <c r="AO27" s="14">
        <v>43.77317</v>
      </c>
      <c r="AP27" s="14">
        <v>3.4</v>
      </c>
      <c r="AQ27" s="14">
        <v>0</v>
      </c>
      <c r="AR27" s="14">
        <v>0</v>
      </c>
      <c r="AS27" s="14">
        <v>0</v>
      </c>
      <c r="AT27" s="14">
        <v>0</v>
      </c>
      <c r="AU27" s="14">
        <v>1.7</v>
      </c>
      <c r="AV27" s="14">
        <v>34.299999999999997</v>
      </c>
      <c r="AW27" s="14">
        <v>8.8000000000000007</v>
      </c>
      <c r="AX27" s="14">
        <v>-13.7</v>
      </c>
      <c r="AY27" s="14">
        <v>8.4</v>
      </c>
      <c r="AZ27" s="14"/>
      <c r="BA27" s="14">
        <v>0.4</v>
      </c>
      <c r="BB27" s="14">
        <v>3.5</v>
      </c>
      <c r="BC27" s="14"/>
      <c r="BD27" s="14">
        <v>1</v>
      </c>
      <c r="BE27" s="14">
        <v>0.1</v>
      </c>
      <c r="BF27" s="14">
        <v>12.4</v>
      </c>
      <c r="BG27" s="14">
        <v>7</v>
      </c>
      <c r="BH27" s="14">
        <v>0</v>
      </c>
      <c r="BI27" s="14"/>
      <c r="BJ27" s="14">
        <v>-0.4</v>
      </c>
      <c r="BK27" s="14"/>
      <c r="BL27" s="14"/>
      <c r="BM27" s="14"/>
      <c r="BN27" s="14">
        <v>13.3</v>
      </c>
      <c r="BO27" s="14">
        <v>0</v>
      </c>
      <c r="BP27" s="14">
        <v>0</v>
      </c>
      <c r="BQ27" s="14">
        <v>0</v>
      </c>
      <c r="BR27" s="14">
        <v>22.1</v>
      </c>
      <c r="BS27" s="14"/>
      <c r="BT27" s="14"/>
      <c r="BU27" s="14"/>
      <c r="BV27" s="14"/>
      <c r="BW27" s="14"/>
      <c r="BX27" s="14">
        <v>0.8</v>
      </c>
      <c r="BY27" s="14"/>
      <c r="BZ27" s="14"/>
      <c r="CA27" s="14"/>
      <c r="CB27" s="14">
        <v>71.900000000000006</v>
      </c>
      <c r="CC27" s="14">
        <v>37.4</v>
      </c>
      <c r="CD27" s="14">
        <v>11.3</v>
      </c>
      <c r="CE27" s="14">
        <v>6</v>
      </c>
      <c r="CF27" s="14">
        <v>3.7</v>
      </c>
      <c r="CG27" s="14"/>
      <c r="CH27" s="14">
        <v>0</v>
      </c>
      <c r="CI27" s="14"/>
      <c r="CJ27" s="14"/>
      <c r="CK27" s="14">
        <v>62.7</v>
      </c>
      <c r="CL27" s="14"/>
      <c r="CM27" s="14">
        <v>0</v>
      </c>
      <c r="CN27" s="14"/>
      <c r="CO27" s="14"/>
      <c r="CP27" s="14"/>
      <c r="CQ27" s="14"/>
      <c r="CR27" s="14">
        <v>17.899999999999999</v>
      </c>
      <c r="CS27" s="14">
        <v>9.5</v>
      </c>
      <c r="CT27" s="14"/>
      <c r="CU27" s="14">
        <v>-6</v>
      </c>
      <c r="CV27" s="14">
        <v>4.5999999999999996</v>
      </c>
      <c r="CW27" s="14"/>
      <c r="CX27" s="14"/>
      <c r="CY27" s="14">
        <v>0</v>
      </c>
      <c r="CZ27" s="14">
        <v>-0.1</v>
      </c>
      <c r="DA27" s="14">
        <v>-0.9</v>
      </c>
      <c r="DB27" s="14">
        <v>0.2</v>
      </c>
      <c r="DC27" s="14">
        <v>1.1000000000000001</v>
      </c>
      <c r="DD27" s="14">
        <v>1.2</v>
      </c>
      <c r="DE27" s="14">
        <v>0</v>
      </c>
      <c r="DF27" s="14">
        <v>3.5</v>
      </c>
      <c r="DG27" s="14">
        <v>0.5</v>
      </c>
      <c r="DH27" s="14"/>
      <c r="DI27" s="14">
        <v>-0.3</v>
      </c>
      <c r="DJ27" s="14">
        <v>-0.1</v>
      </c>
      <c r="DK27" s="14">
        <v>-5.0999999999999996</v>
      </c>
      <c r="DL27" s="14">
        <v>7.6</v>
      </c>
      <c r="DM27" s="14">
        <v>1.6</v>
      </c>
      <c r="DN27" s="14">
        <v>0.6</v>
      </c>
      <c r="DO27" s="14">
        <v>0.6</v>
      </c>
      <c r="DP27" s="14">
        <v>1.3</v>
      </c>
      <c r="DQ27" s="14">
        <v>-1.2</v>
      </c>
      <c r="DR27" s="14">
        <v>0.1</v>
      </c>
      <c r="DS27" s="14">
        <v>0.4</v>
      </c>
      <c r="DT27" s="14">
        <v>0</v>
      </c>
      <c r="DU27" s="14"/>
      <c r="DV27" s="14">
        <v>-4.5999999999999996</v>
      </c>
      <c r="DW27" s="14">
        <v>0.8</v>
      </c>
      <c r="DX27" s="14">
        <v>2.6</v>
      </c>
      <c r="DY27" s="14">
        <v>2.5</v>
      </c>
      <c r="DZ27" s="14">
        <v>1.7</v>
      </c>
      <c r="EA27" s="14">
        <v>0</v>
      </c>
      <c r="EB27" s="14">
        <v>4</v>
      </c>
      <c r="EC27" s="14">
        <v>0.1</v>
      </c>
      <c r="ED27" s="14">
        <v>-3.4</v>
      </c>
      <c r="EE27" s="14">
        <v>-5.4</v>
      </c>
      <c r="EF27" s="14">
        <v>0</v>
      </c>
      <c r="EG27" s="14">
        <v>0</v>
      </c>
      <c r="EH27" s="14">
        <v>2.6</v>
      </c>
      <c r="EI27" s="14">
        <v>-0.1</v>
      </c>
      <c r="EJ27" s="14">
        <v>0</v>
      </c>
      <c r="EK27" s="14">
        <v>0.2</v>
      </c>
      <c r="EL27" s="14">
        <v>0.2</v>
      </c>
      <c r="EM27" s="14">
        <v>0.2</v>
      </c>
      <c r="EN27" s="14"/>
      <c r="EO27" s="14">
        <v>0</v>
      </c>
      <c r="EP27" s="14">
        <v>0.2</v>
      </c>
      <c r="EQ27" s="14">
        <v>-0.2</v>
      </c>
      <c r="ER27" s="14">
        <v>4.9000000000000004</v>
      </c>
      <c r="ES27" s="14">
        <v>3.6</v>
      </c>
      <c r="ET27" s="14">
        <v>1.1000000000000001</v>
      </c>
      <c r="EU27" s="14">
        <v>0</v>
      </c>
      <c r="EV27" s="14">
        <v>0.4</v>
      </c>
      <c r="EW27" s="14">
        <v>2</v>
      </c>
      <c r="EX27" s="14"/>
      <c r="EY27" s="14"/>
      <c r="EZ27" s="14">
        <v>9.01</v>
      </c>
      <c r="FA27" s="14">
        <v>1.2</v>
      </c>
      <c r="FB27" s="14">
        <v>1.2</v>
      </c>
      <c r="FC27" s="14">
        <v>2.8</v>
      </c>
      <c r="FD27" s="14">
        <v>1.5</v>
      </c>
      <c r="FE27" s="14">
        <v>1.27</v>
      </c>
      <c r="FF27" s="14">
        <v>774.80429000000004</v>
      </c>
      <c r="FG27" s="15"/>
      <c r="FH27" s="14">
        <v>2.9380299999999999</v>
      </c>
      <c r="FI27" s="14"/>
      <c r="FJ27" s="14">
        <v>-2.1989999999999998</v>
      </c>
      <c r="FK27" s="14"/>
      <c r="FL27" s="14">
        <v>1.8</v>
      </c>
      <c r="FM27" s="14"/>
      <c r="FN27" s="14">
        <v>3.85826</v>
      </c>
      <c r="FO27" s="14">
        <v>1.3</v>
      </c>
      <c r="FP27" s="14">
        <v>2.1</v>
      </c>
      <c r="FQ27" s="14">
        <v>9.7972900000000003</v>
      </c>
    </row>
    <row r="28" spans="1:173" ht="24" customHeight="1" x14ac:dyDescent="0.25">
      <c r="A28" s="16" t="s">
        <v>65</v>
      </c>
      <c r="B28" s="16" t="s">
        <v>723</v>
      </c>
      <c r="C28" s="17">
        <v>0.2</v>
      </c>
      <c r="D28" s="17">
        <v>0.1</v>
      </c>
      <c r="E28" s="17">
        <v>118.2</v>
      </c>
      <c r="F28" s="17">
        <v>25.6</v>
      </c>
      <c r="G28" s="17"/>
      <c r="H28" s="17"/>
      <c r="I28" s="17">
        <v>-0.6</v>
      </c>
      <c r="J28" s="17">
        <v>18.100000000000001</v>
      </c>
      <c r="K28" s="17">
        <v>0</v>
      </c>
      <c r="L28" s="17">
        <v>1.9</v>
      </c>
      <c r="M28" s="17">
        <v>33.299999999999997</v>
      </c>
      <c r="N28" s="17">
        <v>33.200000000000003</v>
      </c>
      <c r="O28" s="17">
        <v>30.5</v>
      </c>
      <c r="P28" s="17">
        <v>61.6</v>
      </c>
      <c r="Q28" s="17">
        <v>-15</v>
      </c>
      <c r="R28" s="17">
        <v>-12</v>
      </c>
      <c r="S28" s="17">
        <v>69.2</v>
      </c>
      <c r="T28" s="17">
        <v>0</v>
      </c>
      <c r="U28" s="17"/>
      <c r="V28" s="17"/>
      <c r="W28" s="17"/>
      <c r="X28" s="17"/>
      <c r="Y28" s="17">
        <v>5.6</v>
      </c>
      <c r="Z28" s="17">
        <v>1.4</v>
      </c>
      <c r="AA28" s="17">
        <v>2</v>
      </c>
      <c r="AB28" s="17">
        <v>-2.2999999999999998</v>
      </c>
      <c r="AC28" s="17"/>
      <c r="AD28" s="17">
        <v>11.1</v>
      </c>
      <c r="AE28" s="17">
        <v>0</v>
      </c>
      <c r="AF28" s="17"/>
      <c r="AG28" s="17"/>
      <c r="AH28" s="17"/>
      <c r="AI28" s="17">
        <v>10.7</v>
      </c>
      <c r="AJ28" s="17">
        <v>7</v>
      </c>
      <c r="AK28" s="17"/>
      <c r="AL28" s="17">
        <v>0</v>
      </c>
      <c r="AM28" s="17"/>
      <c r="AN28" s="17">
        <v>-1.2243999999999999</v>
      </c>
      <c r="AO28" s="17">
        <v>41.422319999999999</v>
      </c>
      <c r="AP28" s="17">
        <v>2.8</v>
      </c>
      <c r="AQ28" s="17">
        <v>0</v>
      </c>
      <c r="AR28" s="17">
        <v>0</v>
      </c>
      <c r="AS28" s="17">
        <v>0.2</v>
      </c>
      <c r="AT28" s="17">
        <v>0</v>
      </c>
      <c r="AU28" s="17">
        <v>1</v>
      </c>
      <c r="AV28" s="17">
        <v>36.200000000000003</v>
      </c>
      <c r="AW28" s="17">
        <v>10.6</v>
      </c>
      <c r="AX28" s="17">
        <v>-30.6</v>
      </c>
      <c r="AY28" s="17">
        <v>7.8</v>
      </c>
      <c r="AZ28" s="17"/>
      <c r="BA28" s="17">
        <v>0.4</v>
      </c>
      <c r="BB28" s="17">
        <v>1.3</v>
      </c>
      <c r="BC28" s="17"/>
      <c r="BD28" s="17">
        <v>0.8</v>
      </c>
      <c r="BE28" s="17">
        <v>0</v>
      </c>
      <c r="BF28" s="17">
        <v>11.2</v>
      </c>
      <c r="BG28" s="17">
        <v>8.1999999999999993</v>
      </c>
      <c r="BH28" s="17">
        <v>0</v>
      </c>
      <c r="BI28" s="17"/>
      <c r="BJ28" s="17">
        <v>3.6</v>
      </c>
      <c r="BK28" s="17"/>
      <c r="BL28" s="17"/>
      <c r="BM28" s="17"/>
      <c r="BN28" s="17">
        <v>12.1</v>
      </c>
      <c r="BO28" s="17">
        <v>0</v>
      </c>
      <c r="BP28" s="17">
        <v>0</v>
      </c>
      <c r="BQ28" s="17">
        <v>0</v>
      </c>
      <c r="BR28" s="17">
        <v>47.7</v>
      </c>
      <c r="BS28" s="17"/>
      <c r="BT28" s="17"/>
      <c r="BU28" s="17"/>
      <c r="BV28" s="17"/>
      <c r="BW28" s="17"/>
      <c r="BX28" s="17">
        <v>-1.5</v>
      </c>
      <c r="BY28" s="17"/>
      <c r="BZ28" s="17"/>
      <c r="CA28" s="17"/>
      <c r="CB28" s="17">
        <v>100.3</v>
      </c>
      <c r="CC28" s="17">
        <v>51.7</v>
      </c>
      <c r="CD28" s="17">
        <v>12.6</v>
      </c>
      <c r="CE28" s="17">
        <v>13.2</v>
      </c>
      <c r="CF28" s="17">
        <v>3.2</v>
      </c>
      <c r="CG28" s="17"/>
      <c r="CH28" s="17">
        <v>0</v>
      </c>
      <c r="CI28" s="17"/>
      <c r="CJ28" s="17"/>
      <c r="CK28" s="17">
        <v>78.099999999999994</v>
      </c>
      <c r="CL28" s="17"/>
      <c r="CM28" s="17">
        <v>0</v>
      </c>
      <c r="CN28" s="17"/>
      <c r="CO28" s="17"/>
      <c r="CP28" s="17"/>
      <c r="CQ28" s="17"/>
      <c r="CR28" s="17">
        <v>20</v>
      </c>
      <c r="CS28" s="17">
        <v>10.8</v>
      </c>
      <c r="CT28" s="17"/>
      <c r="CU28" s="17">
        <v>-6.1</v>
      </c>
      <c r="CV28" s="17">
        <v>4.3</v>
      </c>
      <c r="CW28" s="17"/>
      <c r="CX28" s="17"/>
      <c r="CY28" s="17">
        <v>0</v>
      </c>
      <c r="CZ28" s="17">
        <v>-0.1</v>
      </c>
      <c r="DA28" s="17">
        <v>-0.9</v>
      </c>
      <c r="DB28" s="17">
        <v>0</v>
      </c>
      <c r="DC28" s="17">
        <v>1.1000000000000001</v>
      </c>
      <c r="DD28" s="17">
        <v>1.2</v>
      </c>
      <c r="DE28" s="17">
        <v>0.6</v>
      </c>
      <c r="DF28" s="17">
        <v>3.5</v>
      </c>
      <c r="DG28" s="17">
        <v>0.5</v>
      </c>
      <c r="DH28" s="17"/>
      <c r="DI28" s="17">
        <v>-0.4</v>
      </c>
      <c r="DJ28" s="17">
        <v>-0.3</v>
      </c>
      <c r="DK28" s="17">
        <v>-4.4000000000000004</v>
      </c>
      <c r="DL28" s="17">
        <v>9.6999999999999993</v>
      </c>
      <c r="DM28" s="17">
        <v>1.6</v>
      </c>
      <c r="DN28" s="17">
        <v>0.6</v>
      </c>
      <c r="DO28" s="17">
        <v>0.6</v>
      </c>
      <c r="DP28" s="17">
        <v>1.3</v>
      </c>
      <c r="DQ28" s="17">
        <v>-3</v>
      </c>
      <c r="DR28" s="17">
        <v>0.1</v>
      </c>
      <c r="DS28" s="17">
        <v>0.5</v>
      </c>
      <c r="DT28" s="17">
        <v>0</v>
      </c>
      <c r="DU28" s="17"/>
      <c r="DV28" s="17">
        <v>-4.7</v>
      </c>
      <c r="DW28" s="17">
        <v>0.8</v>
      </c>
      <c r="DX28" s="17">
        <v>2.6</v>
      </c>
      <c r="DY28" s="17">
        <v>2.5</v>
      </c>
      <c r="DZ28" s="17">
        <v>1.9</v>
      </c>
      <c r="EA28" s="17">
        <v>0</v>
      </c>
      <c r="EB28" s="17">
        <v>4</v>
      </c>
      <c r="EC28" s="17">
        <v>0.3</v>
      </c>
      <c r="ED28" s="17">
        <v>-4.2</v>
      </c>
      <c r="EE28" s="17">
        <v>-6</v>
      </c>
      <c r="EF28" s="17">
        <v>0</v>
      </c>
      <c r="EG28" s="17">
        <v>0</v>
      </c>
      <c r="EH28" s="17">
        <v>2.6</v>
      </c>
      <c r="EI28" s="17">
        <v>-0.1</v>
      </c>
      <c r="EJ28" s="17">
        <v>0</v>
      </c>
      <c r="EK28" s="17">
        <v>0.2</v>
      </c>
      <c r="EL28" s="17">
        <v>0.2</v>
      </c>
      <c r="EM28" s="17">
        <v>0.2</v>
      </c>
      <c r="EN28" s="17"/>
      <c r="EO28" s="17">
        <v>0</v>
      </c>
      <c r="EP28" s="17">
        <v>0.2</v>
      </c>
      <c r="EQ28" s="17">
        <v>-0.2</v>
      </c>
      <c r="ER28" s="17">
        <v>0</v>
      </c>
      <c r="ES28" s="17">
        <v>3.6</v>
      </c>
      <c r="ET28" s="17">
        <v>1.1000000000000001</v>
      </c>
      <c r="EU28" s="17">
        <v>0</v>
      </c>
      <c r="EV28" s="17">
        <v>0.8</v>
      </c>
      <c r="EW28" s="17">
        <v>2.2000000000000002</v>
      </c>
      <c r="EX28" s="17"/>
      <c r="EY28" s="17"/>
      <c r="EZ28" s="17">
        <v>11.68</v>
      </c>
      <c r="FA28" s="17">
        <v>1.2</v>
      </c>
      <c r="FB28" s="17">
        <v>1.1000000000000001</v>
      </c>
      <c r="FC28" s="17">
        <v>2.7</v>
      </c>
      <c r="FD28" s="17">
        <v>3.7</v>
      </c>
      <c r="FE28" s="17">
        <v>1.34</v>
      </c>
      <c r="FF28" s="17">
        <v>881.81791999999996</v>
      </c>
      <c r="FG28" s="15"/>
      <c r="FH28" s="17">
        <v>2.5415299999999998</v>
      </c>
      <c r="FI28" s="17"/>
      <c r="FJ28" s="17">
        <v>-1.546</v>
      </c>
      <c r="FK28" s="17"/>
      <c r="FL28" s="17">
        <v>1.9</v>
      </c>
      <c r="FM28" s="17"/>
      <c r="FN28" s="17">
        <v>3.86503</v>
      </c>
      <c r="FO28" s="17">
        <v>2.2999999999999998</v>
      </c>
      <c r="FP28" s="17">
        <v>2.1</v>
      </c>
      <c r="FQ28" s="17">
        <v>11.16056</v>
      </c>
    </row>
    <row r="29" spans="1:173" ht="24" customHeight="1" x14ac:dyDescent="0.25">
      <c r="A29" s="16" t="s">
        <v>65</v>
      </c>
      <c r="B29" s="16" t="s">
        <v>724</v>
      </c>
      <c r="C29" s="17">
        <v>0.2</v>
      </c>
      <c r="D29" s="17">
        <v>0.1</v>
      </c>
      <c r="E29" s="17">
        <v>114.1</v>
      </c>
      <c r="F29" s="17">
        <v>25.7</v>
      </c>
      <c r="G29" s="17"/>
      <c r="H29" s="17"/>
      <c r="I29" s="17">
        <v>-9.6999999999999993</v>
      </c>
      <c r="J29" s="17">
        <v>14.3</v>
      </c>
      <c r="K29" s="17">
        <v>0</v>
      </c>
      <c r="L29" s="17">
        <v>1.6</v>
      </c>
      <c r="M29" s="17">
        <v>30.5</v>
      </c>
      <c r="N29" s="17">
        <v>34.700000000000003</v>
      </c>
      <c r="O29" s="17">
        <v>33</v>
      </c>
      <c r="P29" s="17">
        <v>60.6</v>
      </c>
      <c r="Q29" s="17">
        <v>-15.5</v>
      </c>
      <c r="R29" s="17">
        <v>-13</v>
      </c>
      <c r="S29" s="17">
        <v>66</v>
      </c>
      <c r="T29" s="17">
        <v>0.1</v>
      </c>
      <c r="U29" s="17"/>
      <c r="V29" s="17"/>
      <c r="W29" s="17"/>
      <c r="X29" s="17"/>
      <c r="Y29" s="17">
        <v>4.5</v>
      </c>
      <c r="Z29" s="17">
        <v>1</v>
      </c>
      <c r="AA29" s="17">
        <v>2.1</v>
      </c>
      <c r="AB29" s="17">
        <v>-2.2999999999999998</v>
      </c>
      <c r="AC29" s="17"/>
      <c r="AD29" s="17">
        <v>11.8</v>
      </c>
      <c r="AE29" s="17">
        <v>0</v>
      </c>
      <c r="AF29" s="17"/>
      <c r="AG29" s="17"/>
      <c r="AH29" s="17"/>
      <c r="AI29" s="17">
        <v>13.3</v>
      </c>
      <c r="AJ29" s="17">
        <v>6.7</v>
      </c>
      <c r="AK29" s="17"/>
      <c r="AL29" s="17">
        <v>0</v>
      </c>
      <c r="AM29" s="17"/>
      <c r="AN29" s="17">
        <v>-1.10677</v>
      </c>
      <c r="AO29" s="17">
        <v>41.598889999999997</v>
      </c>
      <c r="AP29" s="17">
        <v>2.2000000000000002</v>
      </c>
      <c r="AQ29" s="17">
        <v>0</v>
      </c>
      <c r="AR29" s="17">
        <v>0</v>
      </c>
      <c r="AS29" s="17">
        <v>0.6</v>
      </c>
      <c r="AT29" s="17">
        <v>0</v>
      </c>
      <c r="AU29" s="17">
        <v>0.6</v>
      </c>
      <c r="AV29" s="17">
        <v>35.6</v>
      </c>
      <c r="AW29" s="17">
        <v>10</v>
      </c>
      <c r="AX29" s="17">
        <v>-31</v>
      </c>
      <c r="AY29" s="17">
        <v>10.4</v>
      </c>
      <c r="AZ29" s="17"/>
      <c r="BA29" s="17">
        <v>0.3</v>
      </c>
      <c r="BB29" s="17">
        <v>0.3</v>
      </c>
      <c r="BC29" s="17"/>
      <c r="BD29" s="17">
        <v>1</v>
      </c>
      <c r="BE29" s="17">
        <v>0.1</v>
      </c>
      <c r="BF29" s="17">
        <v>11.3</v>
      </c>
      <c r="BG29" s="17">
        <v>9.3000000000000007</v>
      </c>
      <c r="BH29" s="17">
        <v>0</v>
      </c>
      <c r="BI29" s="17"/>
      <c r="BJ29" s="17">
        <v>-1.2</v>
      </c>
      <c r="BK29" s="17"/>
      <c r="BL29" s="17"/>
      <c r="BM29" s="17"/>
      <c r="BN29" s="17">
        <v>11.9</v>
      </c>
      <c r="BO29" s="17">
        <v>0</v>
      </c>
      <c r="BP29" s="17">
        <v>0</v>
      </c>
      <c r="BQ29" s="17">
        <v>0</v>
      </c>
      <c r="BR29" s="17">
        <v>46.2</v>
      </c>
      <c r="BS29" s="17"/>
      <c r="BT29" s="17"/>
      <c r="BU29" s="17"/>
      <c r="BV29" s="17"/>
      <c r="BW29" s="17"/>
      <c r="BX29" s="17">
        <v>0.6</v>
      </c>
      <c r="BY29" s="17"/>
      <c r="BZ29" s="17"/>
      <c r="CA29" s="17"/>
      <c r="CB29" s="17">
        <v>101.5</v>
      </c>
      <c r="CC29" s="17">
        <v>51</v>
      </c>
      <c r="CD29" s="17">
        <v>11.4</v>
      </c>
      <c r="CE29" s="17">
        <v>13.4</v>
      </c>
      <c r="CF29" s="17">
        <v>2</v>
      </c>
      <c r="CG29" s="17"/>
      <c r="CH29" s="17">
        <v>0</v>
      </c>
      <c r="CI29" s="17"/>
      <c r="CJ29" s="17"/>
      <c r="CK29" s="17">
        <v>80.099999999999994</v>
      </c>
      <c r="CL29" s="17"/>
      <c r="CM29" s="17">
        <v>22.1</v>
      </c>
      <c r="CN29" s="17"/>
      <c r="CO29" s="17"/>
      <c r="CP29" s="17"/>
      <c r="CQ29" s="17"/>
      <c r="CR29" s="17">
        <v>18.2</v>
      </c>
      <c r="CS29" s="17">
        <v>9.6999999999999993</v>
      </c>
      <c r="CT29" s="17"/>
      <c r="CU29" s="17">
        <v>-5.7</v>
      </c>
      <c r="CV29" s="17">
        <v>4.8</v>
      </c>
      <c r="CW29" s="17"/>
      <c r="CX29" s="17"/>
      <c r="CY29" s="17">
        <v>0</v>
      </c>
      <c r="CZ29" s="17">
        <v>-0.1</v>
      </c>
      <c r="DA29" s="17">
        <v>-0.9</v>
      </c>
      <c r="DB29" s="17">
        <v>0</v>
      </c>
      <c r="DC29" s="17">
        <v>1</v>
      </c>
      <c r="DD29" s="17">
        <v>1.2</v>
      </c>
      <c r="DE29" s="17">
        <v>0.5</v>
      </c>
      <c r="DF29" s="17">
        <v>3.4</v>
      </c>
      <c r="DG29" s="17">
        <v>0.5</v>
      </c>
      <c r="DH29" s="17"/>
      <c r="DI29" s="17">
        <v>-0.7</v>
      </c>
      <c r="DJ29" s="17">
        <v>-1.5</v>
      </c>
      <c r="DK29" s="17">
        <v>-2</v>
      </c>
      <c r="DL29" s="17">
        <v>6</v>
      </c>
      <c r="DM29" s="17">
        <v>1.6</v>
      </c>
      <c r="DN29" s="17">
        <v>0.6</v>
      </c>
      <c r="DO29" s="17">
        <v>0.6</v>
      </c>
      <c r="DP29" s="17">
        <v>1.3</v>
      </c>
      <c r="DQ29" s="17">
        <v>-1.7</v>
      </c>
      <c r="DR29" s="17">
        <v>0</v>
      </c>
      <c r="DS29" s="17">
        <v>0.6</v>
      </c>
      <c r="DT29" s="17">
        <v>0.1</v>
      </c>
      <c r="DU29" s="17"/>
      <c r="DV29" s="17">
        <v>-4.9000000000000004</v>
      </c>
      <c r="DW29" s="17">
        <v>0.9</v>
      </c>
      <c r="DX29" s="17">
        <v>2.7</v>
      </c>
      <c r="DY29" s="17">
        <v>2.5</v>
      </c>
      <c r="DZ29" s="17">
        <v>1.9</v>
      </c>
      <c r="EA29" s="17">
        <v>0</v>
      </c>
      <c r="EB29" s="17">
        <v>4</v>
      </c>
      <c r="EC29" s="17">
        <v>0</v>
      </c>
      <c r="ED29" s="17">
        <v>-4.2</v>
      </c>
      <c r="EE29" s="17">
        <v>-6.1</v>
      </c>
      <c r="EF29" s="17">
        <v>0</v>
      </c>
      <c r="EG29" s="17">
        <v>0</v>
      </c>
      <c r="EH29" s="17">
        <v>2.6</v>
      </c>
      <c r="EI29" s="17">
        <v>-0.1</v>
      </c>
      <c r="EJ29" s="17">
        <v>0</v>
      </c>
      <c r="EK29" s="17">
        <v>0.2</v>
      </c>
      <c r="EL29" s="17">
        <v>0.2</v>
      </c>
      <c r="EM29" s="17">
        <v>0.2</v>
      </c>
      <c r="EN29" s="17"/>
      <c r="EO29" s="17">
        <v>0</v>
      </c>
      <c r="EP29" s="17">
        <v>0.8</v>
      </c>
      <c r="EQ29" s="17">
        <v>-0.2</v>
      </c>
      <c r="ER29" s="17">
        <v>0</v>
      </c>
      <c r="ES29" s="17">
        <v>3.6</v>
      </c>
      <c r="ET29" s="17">
        <v>1</v>
      </c>
      <c r="EU29" s="17">
        <v>0</v>
      </c>
      <c r="EV29" s="17">
        <v>0.8</v>
      </c>
      <c r="EW29" s="17">
        <v>2.2000000000000002</v>
      </c>
      <c r="EX29" s="17"/>
      <c r="EY29" s="17"/>
      <c r="EZ29" s="17">
        <v>11.68</v>
      </c>
      <c r="FA29" s="17">
        <v>1.2</v>
      </c>
      <c r="FB29" s="17">
        <v>1.7</v>
      </c>
      <c r="FC29" s="17">
        <v>3.5</v>
      </c>
      <c r="FD29" s="17">
        <v>2.6</v>
      </c>
      <c r="FE29" s="17">
        <v>2.14</v>
      </c>
      <c r="FF29" s="17">
        <v>878.41211999999996</v>
      </c>
      <c r="FG29" s="15"/>
      <c r="FH29" s="17">
        <v>2.5295899999999998</v>
      </c>
      <c r="FI29" s="17"/>
      <c r="FJ29" s="17">
        <v>-1.4370000000000001</v>
      </c>
      <c r="FK29" s="17"/>
      <c r="FL29" s="17">
        <v>1.6</v>
      </c>
      <c r="FM29" s="17"/>
      <c r="FN29" s="17">
        <v>3.8692000000000002</v>
      </c>
      <c r="FO29" s="17">
        <v>0.3</v>
      </c>
      <c r="FP29" s="17">
        <v>1.8</v>
      </c>
      <c r="FQ29" s="17">
        <v>8.6617899999999999</v>
      </c>
    </row>
    <row r="30" spans="1:173" ht="24" customHeight="1" x14ac:dyDescent="0.25">
      <c r="A30" s="16" t="s">
        <v>65</v>
      </c>
      <c r="B30" s="16" t="s">
        <v>725</v>
      </c>
      <c r="C30" s="17">
        <v>0.2</v>
      </c>
      <c r="D30" s="17">
        <v>0.1</v>
      </c>
      <c r="E30" s="17">
        <v>111.1</v>
      </c>
      <c r="F30" s="17">
        <v>26.9</v>
      </c>
      <c r="G30" s="17"/>
      <c r="H30" s="17"/>
      <c r="I30" s="17">
        <v>-6.4</v>
      </c>
      <c r="J30" s="17">
        <v>30.9</v>
      </c>
      <c r="K30" s="17">
        <v>0</v>
      </c>
      <c r="L30" s="17">
        <v>2.2999999999999998</v>
      </c>
      <c r="M30" s="17">
        <v>33.9</v>
      </c>
      <c r="N30" s="17">
        <v>35.299999999999997</v>
      </c>
      <c r="O30" s="17">
        <v>33</v>
      </c>
      <c r="P30" s="17">
        <v>64</v>
      </c>
      <c r="Q30" s="17">
        <v>-11.6</v>
      </c>
      <c r="R30" s="17">
        <v>-10.1</v>
      </c>
      <c r="S30" s="17">
        <v>67.7</v>
      </c>
      <c r="T30" s="17">
        <v>0</v>
      </c>
      <c r="U30" s="17"/>
      <c r="V30" s="17"/>
      <c r="W30" s="17"/>
      <c r="X30" s="17"/>
      <c r="Y30" s="17">
        <v>6.7</v>
      </c>
      <c r="Z30" s="17">
        <v>1</v>
      </c>
      <c r="AA30" s="17">
        <v>1.9</v>
      </c>
      <c r="AB30" s="17">
        <v>-2.2999999999999998</v>
      </c>
      <c r="AC30" s="17"/>
      <c r="AD30" s="17">
        <v>11.5</v>
      </c>
      <c r="AE30" s="17">
        <v>0</v>
      </c>
      <c r="AF30" s="17"/>
      <c r="AG30" s="17"/>
      <c r="AH30" s="17"/>
      <c r="AI30" s="17">
        <v>14.3</v>
      </c>
      <c r="AJ30" s="17">
        <v>12.4</v>
      </c>
      <c r="AK30" s="17"/>
      <c r="AL30" s="17">
        <v>0</v>
      </c>
      <c r="AM30" s="17"/>
      <c r="AN30" s="17">
        <v>-1.06474</v>
      </c>
      <c r="AO30" s="17">
        <v>41.246389999999998</v>
      </c>
      <c r="AP30" s="17">
        <v>2.5</v>
      </c>
      <c r="AQ30" s="17">
        <v>0</v>
      </c>
      <c r="AR30" s="17">
        <v>0</v>
      </c>
      <c r="AS30" s="17">
        <v>0.7</v>
      </c>
      <c r="AT30" s="17">
        <v>0</v>
      </c>
      <c r="AU30" s="17">
        <v>1.2</v>
      </c>
      <c r="AV30" s="17">
        <v>44</v>
      </c>
      <c r="AW30" s="17">
        <v>18.2</v>
      </c>
      <c r="AX30" s="17">
        <v>-23.4</v>
      </c>
      <c r="AY30" s="17">
        <v>9.8000000000000007</v>
      </c>
      <c r="AZ30" s="17"/>
      <c r="BA30" s="17">
        <v>0.3</v>
      </c>
      <c r="BB30" s="17">
        <v>1</v>
      </c>
      <c r="BC30" s="17"/>
      <c r="BD30" s="17">
        <v>1</v>
      </c>
      <c r="BE30" s="17">
        <v>0.1</v>
      </c>
      <c r="BF30" s="17">
        <v>11.9</v>
      </c>
      <c r="BG30" s="17">
        <v>7.7</v>
      </c>
      <c r="BH30" s="17">
        <v>0</v>
      </c>
      <c r="BI30" s="17"/>
      <c r="BJ30" s="17">
        <v>1.9</v>
      </c>
      <c r="BK30" s="17"/>
      <c r="BL30" s="17"/>
      <c r="BM30" s="17"/>
      <c r="BN30" s="17">
        <v>12.9</v>
      </c>
      <c r="BO30" s="17">
        <v>0</v>
      </c>
      <c r="BP30" s="17">
        <v>0</v>
      </c>
      <c r="BQ30" s="17">
        <v>0</v>
      </c>
      <c r="BR30" s="17">
        <v>48.9</v>
      </c>
      <c r="BS30" s="17"/>
      <c r="BT30" s="17"/>
      <c r="BU30" s="17"/>
      <c r="BV30" s="17"/>
      <c r="BW30" s="17"/>
      <c r="BX30" s="17">
        <v>1.4</v>
      </c>
      <c r="BY30" s="17"/>
      <c r="BZ30" s="17"/>
      <c r="CA30" s="17"/>
      <c r="CB30" s="17">
        <v>100.6</v>
      </c>
      <c r="CC30" s="17">
        <v>52</v>
      </c>
      <c r="CD30" s="17">
        <v>11.8</v>
      </c>
      <c r="CE30" s="17">
        <v>13.2</v>
      </c>
      <c r="CF30" s="17">
        <v>2.9</v>
      </c>
      <c r="CG30" s="17"/>
      <c r="CH30" s="17">
        <v>5.3</v>
      </c>
      <c r="CI30" s="17"/>
      <c r="CJ30" s="17"/>
      <c r="CK30" s="17">
        <v>82</v>
      </c>
      <c r="CL30" s="17"/>
      <c r="CM30" s="17">
        <v>28.8</v>
      </c>
      <c r="CN30" s="17"/>
      <c r="CO30" s="17"/>
      <c r="CP30" s="17"/>
      <c r="CQ30" s="17"/>
      <c r="CR30" s="17">
        <v>23.6</v>
      </c>
      <c r="CS30" s="17">
        <v>12.7</v>
      </c>
      <c r="CT30" s="17"/>
      <c r="CU30" s="17">
        <v>-5.3</v>
      </c>
      <c r="CV30" s="17">
        <v>3.9</v>
      </c>
      <c r="CW30" s="17"/>
      <c r="CX30" s="17"/>
      <c r="CY30" s="17">
        <v>0</v>
      </c>
      <c r="CZ30" s="17">
        <v>0</v>
      </c>
      <c r="DA30" s="17">
        <v>-0.9</v>
      </c>
      <c r="DB30" s="17">
        <v>0</v>
      </c>
      <c r="DC30" s="17">
        <v>0.9</v>
      </c>
      <c r="DD30" s="17">
        <v>1.1000000000000001</v>
      </c>
      <c r="DE30" s="17">
        <v>1.1000000000000001</v>
      </c>
      <c r="DF30" s="17">
        <v>3.4</v>
      </c>
      <c r="DG30" s="17">
        <v>0.6</v>
      </c>
      <c r="DH30" s="17"/>
      <c r="DI30" s="17">
        <v>-0.6</v>
      </c>
      <c r="DJ30" s="17">
        <v>-0.8</v>
      </c>
      <c r="DK30" s="17">
        <v>-1.6</v>
      </c>
      <c r="DL30" s="17">
        <v>6.6</v>
      </c>
      <c r="DM30" s="17">
        <v>1.6</v>
      </c>
      <c r="DN30" s="17">
        <v>0.6</v>
      </c>
      <c r="DO30" s="17">
        <v>0.6</v>
      </c>
      <c r="DP30" s="17">
        <v>1.3</v>
      </c>
      <c r="DQ30" s="17">
        <v>-3.4</v>
      </c>
      <c r="DR30" s="17">
        <v>0</v>
      </c>
      <c r="DS30" s="17">
        <v>0.6</v>
      </c>
      <c r="DT30" s="17">
        <v>0.1</v>
      </c>
      <c r="DU30" s="17"/>
      <c r="DV30" s="17">
        <v>-4.8</v>
      </c>
      <c r="DW30" s="17">
        <v>0.6</v>
      </c>
      <c r="DX30" s="17">
        <v>2.5</v>
      </c>
      <c r="DY30" s="17">
        <v>2.7</v>
      </c>
      <c r="DZ30" s="17">
        <v>1.9</v>
      </c>
      <c r="EA30" s="17">
        <v>0</v>
      </c>
      <c r="EB30" s="17">
        <v>4</v>
      </c>
      <c r="EC30" s="17">
        <v>0</v>
      </c>
      <c r="ED30" s="17">
        <v>-4.7</v>
      </c>
      <c r="EE30" s="17">
        <v>-6.8</v>
      </c>
      <c r="EF30" s="17">
        <v>0</v>
      </c>
      <c r="EG30" s="17">
        <v>0</v>
      </c>
      <c r="EH30" s="17">
        <v>2.6</v>
      </c>
      <c r="EI30" s="17">
        <v>-0.1</v>
      </c>
      <c r="EJ30" s="17">
        <v>0</v>
      </c>
      <c r="EK30" s="17">
        <v>0.2</v>
      </c>
      <c r="EL30" s="17">
        <v>0.2</v>
      </c>
      <c r="EM30" s="17">
        <v>0.2</v>
      </c>
      <c r="EN30" s="17"/>
      <c r="EO30" s="17">
        <v>0</v>
      </c>
      <c r="EP30" s="17">
        <v>0.2</v>
      </c>
      <c r="EQ30" s="17">
        <v>-0.2</v>
      </c>
      <c r="ER30" s="17">
        <v>0</v>
      </c>
      <c r="ES30" s="17">
        <v>3.6</v>
      </c>
      <c r="ET30" s="17">
        <v>1.1000000000000001</v>
      </c>
      <c r="EU30" s="17">
        <v>0</v>
      </c>
      <c r="EV30" s="17">
        <v>0.8</v>
      </c>
      <c r="EW30" s="17">
        <v>2.2000000000000002</v>
      </c>
      <c r="EX30" s="17"/>
      <c r="EY30" s="17"/>
      <c r="EZ30" s="17">
        <v>7.59</v>
      </c>
      <c r="FA30" s="17">
        <v>1.2</v>
      </c>
      <c r="FB30" s="17">
        <v>1.8</v>
      </c>
      <c r="FC30" s="17">
        <v>3.2</v>
      </c>
      <c r="FD30" s="17">
        <v>0</v>
      </c>
      <c r="FE30" s="17">
        <v>2.2599999999999998</v>
      </c>
      <c r="FF30" s="17">
        <v>968.03165000000001</v>
      </c>
      <c r="FG30" s="15"/>
      <c r="FH30" s="17">
        <v>2.66743</v>
      </c>
      <c r="FI30" s="17"/>
      <c r="FJ30" s="17">
        <v>-1.417</v>
      </c>
      <c r="FK30" s="17"/>
      <c r="FL30" s="17">
        <v>1.8</v>
      </c>
      <c r="FM30" s="17"/>
      <c r="FN30" s="17">
        <v>3.8428399999999998</v>
      </c>
      <c r="FO30" s="17">
        <v>0.8</v>
      </c>
      <c r="FP30" s="17">
        <v>0.1</v>
      </c>
      <c r="FQ30" s="17">
        <v>7.7932699999999997</v>
      </c>
    </row>
    <row r="31" spans="1:173" ht="24" customHeight="1" x14ac:dyDescent="0.25">
      <c r="A31" s="16" t="s">
        <v>65</v>
      </c>
      <c r="B31" s="16" t="s">
        <v>726</v>
      </c>
      <c r="C31" s="17">
        <v>0.2</v>
      </c>
      <c r="D31" s="17">
        <v>0.1</v>
      </c>
      <c r="E31" s="17">
        <v>130.80000000000001</v>
      </c>
      <c r="F31" s="17">
        <v>29.8</v>
      </c>
      <c r="G31" s="17"/>
      <c r="H31" s="17"/>
      <c r="I31" s="17">
        <v>-5.6</v>
      </c>
      <c r="J31" s="17">
        <v>13.8</v>
      </c>
      <c r="K31" s="17">
        <v>0</v>
      </c>
      <c r="L31" s="17">
        <v>2.2000000000000002</v>
      </c>
      <c r="M31" s="17">
        <v>19.100000000000001</v>
      </c>
      <c r="N31" s="17">
        <v>46.8</v>
      </c>
      <c r="O31" s="17">
        <v>44.4</v>
      </c>
      <c r="P31" s="17">
        <v>72</v>
      </c>
      <c r="Q31" s="17">
        <v>-10.3</v>
      </c>
      <c r="R31" s="17">
        <v>-9.1999999999999993</v>
      </c>
      <c r="S31" s="17">
        <v>64.599999999999994</v>
      </c>
      <c r="T31" s="17">
        <v>0.2</v>
      </c>
      <c r="U31" s="17"/>
      <c r="V31" s="17"/>
      <c r="W31" s="17"/>
      <c r="X31" s="17"/>
      <c r="Y31" s="17">
        <v>5.5</v>
      </c>
      <c r="Z31" s="17">
        <v>1.1000000000000001</v>
      </c>
      <c r="AA31" s="17">
        <v>1.9</v>
      </c>
      <c r="AB31" s="17">
        <v>-2.4</v>
      </c>
      <c r="AC31" s="17"/>
      <c r="AD31" s="17">
        <v>11.2</v>
      </c>
      <c r="AE31" s="17">
        <v>0</v>
      </c>
      <c r="AF31" s="17"/>
      <c r="AG31" s="17"/>
      <c r="AH31" s="17"/>
      <c r="AI31" s="17">
        <v>15.2</v>
      </c>
      <c r="AJ31" s="17">
        <v>7.8</v>
      </c>
      <c r="AK31" s="17"/>
      <c r="AL31" s="17">
        <v>0</v>
      </c>
      <c r="AM31" s="17"/>
      <c r="AN31" s="17">
        <v>-1.03576</v>
      </c>
      <c r="AO31" s="17">
        <v>41.526449999999997</v>
      </c>
      <c r="AP31" s="17">
        <v>2.1</v>
      </c>
      <c r="AQ31" s="17">
        <v>0</v>
      </c>
      <c r="AR31" s="17">
        <v>0</v>
      </c>
      <c r="AS31" s="17">
        <v>0.7</v>
      </c>
      <c r="AT31" s="17">
        <v>0</v>
      </c>
      <c r="AU31" s="17">
        <v>2.1</v>
      </c>
      <c r="AV31" s="17">
        <v>43.1</v>
      </c>
      <c r="AW31" s="17">
        <v>17.3</v>
      </c>
      <c r="AX31" s="17">
        <v>-24.2</v>
      </c>
      <c r="AY31" s="17">
        <v>8.8000000000000007</v>
      </c>
      <c r="AZ31" s="17"/>
      <c r="BA31" s="17">
        <v>0.2</v>
      </c>
      <c r="BB31" s="17">
        <v>0.2</v>
      </c>
      <c r="BC31" s="17"/>
      <c r="BD31" s="17">
        <v>1</v>
      </c>
      <c r="BE31" s="17">
        <v>0.1</v>
      </c>
      <c r="BF31" s="17">
        <v>14.3</v>
      </c>
      <c r="BG31" s="17">
        <v>7.8</v>
      </c>
      <c r="BH31" s="17">
        <v>4.3</v>
      </c>
      <c r="BI31" s="17"/>
      <c r="BJ31" s="17">
        <v>1.5</v>
      </c>
      <c r="BK31" s="17"/>
      <c r="BL31" s="17"/>
      <c r="BM31" s="17"/>
      <c r="BN31" s="17">
        <v>11.3</v>
      </c>
      <c r="BO31" s="17">
        <v>0</v>
      </c>
      <c r="BP31" s="17">
        <v>0</v>
      </c>
      <c r="BQ31" s="17">
        <v>0</v>
      </c>
      <c r="BR31" s="17">
        <v>50.4</v>
      </c>
      <c r="BS31" s="17"/>
      <c r="BT31" s="17"/>
      <c r="BU31" s="17"/>
      <c r="BV31" s="17"/>
      <c r="BW31" s="17"/>
      <c r="BX31" s="17">
        <v>2</v>
      </c>
      <c r="BY31" s="17"/>
      <c r="BZ31" s="17"/>
      <c r="CA31" s="17"/>
      <c r="CB31" s="17">
        <v>99.1</v>
      </c>
      <c r="CC31" s="17">
        <v>51.3</v>
      </c>
      <c r="CD31" s="17">
        <v>11.6</v>
      </c>
      <c r="CE31" s="17">
        <v>14.6</v>
      </c>
      <c r="CF31" s="17">
        <v>7.6</v>
      </c>
      <c r="CG31" s="17"/>
      <c r="CH31" s="17">
        <v>5.4</v>
      </c>
      <c r="CI31" s="17"/>
      <c r="CJ31" s="17"/>
      <c r="CK31" s="17">
        <v>83.2</v>
      </c>
      <c r="CL31" s="17"/>
      <c r="CM31" s="17">
        <v>33.700000000000003</v>
      </c>
      <c r="CN31" s="17"/>
      <c r="CO31" s="17"/>
      <c r="CP31" s="17"/>
      <c r="CQ31" s="17"/>
      <c r="CR31" s="17">
        <v>23</v>
      </c>
      <c r="CS31" s="17">
        <v>12.4</v>
      </c>
      <c r="CT31" s="17"/>
      <c r="CU31" s="17">
        <v>-5.3</v>
      </c>
      <c r="CV31" s="17">
        <v>1.6</v>
      </c>
      <c r="CW31" s="17"/>
      <c r="CX31" s="17"/>
      <c r="CY31" s="17">
        <v>0</v>
      </c>
      <c r="CZ31" s="17">
        <v>-0.1</v>
      </c>
      <c r="DA31" s="17">
        <v>-0.8</v>
      </c>
      <c r="DB31" s="17">
        <v>0</v>
      </c>
      <c r="DC31" s="17">
        <v>0.8</v>
      </c>
      <c r="DD31" s="17">
        <v>1.1000000000000001</v>
      </c>
      <c r="DE31" s="17">
        <v>1.5</v>
      </c>
      <c r="DF31" s="17">
        <v>3.4</v>
      </c>
      <c r="DG31" s="17">
        <v>0.6</v>
      </c>
      <c r="DH31" s="17"/>
      <c r="DI31" s="17">
        <v>-0.6</v>
      </c>
      <c r="DJ31" s="17">
        <v>-1</v>
      </c>
      <c r="DK31" s="17">
        <v>-2.6</v>
      </c>
      <c r="DL31" s="17">
        <v>4.2</v>
      </c>
      <c r="DM31" s="17">
        <v>1.5</v>
      </c>
      <c r="DN31" s="17">
        <v>0.6</v>
      </c>
      <c r="DO31" s="17">
        <v>0.6</v>
      </c>
      <c r="DP31" s="17">
        <v>1.3</v>
      </c>
      <c r="DQ31" s="17">
        <v>-2.8</v>
      </c>
      <c r="DR31" s="17">
        <v>0</v>
      </c>
      <c r="DS31" s="17">
        <v>0.6</v>
      </c>
      <c r="DT31" s="17">
        <v>0.1</v>
      </c>
      <c r="DU31" s="17"/>
      <c r="DV31" s="17">
        <v>-4.8</v>
      </c>
      <c r="DW31" s="17">
        <v>0.6</v>
      </c>
      <c r="DX31" s="17">
        <v>2.6</v>
      </c>
      <c r="DY31" s="17">
        <v>2.7</v>
      </c>
      <c r="DZ31" s="17">
        <v>1.9</v>
      </c>
      <c r="EA31" s="17">
        <v>0</v>
      </c>
      <c r="EB31" s="17">
        <v>4</v>
      </c>
      <c r="EC31" s="17">
        <v>0.1</v>
      </c>
      <c r="ED31" s="17">
        <v>-4.9000000000000004</v>
      </c>
      <c r="EE31" s="17">
        <v>-8</v>
      </c>
      <c r="EF31" s="17">
        <v>0.21043999999999999</v>
      </c>
      <c r="EG31" s="17">
        <v>0</v>
      </c>
      <c r="EH31" s="17">
        <v>2.6</v>
      </c>
      <c r="EI31" s="17">
        <v>-0.1</v>
      </c>
      <c r="EJ31" s="17">
        <v>0</v>
      </c>
      <c r="EK31" s="17">
        <v>0.2</v>
      </c>
      <c r="EL31" s="17">
        <v>0.2</v>
      </c>
      <c r="EM31" s="17">
        <v>0.2</v>
      </c>
      <c r="EN31" s="17"/>
      <c r="EO31" s="17">
        <v>0.2</v>
      </c>
      <c r="EP31" s="17">
        <v>1.6</v>
      </c>
      <c r="EQ31" s="17">
        <v>-0.2</v>
      </c>
      <c r="ER31" s="17">
        <v>0</v>
      </c>
      <c r="ES31" s="17">
        <v>3.6</v>
      </c>
      <c r="ET31" s="17">
        <v>0.5</v>
      </c>
      <c r="EU31" s="17">
        <v>0</v>
      </c>
      <c r="EV31" s="17">
        <v>0.8</v>
      </c>
      <c r="EW31" s="17">
        <v>2.2000000000000002</v>
      </c>
      <c r="EX31" s="17"/>
      <c r="EY31" s="17"/>
      <c r="EZ31" s="17">
        <v>9.27</v>
      </c>
      <c r="FA31" s="17">
        <v>1.2</v>
      </c>
      <c r="FB31" s="17">
        <v>1.9</v>
      </c>
      <c r="FC31" s="17">
        <v>3</v>
      </c>
      <c r="FD31" s="17">
        <v>0</v>
      </c>
      <c r="FE31" s="17">
        <v>2.79</v>
      </c>
      <c r="FF31" s="17">
        <v>993.66112999999996</v>
      </c>
      <c r="FG31" s="15"/>
      <c r="FH31" s="17">
        <v>2.3952599999999999</v>
      </c>
      <c r="FI31" s="17"/>
      <c r="FJ31" s="17">
        <v>-1.821</v>
      </c>
      <c r="FK31" s="17"/>
      <c r="FL31" s="17">
        <v>1.7</v>
      </c>
      <c r="FM31" s="17"/>
      <c r="FN31" s="17">
        <v>3.8529499999999999</v>
      </c>
      <c r="FO31" s="17">
        <v>1</v>
      </c>
      <c r="FP31" s="17">
        <v>-0.2</v>
      </c>
      <c r="FQ31" s="17">
        <v>6.9272099999999996</v>
      </c>
    </row>
    <row r="32" spans="1:173" ht="24" customHeight="1" x14ac:dyDescent="0.25">
      <c r="A32" s="16" t="s">
        <v>65</v>
      </c>
      <c r="B32" s="16" t="s">
        <v>727</v>
      </c>
      <c r="C32" s="17">
        <v>0.2</v>
      </c>
      <c r="D32" s="17">
        <v>0.1</v>
      </c>
      <c r="E32" s="17">
        <v>166.9</v>
      </c>
      <c r="F32" s="17">
        <v>37.200000000000003</v>
      </c>
      <c r="G32" s="17"/>
      <c r="H32" s="17"/>
      <c r="I32" s="17">
        <v>-4</v>
      </c>
      <c r="J32" s="17">
        <v>21.3</v>
      </c>
      <c r="K32" s="17">
        <v>0</v>
      </c>
      <c r="L32" s="17">
        <v>3.3</v>
      </c>
      <c r="M32" s="17">
        <v>-1.8</v>
      </c>
      <c r="N32" s="17">
        <v>48.5</v>
      </c>
      <c r="O32" s="17">
        <v>46.8</v>
      </c>
      <c r="P32" s="17">
        <v>78.8</v>
      </c>
      <c r="Q32" s="17">
        <v>-8</v>
      </c>
      <c r="R32" s="17">
        <v>-7.8</v>
      </c>
      <c r="S32" s="17">
        <v>55.6</v>
      </c>
      <c r="T32" s="17">
        <v>-0.1</v>
      </c>
      <c r="U32" s="17"/>
      <c r="V32" s="17"/>
      <c r="W32" s="17"/>
      <c r="X32" s="17"/>
      <c r="Y32" s="17">
        <v>2.8</v>
      </c>
      <c r="Z32" s="17">
        <v>1</v>
      </c>
      <c r="AA32" s="17">
        <v>2.2000000000000002</v>
      </c>
      <c r="AB32" s="17">
        <v>-2.5</v>
      </c>
      <c r="AC32" s="17"/>
      <c r="AD32" s="17">
        <v>10.1</v>
      </c>
      <c r="AE32" s="17">
        <v>0</v>
      </c>
      <c r="AF32" s="17"/>
      <c r="AG32" s="17"/>
      <c r="AH32" s="17"/>
      <c r="AI32" s="17">
        <v>14.5</v>
      </c>
      <c r="AJ32" s="17">
        <v>12.5</v>
      </c>
      <c r="AK32" s="17"/>
      <c r="AL32" s="17">
        <v>0</v>
      </c>
      <c r="AM32" s="17"/>
      <c r="AN32" s="17">
        <v>-0.88839000000000001</v>
      </c>
      <c r="AO32" s="17">
        <v>44.352960000000003</v>
      </c>
      <c r="AP32" s="17">
        <v>2.2000000000000002</v>
      </c>
      <c r="AQ32" s="17">
        <v>0</v>
      </c>
      <c r="AR32" s="17">
        <v>0</v>
      </c>
      <c r="AS32" s="17">
        <v>1.4</v>
      </c>
      <c r="AT32" s="17">
        <v>0</v>
      </c>
      <c r="AU32" s="17">
        <v>0.5</v>
      </c>
      <c r="AV32" s="17">
        <v>47.2</v>
      </c>
      <c r="AW32" s="17">
        <v>21.5</v>
      </c>
      <c r="AX32" s="17">
        <v>-20.100000000000001</v>
      </c>
      <c r="AY32" s="17">
        <v>12.2</v>
      </c>
      <c r="AZ32" s="17"/>
      <c r="BA32" s="17">
        <v>0.3</v>
      </c>
      <c r="BB32" s="17">
        <v>-1.7</v>
      </c>
      <c r="BC32" s="17"/>
      <c r="BD32" s="17">
        <v>1</v>
      </c>
      <c r="BE32" s="17">
        <v>0.1</v>
      </c>
      <c r="BF32" s="17">
        <v>9.9</v>
      </c>
      <c r="BG32" s="17">
        <v>8.4</v>
      </c>
      <c r="BH32" s="17">
        <v>8.8000000000000007</v>
      </c>
      <c r="BI32" s="17"/>
      <c r="BJ32" s="17">
        <v>1.7</v>
      </c>
      <c r="BK32" s="17"/>
      <c r="BL32" s="17"/>
      <c r="BM32" s="17"/>
      <c r="BN32" s="17">
        <v>15.1</v>
      </c>
      <c r="BO32" s="17">
        <v>0</v>
      </c>
      <c r="BP32" s="17">
        <v>0</v>
      </c>
      <c r="BQ32" s="17">
        <v>0</v>
      </c>
      <c r="BR32" s="17">
        <v>54.1</v>
      </c>
      <c r="BS32" s="17"/>
      <c r="BT32" s="17"/>
      <c r="BU32" s="17"/>
      <c r="BV32" s="17"/>
      <c r="BW32" s="17"/>
      <c r="BX32" s="17">
        <v>-1.6</v>
      </c>
      <c r="BY32" s="17"/>
      <c r="BZ32" s="17"/>
      <c r="CA32" s="17"/>
      <c r="CB32" s="17">
        <v>123.4</v>
      </c>
      <c r="CC32" s="17">
        <v>53</v>
      </c>
      <c r="CD32" s="17">
        <v>12.2</v>
      </c>
      <c r="CE32" s="17">
        <v>13.4</v>
      </c>
      <c r="CF32" s="17">
        <v>7.2</v>
      </c>
      <c r="CG32" s="17"/>
      <c r="CH32" s="17">
        <v>6.2</v>
      </c>
      <c r="CI32" s="17"/>
      <c r="CJ32" s="17"/>
      <c r="CK32" s="17">
        <v>82.8</v>
      </c>
      <c r="CL32" s="17"/>
      <c r="CM32" s="17">
        <v>31.3</v>
      </c>
      <c r="CN32" s="17"/>
      <c r="CO32" s="17"/>
      <c r="CP32" s="17"/>
      <c r="CQ32" s="17"/>
      <c r="CR32" s="17">
        <v>24.3</v>
      </c>
      <c r="CS32" s="17">
        <v>13.4</v>
      </c>
      <c r="CT32" s="17"/>
      <c r="CU32" s="17">
        <v>-5.3</v>
      </c>
      <c r="CV32" s="17">
        <v>3.8</v>
      </c>
      <c r="CW32" s="17"/>
      <c r="CX32" s="17"/>
      <c r="CY32" s="17">
        <v>0</v>
      </c>
      <c r="CZ32" s="17">
        <v>-0.1</v>
      </c>
      <c r="DA32" s="17">
        <v>-1.1000000000000001</v>
      </c>
      <c r="DB32" s="17">
        <v>0</v>
      </c>
      <c r="DC32" s="17">
        <v>0.8</v>
      </c>
      <c r="DD32" s="17">
        <v>1.2</v>
      </c>
      <c r="DE32" s="17">
        <v>1.5</v>
      </c>
      <c r="DF32" s="17">
        <v>3.4</v>
      </c>
      <c r="DG32" s="17">
        <v>0.6</v>
      </c>
      <c r="DH32" s="17"/>
      <c r="DI32" s="17">
        <v>-0.8</v>
      </c>
      <c r="DJ32" s="17">
        <v>-1.7</v>
      </c>
      <c r="DK32" s="17">
        <v>-2.6</v>
      </c>
      <c r="DL32" s="17">
        <v>3.9</v>
      </c>
      <c r="DM32" s="17">
        <v>1.5</v>
      </c>
      <c r="DN32" s="17">
        <v>0.6</v>
      </c>
      <c r="DO32" s="17">
        <v>0.5</v>
      </c>
      <c r="DP32" s="17">
        <v>1.3</v>
      </c>
      <c r="DQ32" s="17">
        <v>-3.9</v>
      </c>
      <c r="DR32" s="17">
        <v>0.1</v>
      </c>
      <c r="DS32" s="17">
        <v>0.4</v>
      </c>
      <c r="DT32" s="17">
        <v>0.2</v>
      </c>
      <c r="DU32" s="17"/>
      <c r="DV32" s="17">
        <v>-4.8</v>
      </c>
      <c r="DW32" s="17">
        <v>0.8</v>
      </c>
      <c r="DX32" s="17">
        <v>2.6</v>
      </c>
      <c r="DY32" s="17">
        <v>2.7</v>
      </c>
      <c r="DZ32" s="17">
        <v>2</v>
      </c>
      <c r="EA32" s="17">
        <v>0.1</v>
      </c>
      <c r="EB32" s="17">
        <v>4</v>
      </c>
      <c r="EC32" s="17">
        <v>1.1000000000000001</v>
      </c>
      <c r="ED32" s="17">
        <v>-6.1</v>
      </c>
      <c r="EE32" s="17">
        <v>-8.6999999999999993</v>
      </c>
      <c r="EF32" s="17">
        <v>0.18568999999999999</v>
      </c>
      <c r="EG32" s="17">
        <v>0</v>
      </c>
      <c r="EH32" s="17">
        <v>2.6</v>
      </c>
      <c r="EI32" s="17">
        <v>-0.1</v>
      </c>
      <c r="EJ32" s="17">
        <v>0</v>
      </c>
      <c r="EK32" s="17">
        <v>0.2</v>
      </c>
      <c r="EL32" s="17">
        <v>0.2</v>
      </c>
      <c r="EM32" s="17">
        <v>0.2</v>
      </c>
      <c r="EN32" s="17"/>
      <c r="EO32" s="17">
        <v>0</v>
      </c>
      <c r="EP32" s="17">
        <v>0.6</v>
      </c>
      <c r="EQ32" s="17">
        <v>-0.2</v>
      </c>
      <c r="ER32" s="17">
        <v>0</v>
      </c>
      <c r="ES32" s="17">
        <v>3.6</v>
      </c>
      <c r="ET32" s="17">
        <v>0.7</v>
      </c>
      <c r="EU32" s="17">
        <v>0</v>
      </c>
      <c r="EV32" s="17">
        <v>0.8</v>
      </c>
      <c r="EW32" s="17">
        <v>2.4</v>
      </c>
      <c r="EX32" s="17"/>
      <c r="EY32" s="17"/>
      <c r="EZ32" s="17">
        <v>9.43</v>
      </c>
      <c r="FA32" s="17">
        <v>1.2</v>
      </c>
      <c r="FB32" s="17">
        <v>2.2999999999999998</v>
      </c>
      <c r="FC32" s="17">
        <v>2.9</v>
      </c>
      <c r="FD32" s="17">
        <v>0.7</v>
      </c>
      <c r="FE32" s="17">
        <v>2.35</v>
      </c>
      <c r="FF32" s="17">
        <v>1077.33026</v>
      </c>
      <c r="FG32" s="15"/>
      <c r="FH32" s="17">
        <v>2.5235099999999999</v>
      </c>
      <c r="FI32" s="17"/>
      <c r="FJ32" s="17">
        <v>-2.04</v>
      </c>
      <c r="FK32" s="17"/>
      <c r="FL32" s="17">
        <v>1.8</v>
      </c>
      <c r="FM32" s="17"/>
      <c r="FN32" s="17">
        <v>3.8584700000000001</v>
      </c>
      <c r="FO32" s="17">
        <v>1.7</v>
      </c>
      <c r="FP32" s="17">
        <v>0</v>
      </c>
      <c r="FQ32" s="17">
        <v>7.8419800000000004</v>
      </c>
    </row>
    <row r="33" spans="1:173" ht="24" customHeight="1" x14ac:dyDescent="0.25">
      <c r="A33" s="16" t="s">
        <v>65</v>
      </c>
      <c r="B33" s="16" t="s">
        <v>728</v>
      </c>
      <c r="C33" s="17">
        <v>0.2</v>
      </c>
      <c r="D33" s="17">
        <v>0.1</v>
      </c>
      <c r="E33" s="17">
        <v>165.2</v>
      </c>
      <c r="F33" s="17">
        <v>36.299999999999997</v>
      </c>
      <c r="G33" s="17"/>
      <c r="H33" s="17"/>
      <c r="I33" s="17">
        <v>-0.6</v>
      </c>
      <c r="J33" s="17">
        <v>13.7</v>
      </c>
      <c r="K33" s="17">
        <v>0</v>
      </c>
      <c r="L33" s="17">
        <v>2.9</v>
      </c>
      <c r="M33" s="17">
        <v>-3.1</v>
      </c>
      <c r="N33" s="17">
        <v>52.2</v>
      </c>
      <c r="O33" s="17">
        <v>49.7</v>
      </c>
      <c r="P33" s="17">
        <v>78.099999999999994</v>
      </c>
      <c r="Q33" s="17">
        <v>-7.2</v>
      </c>
      <c r="R33" s="17">
        <v>-7.5</v>
      </c>
      <c r="S33" s="17">
        <v>49.7</v>
      </c>
      <c r="T33" s="17">
        <v>0.1</v>
      </c>
      <c r="U33" s="17"/>
      <c r="V33" s="17"/>
      <c r="W33" s="17"/>
      <c r="X33" s="17"/>
      <c r="Y33" s="17">
        <v>2.7</v>
      </c>
      <c r="Z33" s="17">
        <v>0.7</v>
      </c>
      <c r="AA33" s="17">
        <v>2.2000000000000002</v>
      </c>
      <c r="AB33" s="17">
        <v>-2.5</v>
      </c>
      <c r="AC33" s="17"/>
      <c r="AD33" s="17">
        <v>10.4</v>
      </c>
      <c r="AE33" s="17">
        <v>0</v>
      </c>
      <c r="AF33" s="17"/>
      <c r="AG33" s="17"/>
      <c r="AH33" s="17"/>
      <c r="AI33" s="17">
        <v>12.8</v>
      </c>
      <c r="AJ33" s="17">
        <v>12.7</v>
      </c>
      <c r="AK33" s="17"/>
      <c r="AL33" s="17">
        <v>0</v>
      </c>
      <c r="AM33" s="17"/>
      <c r="AN33" s="17">
        <v>-0.83116999999999996</v>
      </c>
      <c r="AO33" s="17">
        <v>44.752960000000002</v>
      </c>
      <c r="AP33" s="17">
        <v>1.7</v>
      </c>
      <c r="AQ33" s="17">
        <v>0</v>
      </c>
      <c r="AR33" s="17">
        <v>0</v>
      </c>
      <c r="AS33" s="17">
        <v>1</v>
      </c>
      <c r="AT33" s="17">
        <v>0</v>
      </c>
      <c r="AU33" s="17">
        <v>0.6</v>
      </c>
      <c r="AV33" s="17">
        <v>47.9</v>
      </c>
      <c r="AW33" s="17">
        <v>22.1</v>
      </c>
      <c r="AX33" s="17">
        <v>-19.399999999999999</v>
      </c>
      <c r="AY33" s="17">
        <v>10.9</v>
      </c>
      <c r="AZ33" s="17"/>
      <c r="BA33" s="17">
        <v>0.3</v>
      </c>
      <c r="BB33" s="17">
        <v>-1.8</v>
      </c>
      <c r="BC33" s="17"/>
      <c r="BD33" s="17">
        <v>0.9</v>
      </c>
      <c r="BE33" s="17">
        <v>0.1</v>
      </c>
      <c r="BF33" s="17">
        <v>10.6</v>
      </c>
      <c r="BG33" s="17">
        <v>10.4</v>
      </c>
      <c r="BH33" s="17">
        <v>12.7</v>
      </c>
      <c r="BI33" s="17"/>
      <c r="BJ33" s="17">
        <v>3.8</v>
      </c>
      <c r="BK33" s="17"/>
      <c r="BL33" s="17"/>
      <c r="BM33" s="17"/>
      <c r="BN33" s="17">
        <v>13.1</v>
      </c>
      <c r="BO33" s="17">
        <v>0</v>
      </c>
      <c r="BP33" s="17">
        <v>0</v>
      </c>
      <c r="BQ33" s="17">
        <v>0</v>
      </c>
      <c r="BR33" s="17">
        <v>53.6</v>
      </c>
      <c r="BS33" s="17"/>
      <c r="BT33" s="17"/>
      <c r="BU33" s="17"/>
      <c r="BV33" s="17"/>
      <c r="BW33" s="17"/>
      <c r="BX33" s="17">
        <v>2.8</v>
      </c>
      <c r="BY33" s="17"/>
      <c r="BZ33" s="17"/>
      <c r="CA33" s="17"/>
      <c r="CB33" s="17">
        <v>121.1</v>
      </c>
      <c r="CC33" s="17">
        <v>51.7</v>
      </c>
      <c r="CD33" s="17">
        <v>11.3</v>
      </c>
      <c r="CE33" s="17">
        <v>13.3</v>
      </c>
      <c r="CF33" s="17">
        <v>7.6</v>
      </c>
      <c r="CG33" s="17"/>
      <c r="CH33" s="17">
        <v>6.7</v>
      </c>
      <c r="CI33" s="17"/>
      <c r="CJ33" s="17"/>
      <c r="CK33" s="17">
        <v>74.900000000000006</v>
      </c>
      <c r="CL33" s="17"/>
      <c r="CM33" s="17">
        <v>39.200000000000003</v>
      </c>
      <c r="CN33" s="17"/>
      <c r="CO33" s="17"/>
      <c r="CP33" s="17"/>
      <c r="CQ33" s="17"/>
      <c r="CR33" s="17">
        <v>28.3</v>
      </c>
      <c r="CS33" s="17">
        <v>15.7</v>
      </c>
      <c r="CT33" s="17"/>
      <c r="CU33" s="17">
        <v>-5.3</v>
      </c>
      <c r="CV33" s="17">
        <v>1.6</v>
      </c>
      <c r="CW33" s="17"/>
      <c r="CX33" s="17"/>
      <c r="CY33" s="17">
        <v>0</v>
      </c>
      <c r="CZ33" s="17">
        <v>0</v>
      </c>
      <c r="DA33" s="17">
        <v>-0.9</v>
      </c>
      <c r="DB33" s="17">
        <v>0</v>
      </c>
      <c r="DC33" s="17">
        <v>0.9</v>
      </c>
      <c r="DD33" s="17">
        <v>1.2</v>
      </c>
      <c r="DE33" s="17">
        <v>1.2</v>
      </c>
      <c r="DF33" s="17">
        <v>3.3</v>
      </c>
      <c r="DG33" s="17">
        <v>0.6</v>
      </c>
      <c r="DH33" s="17"/>
      <c r="DI33" s="17">
        <v>-0.8</v>
      </c>
      <c r="DJ33" s="17">
        <v>-2</v>
      </c>
      <c r="DK33" s="17">
        <v>-2.9</v>
      </c>
      <c r="DL33" s="17">
        <v>2.2000000000000002</v>
      </c>
      <c r="DM33" s="17">
        <v>1.6</v>
      </c>
      <c r="DN33" s="17">
        <v>0.6</v>
      </c>
      <c r="DO33" s="17">
        <v>0.5</v>
      </c>
      <c r="DP33" s="17">
        <v>1.3</v>
      </c>
      <c r="DQ33" s="17">
        <v>-3.1</v>
      </c>
      <c r="DR33" s="17">
        <v>0.1</v>
      </c>
      <c r="DS33" s="17">
        <v>0.6</v>
      </c>
      <c r="DT33" s="17">
        <v>0.1</v>
      </c>
      <c r="DU33" s="17"/>
      <c r="DV33" s="17">
        <v>-4.9000000000000004</v>
      </c>
      <c r="DW33" s="17">
        <v>0.6</v>
      </c>
      <c r="DX33" s="17">
        <v>2.5</v>
      </c>
      <c r="DY33" s="17">
        <v>2.7</v>
      </c>
      <c r="DZ33" s="17">
        <v>2.1</v>
      </c>
      <c r="EA33" s="17">
        <v>0.4</v>
      </c>
      <c r="EB33" s="17">
        <v>3.9</v>
      </c>
      <c r="EC33" s="17">
        <v>2.5</v>
      </c>
      <c r="ED33" s="17">
        <v>-7.2</v>
      </c>
      <c r="EE33" s="17">
        <v>-11.1</v>
      </c>
      <c r="EF33" s="17">
        <v>0.14538000000000001</v>
      </c>
      <c r="EG33" s="17">
        <v>0</v>
      </c>
      <c r="EH33" s="17">
        <v>2.6</v>
      </c>
      <c r="EI33" s="17">
        <v>-0.1</v>
      </c>
      <c r="EJ33" s="17">
        <v>0</v>
      </c>
      <c r="EK33" s="17">
        <v>0.2</v>
      </c>
      <c r="EL33" s="17">
        <v>0.2</v>
      </c>
      <c r="EM33" s="17">
        <v>0.2</v>
      </c>
      <c r="EN33" s="17"/>
      <c r="EO33" s="17">
        <v>0.8</v>
      </c>
      <c r="EP33" s="17">
        <v>2.5</v>
      </c>
      <c r="EQ33" s="17">
        <v>-0.2</v>
      </c>
      <c r="ER33" s="17">
        <v>4.0999999999999996</v>
      </c>
      <c r="ES33" s="17">
        <v>3.1</v>
      </c>
      <c r="ET33" s="17">
        <v>0</v>
      </c>
      <c r="EU33" s="17">
        <v>0</v>
      </c>
      <c r="EV33" s="17">
        <v>0.8</v>
      </c>
      <c r="EW33" s="17">
        <v>2.4</v>
      </c>
      <c r="EX33" s="17"/>
      <c r="EY33" s="17"/>
      <c r="EZ33" s="17">
        <v>10.38</v>
      </c>
      <c r="FA33" s="17">
        <v>1.2</v>
      </c>
      <c r="FB33" s="17">
        <v>1.9</v>
      </c>
      <c r="FC33" s="17">
        <v>3.7</v>
      </c>
      <c r="FD33" s="17">
        <v>2</v>
      </c>
      <c r="FE33" s="17">
        <v>1.83</v>
      </c>
      <c r="FF33" s="17">
        <v>1083.87717</v>
      </c>
      <c r="FG33" s="15"/>
      <c r="FH33" s="17">
        <v>2.0799699999999999</v>
      </c>
      <c r="FI33" s="17"/>
      <c r="FJ33" s="17">
        <v>-2.544</v>
      </c>
      <c r="FK33" s="17"/>
      <c r="FL33" s="17">
        <v>1.7</v>
      </c>
      <c r="FM33" s="17"/>
      <c r="FN33" s="17">
        <v>3.8705500000000002</v>
      </c>
      <c r="FO33" s="17">
        <v>2.2000000000000002</v>
      </c>
      <c r="FP33" s="17">
        <v>-0.1</v>
      </c>
      <c r="FQ33" s="17">
        <v>7.2065200000000003</v>
      </c>
    </row>
    <row r="34" spans="1:173" ht="24" customHeight="1" x14ac:dyDescent="0.25">
      <c r="A34" s="18" t="s">
        <v>65</v>
      </c>
      <c r="B34" s="18" t="s">
        <v>729</v>
      </c>
      <c r="C34" s="19">
        <v>0.2</v>
      </c>
      <c r="D34" s="19">
        <v>0.1</v>
      </c>
      <c r="E34" s="19">
        <v>165.9</v>
      </c>
      <c r="F34" s="19">
        <v>36.299999999999997</v>
      </c>
      <c r="G34" s="19"/>
      <c r="H34" s="19"/>
      <c r="I34" s="19">
        <v>1.7</v>
      </c>
      <c r="J34" s="19">
        <v>31.3</v>
      </c>
      <c r="K34" s="19">
        <v>0</v>
      </c>
      <c r="L34" s="19">
        <v>4.2</v>
      </c>
      <c r="M34" s="19">
        <v>-2.6</v>
      </c>
      <c r="N34" s="19">
        <v>49</v>
      </c>
      <c r="O34" s="19">
        <v>46.3</v>
      </c>
      <c r="P34" s="19">
        <v>80.2</v>
      </c>
      <c r="Q34" s="19">
        <v>-11</v>
      </c>
      <c r="R34" s="19">
        <v>-9.1999999999999993</v>
      </c>
      <c r="S34" s="19">
        <v>45.9</v>
      </c>
      <c r="T34" s="19">
        <v>0.1</v>
      </c>
      <c r="U34" s="19"/>
      <c r="V34" s="19"/>
      <c r="W34" s="19"/>
      <c r="X34" s="19"/>
      <c r="Y34" s="19">
        <v>2.9</v>
      </c>
      <c r="Z34" s="19">
        <v>0.8</v>
      </c>
      <c r="AA34" s="19">
        <v>1.9</v>
      </c>
      <c r="AB34" s="19">
        <v>-2.5</v>
      </c>
      <c r="AC34" s="19"/>
      <c r="AD34" s="19">
        <v>9.6</v>
      </c>
      <c r="AE34" s="19">
        <v>0</v>
      </c>
      <c r="AF34" s="19"/>
      <c r="AG34" s="19"/>
      <c r="AH34" s="19"/>
      <c r="AI34" s="19">
        <v>11.5</v>
      </c>
      <c r="AJ34" s="19">
        <v>9.8000000000000007</v>
      </c>
      <c r="AK34" s="19"/>
      <c r="AL34" s="19">
        <v>0</v>
      </c>
      <c r="AM34" s="19"/>
      <c r="AN34" s="19">
        <v>-0.83120000000000005</v>
      </c>
      <c r="AO34" s="19">
        <v>44.0824</v>
      </c>
      <c r="AP34" s="19">
        <v>2</v>
      </c>
      <c r="AQ34" s="19">
        <v>0</v>
      </c>
      <c r="AR34" s="19">
        <v>0</v>
      </c>
      <c r="AS34" s="19">
        <v>0.8</v>
      </c>
      <c r="AT34" s="19">
        <v>0</v>
      </c>
      <c r="AU34" s="19">
        <v>1.3</v>
      </c>
      <c r="AV34" s="19">
        <v>40.700000000000003</v>
      </c>
      <c r="AW34" s="19">
        <v>14.8</v>
      </c>
      <c r="AX34" s="19">
        <v>22.7</v>
      </c>
      <c r="AY34" s="19">
        <v>13.7</v>
      </c>
      <c r="AZ34" s="19"/>
      <c r="BA34" s="19">
        <v>0.2</v>
      </c>
      <c r="BB34" s="19">
        <v>-2.2999999999999998</v>
      </c>
      <c r="BC34" s="19"/>
      <c r="BD34" s="19">
        <v>0.8</v>
      </c>
      <c r="BE34" s="19">
        <v>-0.1</v>
      </c>
      <c r="BF34" s="19">
        <v>13.4</v>
      </c>
      <c r="BG34" s="19">
        <v>8.8000000000000007</v>
      </c>
      <c r="BH34" s="19">
        <v>5.2</v>
      </c>
      <c r="BI34" s="19"/>
      <c r="BJ34" s="19">
        <v>1.7</v>
      </c>
      <c r="BK34" s="19"/>
      <c r="BL34" s="19"/>
      <c r="BM34" s="19"/>
      <c r="BN34" s="19">
        <v>14.1</v>
      </c>
      <c r="BO34" s="19">
        <v>0</v>
      </c>
      <c r="BP34" s="19">
        <v>0</v>
      </c>
      <c r="BQ34" s="19">
        <v>0</v>
      </c>
      <c r="BR34" s="19">
        <v>51</v>
      </c>
      <c r="BS34" s="19"/>
      <c r="BT34" s="19"/>
      <c r="BU34" s="19"/>
      <c r="BV34" s="19"/>
      <c r="BW34" s="19"/>
      <c r="BX34" s="19">
        <v>1.3</v>
      </c>
      <c r="BY34" s="19"/>
      <c r="BZ34" s="19"/>
      <c r="CA34" s="19"/>
      <c r="CB34" s="19">
        <v>120.4</v>
      </c>
      <c r="CC34" s="19">
        <v>53</v>
      </c>
      <c r="CD34" s="19">
        <v>12.5</v>
      </c>
      <c r="CE34" s="19">
        <v>13.3</v>
      </c>
      <c r="CF34" s="19">
        <v>7.5</v>
      </c>
      <c r="CG34" s="19"/>
      <c r="CH34" s="19">
        <v>6.3</v>
      </c>
      <c r="CI34" s="19"/>
      <c r="CJ34" s="19"/>
      <c r="CK34" s="19">
        <v>72.8</v>
      </c>
      <c r="CL34" s="19"/>
      <c r="CM34" s="19">
        <v>32.9</v>
      </c>
      <c r="CN34" s="19"/>
      <c r="CO34" s="19"/>
      <c r="CP34" s="19"/>
      <c r="CQ34" s="19"/>
      <c r="CR34" s="19">
        <v>31.4</v>
      </c>
      <c r="CS34" s="19">
        <v>16.8</v>
      </c>
      <c r="CT34" s="19"/>
      <c r="CU34" s="19">
        <v>-5.3</v>
      </c>
      <c r="CV34" s="19">
        <v>1.6</v>
      </c>
      <c r="CW34" s="19"/>
      <c r="CX34" s="19"/>
      <c r="CY34" s="19">
        <v>0</v>
      </c>
      <c r="CZ34" s="19">
        <v>0</v>
      </c>
      <c r="DA34" s="19">
        <v>-0.9</v>
      </c>
      <c r="DB34" s="19">
        <v>0</v>
      </c>
      <c r="DC34" s="19">
        <v>0.9</v>
      </c>
      <c r="DD34" s="19">
        <v>1.2</v>
      </c>
      <c r="DE34" s="19">
        <v>1.7</v>
      </c>
      <c r="DF34" s="19">
        <v>3.3</v>
      </c>
      <c r="DG34" s="19">
        <v>0.6</v>
      </c>
      <c r="DH34" s="19"/>
      <c r="DI34" s="19">
        <v>-0.8</v>
      </c>
      <c r="DJ34" s="19">
        <v>-1.6</v>
      </c>
      <c r="DK34" s="19">
        <v>-2.9</v>
      </c>
      <c r="DL34" s="19">
        <v>2.1</v>
      </c>
      <c r="DM34" s="19">
        <v>1.5</v>
      </c>
      <c r="DN34" s="19">
        <v>0.6</v>
      </c>
      <c r="DO34" s="19">
        <v>0.5</v>
      </c>
      <c r="DP34" s="19">
        <v>1.2</v>
      </c>
      <c r="DQ34" s="19">
        <v>-2.9</v>
      </c>
      <c r="DR34" s="19">
        <v>0</v>
      </c>
      <c r="DS34" s="19">
        <v>0.6</v>
      </c>
      <c r="DT34" s="19">
        <v>0.1</v>
      </c>
      <c r="DU34" s="19"/>
      <c r="DV34" s="19">
        <v>-4.9000000000000004</v>
      </c>
      <c r="DW34" s="19">
        <v>0.8</v>
      </c>
      <c r="DX34" s="19">
        <v>2.5</v>
      </c>
      <c r="DY34" s="19">
        <v>2.7</v>
      </c>
      <c r="DZ34" s="19">
        <v>2.1</v>
      </c>
      <c r="EA34" s="19">
        <v>0.8</v>
      </c>
      <c r="EB34" s="19">
        <v>2.5</v>
      </c>
      <c r="EC34" s="19">
        <v>1.2</v>
      </c>
      <c r="ED34" s="19">
        <v>-7.4</v>
      </c>
      <c r="EE34" s="19">
        <v>-10.8</v>
      </c>
      <c r="EF34" s="19">
        <v>0.23657</v>
      </c>
      <c r="EG34" s="19">
        <v>0</v>
      </c>
      <c r="EH34" s="19">
        <v>0.6</v>
      </c>
      <c r="EI34" s="19">
        <v>-0.1</v>
      </c>
      <c r="EJ34" s="19">
        <v>0</v>
      </c>
      <c r="EK34" s="19">
        <v>0.2</v>
      </c>
      <c r="EL34" s="19">
        <v>0.2</v>
      </c>
      <c r="EM34" s="19">
        <v>0.2</v>
      </c>
      <c r="EN34" s="19"/>
      <c r="EO34" s="19">
        <v>1.1000000000000001</v>
      </c>
      <c r="EP34" s="19">
        <v>1.6</v>
      </c>
      <c r="EQ34" s="19">
        <v>-0.2</v>
      </c>
      <c r="ER34" s="19">
        <v>3.4</v>
      </c>
      <c r="ES34" s="19">
        <v>3</v>
      </c>
      <c r="ET34" s="19">
        <v>0.4</v>
      </c>
      <c r="EU34" s="19">
        <v>0</v>
      </c>
      <c r="EV34" s="19">
        <v>0.8</v>
      </c>
      <c r="EW34" s="19">
        <v>2.4</v>
      </c>
      <c r="EX34" s="19"/>
      <c r="EY34" s="19"/>
      <c r="EZ34" s="19">
        <v>11.66</v>
      </c>
      <c r="FA34" s="19">
        <v>1.2</v>
      </c>
      <c r="FB34" s="19">
        <v>2</v>
      </c>
      <c r="FC34" s="19">
        <v>3.8</v>
      </c>
      <c r="FD34" s="19">
        <v>1.9</v>
      </c>
      <c r="FE34" s="19">
        <v>1.85</v>
      </c>
      <c r="FF34" s="19">
        <v>1099.89777</v>
      </c>
      <c r="FG34" s="15"/>
      <c r="FH34" s="19">
        <v>2.4661300000000002</v>
      </c>
      <c r="FI34" s="19"/>
      <c r="FJ34" s="19">
        <v>-2.3130000000000002</v>
      </c>
      <c r="FK34" s="19"/>
      <c r="FL34" s="19">
        <v>1.8</v>
      </c>
      <c r="FM34" s="19"/>
      <c r="FN34" s="19">
        <v>3.87608</v>
      </c>
      <c r="FO34" s="19">
        <v>2.2000000000000002</v>
      </c>
      <c r="FP34" s="19">
        <v>0.3</v>
      </c>
      <c r="FQ34" s="19">
        <v>8.3292099999999998</v>
      </c>
    </row>
    <row r="35" spans="1:173" ht="24" customHeight="1" x14ac:dyDescent="0.25">
      <c r="A35" s="13" t="s">
        <v>65</v>
      </c>
      <c r="B35" s="13" t="s">
        <v>730</v>
      </c>
      <c r="C35" s="14">
        <v>0.2</v>
      </c>
      <c r="D35" s="14">
        <v>0.1</v>
      </c>
      <c r="E35" s="14">
        <v>144.6</v>
      </c>
      <c r="F35" s="14">
        <v>33.6</v>
      </c>
      <c r="G35" s="14"/>
      <c r="H35" s="14"/>
      <c r="I35" s="14">
        <v>-2.7</v>
      </c>
      <c r="J35" s="14">
        <v>17.2</v>
      </c>
      <c r="K35" s="14">
        <v>0</v>
      </c>
      <c r="L35" s="14">
        <v>2.1</v>
      </c>
      <c r="M35" s="14">
        <v>-10.7</v>
      </c>
      <c r="N35" s="14">
        <v>37.700000000000003</v>
      </c>
      <c r="O35" s="14">
        <v>34.6</v>
      </c>
      <c r="P35" s="14">
        <v>66.2</v>
      </c>
      <c r="Q35" s="14">
        <v>-15</v>
      </c>
      <c r="R35" s="14">
        <v>-11.9</v>
      </c>
      <c r="S35" s="14">
        <v>34.9</v>
      </c>
      <c r="T35" s="14">
        <v>0</v>
      </c>
      <c r="U35" s="14"/>
      <c r="V35" s="14"/>
      <c r="W35" s="14"/>
      <c r="X35" s="14"/>
      <c r="Y35" s="14">
        <v>0.5</v>
      </c>
      <c r="Z35" s="14">
        <v>0</v>
      </c>
      <c r="AA35" s="14">
        <v>1.5</v>
      </c>
      <c r="AB35" s="14">
        <v>-2.4</v>
      </c>
      <c r="AC35" s="14"/>
      <c r="AD35" s="14">
        <v>4.3</v>
      </c>
      <c r="AE35" s="14">
        <v>0</v>
      </c>
      <c r="AF35" s="14"/>
      <c r="AG35" s="14"/>
      <c r="AH35" s="14"/>
      <c r="AI35" s="14">
        <v>7.8</v>
      </c>
      <c r="AJ35" s="14">
        <v>7.3</v>
      </c>
      <c r="AK35" s="14"/>
      <c r="AL35" s="14">
        <v>-3.4</v>
      </c>
      <c r="AM35" s="14"/>
      <c r="AN35" s="14">
        <v>-0.97531000000000001</v>
      </c>
      <c r="AO35" s="14">
        <v>39.292479999999998</v>
      </c>
      <c r="AP35" s="14">
        <v>1.5</v>
      </c>
      <c r="AQ35" s="14">
        <v>0</v>
      </c>
      <c r="AR35" s="14">
        <v>0</v>
      </c>
      <c r="AS35" s="14">
        <v>0.2</v>
      </c>
      <c r="AT35" s="14">
        <v>0</v>
      </c>
      <c r="AU35" s="14">
        <v>1</v>
      </c>
      <c r="AV35" s="14">
        <v>33.4</v>
      </c>
      <c r="AW35" s="14">
        <v>7.6</v>
      </c>
      <c r="AX35" s="14">
        <v>15.9</v>
      </c>
      <c r="AY35" s="14">
        <v>8.6</v>
      </c>
      <c r="AZ35" s="14"/>
      <c r="BA35" s="14">
        <v>0.2</v>
      </c>
      <c r="BB35" s="14">
        <v>-2.7</v>
      </c>
      <c r="BC35" s="14"/>
      <c r="BD35" s="14">
        <v>1</v>
      </c>
      <c r="BE35" s="14">
        <v>0.1</v>
      </c>
      <c r="BF35" s="14">
        <v>10.8</v>
      </c>
      <c r="BG35" s="14">
        <v>7.2</v>
      </c>
      <c r="BH35" s="14">
        <v>3</v>
      </c>
      <c r="BI35" s="14"/>
      <c r="BJ35" s="14">
        <v>0.2</v>
      </c>
      <c r="BK35" s="14"/>
      <c r="BL35" s="14"/>
      <c r="BM35" s="14"/>
      <c r="BN35" s="14">
        <v>11.4</v>
      </c>
      <c r="BO35" s="14">
        <v>0</v>
      </c>
      <c r="BP35" s="14">
        <v>0</v>
      </c>
      <c r="BQ35" s="14">
        <v>0</v>
      </c>
      <c r="BR35" s="14">
        <v>44.1</v>
      </c>
      <c r="BS35" s="14"/>
      <c r="BT35" s="14"/>
      <c r="BU35" s="14"/>
      <c r="BV35" s="14"/>
      <c r="BW35" s="14"/>
      <c r="BX35" s="14">
        <v>-2.5</v>
      </c>
      <c r="BY35" s="14"/>
      <c r="BZ35" s="14"/>
      <c r="CA35" s="14"/>
      <c r="CB35" s="14">
        <v>97.3</v>
      </c>
      <c r="CC35" s="14">
        <v>52.6</v>
      </c>
      <c r="CD35" s="14">
        <v>12</v>
      </c>
      <c r="CE35" s="14">
        <v>15.4</v>
      </c>
      <c r="CF35" s="14">
        <v>7.3</v>
      </c>
      <c r="CG35" s="14"/>
      <c r="CH35" s="14">
        <v>5.8</v>
      </c>
      <c r="CI35" s="14"/>
      <c r="CJ35" s="14"/>
      <c r="CK35" s="14">
        <v>64.099999999999994</v>
      </c>
      <c r="CL35" s="14"/>
      <c r="CM35" s="14">
        <v>21.2</v>
      </c>
      <c r="CN35" s="14"/>
      <c r="CO35" s="14"/>
      <c r="CP35" s="14"/>
      <c r="CQ35" s="14"/>
      <c r="CR35" s="14">
        <v>37.299999999999997</v>
      </c>
      <c r="CS35" s="14">
        <v>19.100000000000001</v>
      </c>
      <c r="CT35" s="14"/>
      <c r="CU35" s="14">
        <v>-5.3</v>
      </c>
      <c r="CV35" s="14">
        <v>0.4</v>
      </c>
      <c r="CW35" s="14"/>
      <c r="CX35" s="14"/>
      <c r="CY35" s="14">
        <v>0.4</v>
      </c>
      <c r="CZ35" s="14">
        <v>-0.1</v>
      </c>
      <c r="DA35" s="14">
        <v>-1.1000000000000001</v>
      </c>
      <c r="DB35" s="14">
        <v>0</v>
      </c>
      <c r="DC35" s="14">
        <v>0.9</v>
      </c>
      <c r="DD35" s="14">
        <v>1.2</v>
      </c>
      <c r="DE35" s="14">
        <v>0.8</v>
      </c>
      <c r="DF35" s="14">
        <v>3.3</v>
      </c>
      <c r="DG35" s="14">
        <v>0.5</v>
      </c>
      <c r="DH35" s="14"/>
      <c r="DI35" s="14">
        <v>-0.5</v>
      </c>
      <c r="DJ35" s="14">
        <v>-1.1000000000000001</v>
      </c>
      <c r="DK35" s="14">
        <v>-6.6</v>
      </c>
      <c r="DL35" s="14">
        <v>-2.6</v>
      </c>
      <c r="DM35" s="14">
        <v>1.5</v>
      </c>
      <c r="DN35" s="14">
        <v>0.6</v>
      </c>
      <c r="DO35" s="14">
        <v>0.5</v>
      </c>
      <c r="DP35" s="14">
        <v>1.2</v>
      </c>
      <c r="DQ35" s="14">
        <v>-1.5</v>
      </c>
      <c r="DR35" s="14">
        <v>-0.3</v>
      </c>
      <c r="DS35" s="14">
        <v>0.6</v>
      </c>
      <c r="DT35" s="14">
        <v>0.1</v>
      </c>
      <c r="DU35" s="14"/>
      <c r="DV35" s="14">
        <v>-4.8</v>
      </c>
      <c r="DW35" s="14">
        <v>1.2</v>
      </c>
      <c r="DX35" s="14">
        <v>2.6</v>
      </c>
      <c r="DY35" s="14">
        <v>2.7</v>
      </c>
      <c r="DZ35" s="14">
        <v>1.7</v>
      </c>
      <c r="EA35" s="14">
        <v>0.8</v>
      </c>
      <c r="EB35" s="14">
        <v>1.9</v>
      </c>
      <c r="EC35" s="14">
        <v>2</v>
      </c>
      <c r="ED35" s="14">
        <v>-10.1</v>
      </c>
      <c r="EE35" s="14">
        <v>-12.7</v>
      </c>
      <c r="EF35" s="14">
        <v>0.16349</v>
      </c>
      <c r="EG35" s="14">
        <v>0</v>
      </c>
      <c r="EH35" s="14">
        <v>0</v>
      </c>
      <c r="EI35" s="14">
        <v>-0.1</v>
      </c>
      <c r="EJ35" s="14">
        <v>0</v>
      </c>
      <c r="EK35" s="14">
        <v>0.2</v>
      </c>
      <c r="EL35" s="14">
        <v>0.2</v>
      </c>
      <c r="EM35" s="14">
        <v>0.2</v>
      </c>
      <c r="EN35" s="14"/>
      <c r="EO35" s="14">
        <v>0.2</v>
      </c>
      <c r="EP35" s="14">
        <v>20.9</v>
      </c>
      <c r="EQ35" s="14">
        <v>-0.2</v>
      </c>
      <c r="ER35" s="14">
        <v>4.3</v>
      </c>
      <c r="ES35" s="14">
        <v>3.3</v>
      </c>
      <c r="ET35" s="14">
        <v>-6.5</v>
      </c>
      <c r="EU35" s="14">
        <v>0</v>
      </c>
      <c r="EV35" s="14">
        <v>0.8</v>
      </c>
      <c r="EW35" s="14">
        <v>2</v>
      </c>
      <c r="EX35" s="14"/>
      <c r="EY35" s="14"/>
      <c r="EZ35" s="14">
        <v>8.02</v>
      </c>
      <c r="FA35" s="14">
        <v>1.2</v>
      </c>
      <c r="FB35" s="14">
        <v>1.5</v>
      </c>
      <c r="FC35" s="14">
        <v>3.4</v>
      </c>
      <c r="FD35" s="14">
        <v>1.8</v>
      </c>
      <c r="FE35" s="14">
        <v>2.2400000000000002</v>
      </c>
      <c r="FF35" s="14">
        <v>879.74066000000005</v>
      </c>
      <c r="FG35" s="15"/>
      <c r="FH35" s="14">
        <v>2.2767200000000001</v>
      </c>
      <c r="FI35" s="14"/>
      <c r="FJ35" s="14">
        <v>-1.6779999999999999</v>
      </c>
      <c r="FK35" s="14"/>
      <c r="FL35" s="14">
        <v>1.8</v>
      </c>
      <c r="FM35" s="14"/>
      <c r="FN35" s="14">
        <v>4.3566799999999999</v>
      </c>
      <c r="FO35" s="14">
        <v>1.8</v>
      </c>
      <c r="FP35" s="14">
        <v>2</v>
      </c>
      <c r="FQ35" s="14">
        <v>10.555400000000001</v>
      </c>
    </row>
    <row r="36" spans="1:173" ht="24" customHeight="1" x14ac:dyDescent="0.25">
      <c r="A36" s="16" t="s">
        <v>65</v>
      </c>
      <c r="B36" s="16" t="s">
        <v>731</v>
      </c>
      <c r="C36" s="17">
        <v>0.2</v>
      </c>
      <c r="D36" s="17">
        <v>0.1</v>
      </c>
      <c r="E36" s="17">
        <v>123.8</v>
      </c>
      <c r="F36" s="17">
        <v>32.1</v>
      </c>
      <c r="G36" s="17"/>
      <c r="H36" s="17"/>
      <c r="I36" s="17">
        <v>-1.7</v>
      </c>
      <c r="J36" s="17">
        <v>29</v>
      </c>
      <c r="K36" s="17">
        <v>0</v>
      </c>
      <c r="L36" s="17">
        <v>0</v>
      </c>
      <c r="M36" s="17">
        <v>-20.3</v>
      </c>
      <c r="N36" s="17">
        <v>31</v>
      </c>
      <c r="O36" s="17">
        <v>30.1</v>
      </c>
      <c r="P36" s="17">
        <v>56.3</v>
      </c>
      <c r="Q36" s="17">
        <v>5.3</v>
      </c>
      <c r="R36" s="17">
        <v>3.5</v>
      </c>
      <c r="S36" s="17">
        <v>31.1</v>
      </c>
      <c r="T36" s="17">
        <v>0.1</v>
      </c>
      <c r="U36" s="17"/>
      <c r="V36" s="17"/>
      <c r="W36" s="17"/>
      <c r="X36" s="17"/>
      <c r="Y36" s="17">
        <v>-4.5999999999999996</v>
      </c>
      <c r="Z36" s="17">
        <v>0.2</v>
      </c>
      <c r="AA36" s="17">
        <v>0.7</v>
      </c>
      <c r="AB36" s="17">
        <v>-2.7</v>
      </c>
      <c r="AC36" s="17"/>
      <c r="AD36" s="17">
        <v>7.5</v>
      </c>
      <c r="AE36" s="17">
        <v>0</v>
      </c>
      <c r="AF36" s="17"/>
      <c r="AG36" s="17"/>
      <c r="AH36" s="17"/>
      <c r="AI36" s="17">
        <v>7.3</v>
      </c>
      <c r="AJ36" s="17">
        <v>3.9</v>
      </c>
      <c r="AK36" s="17"/>
      <c r="AL36" s="17">
        <v>0</v>
      </c>
      <c r="AM36" s="17"/>
      <c r="AN36" s="17">
        <v>-0.91842000000000001</v>
      </c>
      <c r="AO36" s="17">
        <v>38.851280000000003</v>
      </c>
      <c r="AP36" s="17">
        <v>1.1000000000000001</v>
      </c>
      <c r="AQ36" s="17">
        <v>0</v>
      </c>
      <c r="AR36" s="17">
        <v>0</v>
      </c>
      <c r="AS36" s="17">
        <v>0.3</v>
      </c>
      <c r="AT36" s="17">
        <v>0</v>
      </c>
      <c r="AU36" s="17">
        <v>1.2</v>
      </c>
      <c r="AV36" s="17">
        <v>28.4</v>
      </c>
      <c r="AW36" s="17">
        <v>2.7</v>
      </c>
      <c r="AX36" s="17">
        <v>10.8</v>
      </c>
      <c r="AY36" s="17">
        <v>8.4</v>
      </c>
      <c r="AZ36" s="17"/>
      <c r="BA36" s="17">
        <v>0.2</v>
      </c>
      <c r="BB36" s="17">
        <v>-2.4</v>
      </c>
      <c r="BC36" s="17"/>
      <c r="BD36" s="17">
        <v>1</v>
      </c>
      <c r="BE36" s="17">
        <v>0.1</v>
      </c>
      <c r="BF36" s="17">
        <v>11.8</v>
      </c>
      <c r="BG36" s="17">
        <v>4.8</v>
      </c>
      <c r="BH36" s="17">
        <v>6.2</v>
      </c>
      <c r="BI36" s="17"/>
      <c r="BJ36" s="17">
        <v>1.4</v>
      </c>
      <c r="BK36" s="17"/>
      <c r="BL36" s="17"/>
      <c r="BM36" s="17"/>
      <c r="BN36" s="17">
        <v>9.9</v>
      </c>
      <c r="BO36" s="17">
        <v>0</v>
      </c>
      <c r="BP36" s="17">
        <v>0</v>
      </c>
      <c r="BQ36" s="17">
        <v>0</v>
      </c>
      <c r="BR36" s="17">
        <v>36.700000000000003</v>
      </c>
      <c r="BS36" s="17"/>
      <c r="BT36" s="17"/>
      <c r="BU36" s="17"/>
      <c r="BV36" s="17"/>
      <c r="BW36" s="17"/>
      <c r="BX36" s="17">
        <v>3.5</v>
      </c>
      <c r="BY36" s="17"/>
      <c r="BZ36" s="17"/>
      <c r="CA36" s="17"/>
      <c r="CB36" s="17">
        <v>99.5</v>
      </c>
      <c r="CC36" s="17">
        <v>51.7</v>
      </c>
      <c r="CD36" s="17">
        <v>11.4</v>
      </c>
      <c r="CE36" s="17">
        <v>13.4</v>
      </c>
      <c r="CF36" s="17">
        <v>6.2</v>
      </c>
      <c r="CG36" s="17"/>
      <c r="CH36" s="17">
        <v>4.9000000000000004</v>
      </c>
      <c r="CI36" s="17"/>
      <c r="CJ36" s="17"/>
      <c r="CK36" s="17">
        <v>72.2</v>
      </c>
      <c r="CL36" s="17"/>
      <c r="CM36" s="17">
        <v>9.9</v>
      </c>
      <c r="CN36" s="17"/>
      <c r="CO36" s="17"/>
      <c r="CP36" s="17"/>
      <c r="CQ36" s="17"/>
      <c r="CR36" s="17">
        <v>31</v>
      </c>
      <c r="CS36" s="17">
        <v>15.5</v>
      </c>
      <c r="CT36" s="17"/>
      <c r="CU36" s="17">
        <v>-5.3</v>
      </c>
      <c r="CV36" s="17">
        <v>5</v>
      </c>
      <c r="CW36" s="17"/>
      <c r="CX36" s="17"/>
      <c r="CY36" s="17">
        <v>1.1000000000000001</v>
      </c>
      <c r="CZ36" s="17">
        <v>-0.1</v>
      </c>
      <c r="DA36" s="17">
        <v>-1.2</v>
      </c>
      <c r="DB36" s="17">
        <v>0</v>
      </c>
      <c r="DC36" s="17">
        <v>0.8</v>
      </c>
      <c r="DD36" s="17">
        <v>1.2</v>
      </c>
      <c r="DE36" s="17">
        <v>0.4</v>
      </c>
      <c r="DF36" s="17">
        <v>3.3</v>
      </c>
      <c r="DG36" s="17">
        <v>0.6</v>
      </c>
      <c r="DH36" s="17"/>
      <c r="DI36" s="17">
        <v>-0.8</v>
      </c>
      <c r="DJ36" s="17">
        <v>-2</v>
      </c>
      <c r="DK36" s="17">
        <v>-8.4</v>
      </c>
      <c r="DL36" s="17">
        <v>-2.6</v>
      </c>
      <c r="DM36" s="17">
        <v>1.6</v>
      </c>
      <c r="DN36" s="17">
        <v>0.6</v>
      </c>
      <c r="DO36" s="17">
        <v>0.5</v>
      </c>
      <c r="DP36" s="17">
        <v>1.1000000000000001</v>
      </c>
      <c r="DQ36" s="17">
        <v>-3.5</v>
      </c>
      <c r="DR36" s="17">
        <v>0</v>
      </c>
      <c r="DS36" s="17">
        <v>0.6</v>
      </c>
      <c r="DT36" s="17">
        <v>0.1</v>
      </c>
      <c r="DU36" s="17"/>
      <c r="DV36" s="17">
        <v>-4.8</v>
      </c>
      <c r="DW36" s="17">
        <v>0.5</v>
      </c>
      <c r="DX36" s="17">
        <v>2.1</v>
      </c>
      <c r="DY36" s="17">
        <v>2.5</v>
      </c>
      <c r="DZ36" s="17">
        <v>1.5</v>
      </c>
      <c r="EA36" s="17">
        <v>0.8</v>
      </c>
      <c r="EB36" s="17">
        <v>2.6</v>
      </c>
      <c r="EC36" s="17">
        <v>1.2</v>
      </c>
      <c r="ED36" s="17">
        <v>-10</v>
      </c>
      <c r="EE36" s="17">
        <v>-12.3</v>
      </c>
      <c r="EF36" s="17">
        <v>0.12164999999999999</v>
      </c>
      <c r="EG36" s="17">
        <v>0</v>
      </c>
      <c r="EH36" s="17">
        <v>0</v>
      </c>
      <c r="EI36" s="17">
        <v>-0.1</v>
      </c>
      <c r="EJ36" s="17">
        <v>0</v>
      </c>
      <c r="EK36" s="17">
        <v>0.2</v>
      </c>
      <c r="EL36" s="17">
        <v>0.2</v>
      </c>
      <c r="EM36" s="17">
        <v>0.2</v>
      </c>
      <c r="EN36" s="17"/>
      <c r="EO36" s="17">
        <v>0</v>
      </c>
      <c r="EP36" s="17">
        <v>11.2</v>
      </c>
      <c r="EQ36" s="17">
        <v>-0.2</v>
      </c>
      <c r="ER36" s="17">
        <v>4.3</v>
      </c>
      <c r="ES36" s="17">
        <v>3.4</v>
      </c>
      <c r="ET36" s="17">
        <v>-4</v>
      </c>
      <c r="EU36" s="17">
        <v>0.1</v>
      </c>
      <c r="EV36" s="17">
        <v>0.8</v>
      </c>
      <c r="EW36" s="17">
        <v>1.8</v>
      </c>
      <c r="EX36" s="17"/>
      <c r="EY36" s="17"/>
      <c r="EZ36" s="17">
        <v>8.32</v>
      </c>
      <c r="FA36" s="17">
        <v>1.2</v>
      </c>
      <c r="FB36" s="17">
        <v>1.7</v>
      </c>
      <c r="FC36" s="17">
        <v>2.2000000000000002</v>
      </c>
      <c r="FD36" s="17">
        <v>1.7</v>
      </c>
      <c r="FE36" s="17">
        <v>1.99</v>
      </c>
      <c r="FF36" s="17">
        <v>824.86451</v>
      </c>
      <c r="FG36" s="15"/>
      <c r="FH36" s="17">
        <v>2.1281099999999999</v>
      </c>
      <c r="FI36" s="17"/>
      <c r="FJ36" s="17">
        <v>-1.0009999999999999</v>
      </c>
      <c r="FK36" s="17"/>
      <c r="FL36" s="17">
        <v>1.8</v>
      </c>
      <c r="FM36" s="17"/>
      <c r="FN36" s="17">
        <v>4.78634</v>
      </c>
      <c r="FO36" s="17">
        <v>2.2000000000000002</v>
      </c>
      <c r="FP36" s="17">
        <v>2.1</v>
      </c>
      <c r="FQ36" s="17">
        <v>12.013450000000001</v>
      </c>
    </row>
    <row r="37" spans="1:173" ht="24" customHeight="1" x14ac:dyDescent="0.25">
      <c r="A37" s="16" t="s">
        <v>65</v>
      </c>
      <c r="B37" s="16" t="s">
        <v>732</v>
      </c>
      <c r="C37" s="17">
        <v>0.2</v>
      </c>
      <c r="D37" s="17">
        <v>0.1</v>
      </c>
      <c r="E37" s="17">
        <v>119.7</v>
      </c>
      <c r="F37" s="17">
        <v>31.1</v>
      </c>
      <c r="G37" s="17"/>
      <c r="H37" s="17"/>
      <c r="I37" s="17">
        <v>-4.5999999999999996</v>
      </c>
      <c r="J37" s="17">
        <v>14.4</v>
      </c>
      <c r="K37" s="17">
        <v>0</v>
      </c>
      <c r="L37" s="17">
        <v>0</v>
      </c>
      <c r="M37" s="17">
        <v>-24.3</v>
      </c>
      <c r="N37" s="17">
        <v>25.3</v>
      </c>
      <c r="O37" s="17">
        <v>23.6</v>
      </c>
      <c r="P37" s="17">
        <v>49.7</v>
      </c>
      <c r="Q37" s="17">
        <v>2.2999999999999998</v>
      </c>
      <c r="R37" s="17">
        <v>1.6</v>
      </c>
      <c r="S37" s="17">
        <v>25.8</v>
      </c>
      <c r="T37" s="17">
        <v>0.2</v>
      </c>
      <c r="U37" s="17"/>
      <c r="V37" s="17"/>
      <c r="W37" s="17"/>
      <c r="X37" s="17"/>
      <c r="Y37" s="17">
        <v>-3.7</v>
      </c>
      <c r="Z37" s="17">
        <v>0</v>
      </c>
      <c r="AA37" s="17">
        <v>0.3</v>
      </c>
      <c r="AB37" s="17">
        <v>-2.6</v>
      </c>
      <c r="AC37" s="17"/>
      <c r="AD37" s="17">
        <v>10</v>
      </c>
      <c r="AE37" s="17">
        <v>0</v>
      </c>
      <c r="AF37" s="17"/>
      <c r="AG37" s="17"/>
      <c r="AH37" s="17"/>
      <c r="AI37" s="17">
        <v>9.1999999999999993</v>
      </c>
      <c r="AJ37" s="17">
        <v>1.7</v>
      </c>
      <c r="AK37" s="17"/>
      <c r="AL37" s="17">
        <v>0</v>
      </c>
      <c r="AM37" s="17"/>
      <c r="AN37" s="17">
        <v>-1.0013399999999999</v>
      </c>
      <c r="AO37" s="17">
        <v>36.87377</v>
      </c>
      <c r="AP37" s="17">
        <v>0.9</v>
      </c>
      <c r="AQ37" s="17">
        <v>0</v>
      </c>
      <c r="AR37" s="17">
        <v>0</v>
      </c>
      <c r="AS37" s="17">
        <v>0.3</v>
      </c>
      <c r="AT37" s="17">
        <v>0</v>
      </c>
      <c r="AU37" s="17">
        <v>0.8</v>
      </c>
      <c r="AV37" s="17">
        <v>22.1</v>
      </c>
      <c r="AW37" s="17">
        <v>-3.5</v>
      </c>
      <c r="AX37" s="17">
        <v>4.9000000000000004</v>
      </c>
      <c r="AY37" s="17">
        <v>8.8000000000000007</v>
      </c>
      <c r="AZ37" s="17"/>
      <c r="BA37" s="17">
        <v>0.2</v>
      </c>
      <c r="BB37" s="17">
        <v>-2</v>
      </c>
      <c r="BC37" s="17"/>
      <c r="BD37" s="17">
        <v>1</v>
      </c>
      <c r="BE37" s="17">
        <v>0.1</v>
      </c>
      <c r="BF37" s="17">
        <v>13.1</v>
      </c>
      <c r="BG37" s="17">
        <v>2.2000000000000002</v>
      </c>
      <c r="BH37" s="17">
        <v>1</v>
      </c>
      <c r="BI37" s="17"/>
      <c r="BJ37" s="17">
        <v>-0.3</v>
      </c>
      <c r="BK37" s="17"/>
      <c r="BL37" s="17"/>
      <c r="BM37" s="17"/>
      <c r="BN37" s="17">
        <v>7.5</v>
      </c>
      <c r="BO37" s="17">
        <v>0</v>
      </c>
      <c r="BP37" s="17">
        <v>0</v>
      </c>
      <c r="BQ37" s="17">
        <v>0</v>
      </c>
      <c r="BR37" s="17">
        <v>34.1</v>
      </c>
      <c r="BS37" s="17"/>
      <c r="BT37" s="17"/>
      <c r="BU37" s="17"/>
      <c r="BV37" s="17"/>
      <c r="BW37" s="17"/>
      <c r="BX37" s="17">
        <v>1.6</v>
      </c>
      <c r="BY37" s="17"/>
      <c r="BZ37" s="17"/>
      <c r="CA37" s="17"/>
      <c r="CB37" s="17">
        <v>97.7</v>
      </c>
      <c r="CC37" s="17">
        <v>51.5</v>
      </c>
      <c r="CD37" s="17">
        <v>11.6</v>
      </c>
      <c r="CE37" s="17">
        <v>13.4</v>
      </c>
      <c r="CF37" s="17">
        <v>9.1</v>
      </c>
      <c r="CG37" s="17"/>
      <c r="CH37" s="17">
        <v>4.7</v>
      </c>
      <c r="CI37" s="17"/>
      <c r="CJ37" s="17"/>
      <c r="CK37" s="17">
        <v>64.599999999999994</v>
      </c>
      <c r="CL37" s="17"/>
      <c r="CM37" s="17">
        <v>-0.5</v>
      </c>
      <c r="CN37" s="17"/>
      <c r="CO37" s="17"/>
      <c r="CP37" s="17"/>
      <c r="CQ37" s="17"/>
      <c r="CR37" s="17">
        <v>22.1</v>
      </c>
      <c r="CS37" s="17">
        <v>11.1</v>
      </c>
      <c r="CT37" s="17"/>
      <c r="CU37" s="17">
        <v>-5.3</v>
      </c>
      <c r="CV37" s="17">
        <v>5.0999999999999996</v>
      </c>
      <c r="CW37" s="17"/>
      <c r="CX37" s="17"/>
      <c r="CY37" s="17">
        <v>1.3</v>
      </c>
      <c r="CZ37" s="17">
        <v>0</v>
      </c>
      <c r="DA37" s="17">
        <v>-1.1000000000000001</v>
      </c>
      <c r="DB37" s="17">
        <v>0</v>
      </c>
      <c r="DC37" s="17">
        <v>0.9</v>
      </c>
      <c r="DD37" s="17">
        <v>1.1000000000000001</v>
      </c>
      <c r="DE37" s="17">
        <v>0.4</v>
      </c>
      <c r="DF37" s="17">
        <v>3.3</v>
      </c>
      <c r="DG37" s="17">
        <v>0.6</v>
      </c>
      <c r="DH37" s="17"/>
      <c r="DI37" s="17">
        <v>-0.8</v>
      </c>
      <c r="DJ37" s="17">
        <v>-2.1</v>
      </c>
      <c r="DK37" s="17">
        <v>-9.5</v>
      </c>
      <c r="DL37" s="17">
        <v>-3.1</v>
      </c>
      <c r="DM37" s="17">
        <v>1.6</v>
      </c>
      <c r="DN37" s="17">
        <v>0.6</v>
      </c>
      <c r="DO37" s="17">
        <v>0.5</v>
      </c>
      <c r="DP37" s="17">
        <v>1.1000000000000001</v>
      </c>
      <c r="DQ37" s="17">
        <v>-4</v>
      </c>
      <c r="DR37" s="17">
        <v>0</v>
      </c>
      <c r="DS37" s="17">
        <v>0.4</v>
      </c>
      <c r="DT37" s="17">
        <v>0.1</v>
      </c>
      <c r="DU37" s="17"/>
      <c r="DV37" s="17">
        <v>-4.8</v>
      </c>
      <c r="DW37" s="17">
        <v>0.7</v>
      </c>
      <c r="DX37" s="17">
        <v>2.5</v>
      </c>
      <c r="DY37" s="17">
        <v>2.2999999999999998</v>
      </c>
      <c r="DZ37" s="17">
        <v>1.5</v>
      </c>
      <c r="EA37" s="17">
        <v>0.8</v>
      </c>
      <c r="EB37" s="17">
        <v>9.6</v>
      </c>
      <c r="EC37" s="17">
        <v>-0.1</v>
      </c>
      <c r="ED37" s="17">
        <v>-11.5</v>
      </c>
      <c r="EE37" s="17">
        <v>-10.4</v>
      </c>
      <c r="EF37" s="17">
        <v>4.8910000000000002E-2</v>
      </c>
      <c r="EG37" s="17">
        <v>0</v>
      </c>
      <c r="EH37" s="17">
        <v>0</v>
      </c>
      <c r="EI37" s="17">
        <v>-0.1</v>
      </c>
      <c r="EJ37" s="17">
        <v>0</v>
      </c>
      <c r="EK37" s="17">
        <v>0.2</v>
      </c>
      <c r="EL37" s="17">
        <v>0.2</v>
      </c>
      <c r="EM37" s="17">
        <v>0.2</v>
      </c>
      <c r="EN37" s="17"/>
      <c r="EO37" s="17">
        <v>1.4</v>
      </c>
      <c r="EP37" s="17">
        <v>14.4</v>
      </c>
      <c r="EQ37" s="17">
        <v>-0.2</v>
      </c>
      <c r="ER37" s="17">
        <v>4.0999999999999996</v>
      </c>
      <c r="ES37" s="17">
        <v>3.4</v>
      </c>
      <c r="ET37" s="17">
        <v>-1.4</v>
      </c>
      <c r="EU37" s="17">
        <v>0</v>
      </c>
      <c r="EV37" s="17">
        <v>0.8</v>
      </c>
      <c r="EW37" s="17">
        <v>1.8</v>
      </c>
      <c r="EX37" s="17"/>
      <c r="EY37" s="17"/>
      <c r="EZ37" s="17">
        <v>6.64</v>
      </c>
      <c r="FA37" s="17">
        <v>1.2</v>
      </c>
      <c r="FB37" s="17">
        <v>1.7</v>
      </c>
      <c r="FC37" s="17">
        <v>2.5</v>
      </c>
      <c r="FD37" s="17">
        <v>0.3</v>
      </c>
      <c r="FE37" s="17">
        <v>3.02</v>
      </c>
      <c r="FF37" s="17">
        <v>715.88134000000002</v>
      </c>
      <c r="FG37" s="15"/>
      <c r="FH37" s="17">
        <v>2.2088899999999998</v>
      </c>
      <c r="FI37" s="17"/>
      <c r="FJ37" s="17">
        <v>-0.91</v>
      </c>
      <c r="FK37" s="17"/>
      <c r="FL37" s="17">
        <v>1.6</v>
      </c>
      <c r="FM37" s="17"/>
      <c r="FN37" s="17">
        <v>4.7845800000000001</v>
      </c>
      <c r="FO37" s="17">
        <v>1.4</v>
      </c>
      <c r="FP37" s="17">
        <v>1.7</v>
      </c>
      <c r="FQ37" s="17">
        <v>10.783469999999999</v>
      </c>
    </row>
    <row r="38" spans="1:173" ht="24" customHeight="1" x14ac:dyDescent="0.25">
      <c r="A38" s="16" t="s">
        <v>65</v>
      </c>
      <c r="B38" s="16" t="s">
        <v>733</v>
      </c>
      <c r="C38" s="17">
        <v>0.2</v>
      </c>
      <c r="D38" s="17">
        <v>0.1</v>
      </c>
      <c r="E38" s="17">
        <v>119.1</v>
      </c>
      <c r="F38" s="17">
        <v>31.1</v>
      </c>
      <c r="G38" s="17"/>
      <c r="H38" s="17"/>
      <c r="I38" s="17">
        <v>-4.9000000000000004</v>
      </c>
      <c r="J38" s="17">
        <v>19</v>
      </c>
      <c r="K38" s="17">
        <v>0</v>
      </c>
      <c r="L38" s="17">
        <v>0</v>
      </c>
      <c r="M38" s="17">
        <v>-27.3</v>
      </c>
      <c r="N38" s="17">
        <v>20.3</v>
      </c>
      <c r="O38" s="17">
        <v>18.8</v>
      </c>
      <c r="P38" s="17">
        <v>49</v>
      </c>
      <c r="Q38" s="17">
        <v>2.4</v>
      </c>
      <c r="R38" s="17">
        <v>1.8</v>
      </c>
      <c r="S38" s="17">
        <v>31.8</v>
      </c>
      <c r="T38" s="17">
        <v>0</v>
      </c>
      <c r="U38" s="17"/>
      <c r="V38" s="17"/>
      <c r="W38" s="17"/>
      <c r="X38" s="17"/>
      <c r="Y38" s="17">
        <v>-0.9</v>
      </c>
      <c r="Z38" s="17">
        <v>0.5</v>
      </c>
      <c r="AA38" s="17">
        <v>0</v>
      </c>
      <c r="AB38" s="17">
        <v>-2.6</v>
      </c>
      <c r="AC38" s="17"/>
      <c r="AD38" s="17">
        <v>10.3</v>
      </c>
      <c r="AE38" s="17">
        <v>0</v>
      </c>
      <c r="AF38" s="17"/>
      <c r="AG38" s="17"/>
      <c r="AH38" s="17"/>
      <c r="AI38" s="17">
        <v>8.6999999999999993</v>
      </c>
      <c r="AJ38" s="17">
        <v>1.1000000000000001</v>
      </c>
      <c r="AK38" s="17"/>
      <c r="AL38" s="17">
        <v>0</v>
      </c>
      <c r="AM38" s="17"/>
      <c r="AN38" s="17">
        <v>-1.0470999999999999</v>
      </c>
      <c r="AO38" s="17">
        <v>36.403950000000002</v>
      </c>
      <c r="AP38" s="17">
        <v>0.9</v>
      </c>
      <c r="AQ38" s="17">
        <v>0</v>
      </c>
      <c r="AR38" s="17">
        <v>0</v>
      </c>
      <c r="AS38" s="17">
        <v>0.8</v>
      </c>
      <c r="AT38" s="17">
        <v>0</v>
      </c>
      <c r="AU38" s="17">
        <v>1.5</v>
      </c>
      <c r="AV38" s="17">
        <v>24.6</v>
      </c>
      <c r="AW38" s="17">
        <v>-1</v>
      </c>
      <c r="AX38" s="17">
        <v>7.1</v>
      </c>
      <c r="AY38" s="17">
        <v>9.3000000000000007</v>
      </c>
      <c r="AZ38" s="17"/>
      <c r="BA38" s="17">
        <v>0.2</v>
      </c>
      <c r="BB38" s="17">
        <v>-4.2</v>
      </c>
      <c r="BC38" s="17"/>
      <c r="BD38" s="17">
        <v>1</v>
      </c>
      <c r="BE38" s="17">
        <v>0.1</v>
      </c>
      <c r="BF38" s="17">
        <v>10.3</v>
      </c>
      <c r="BG38" s="17">
        <v>2.6</v>
      </c>
      <c r="BH38" s="17">
        <v>2.2999999999999998</v>
      </c>
      <c r="BI38" s="17"/>
      <c r="BJ38" s="17">
        <v>-0.8</v>
      </c>
      <c r="BK38" s="17"/>
      <c r="BL38" s="17"/>
      <c r="BM38" s="17"/>
      <c r="BN38" s="17">
        <v>10.7</v>
      </c>
      <c r="BO38" s="17">
        <v>0</v>
      </c>
      <c r="BP38" s="17">
        <v>0</v>
      </c>
      <c r="BQ38" s="17">
        <v>0</v>
      </c>
      <c r="BR38" s="17">
        <v>34.200000000000003</v>
      </c>
      <c r="BS38" s="17"/>
      <c r="BT38" s="17"/>
      <c r="BU38" s="17"/>
      <c r="BV38" s="17"/>
      <c r="BW38" s="17"/>
      <c r="BX38" s="17">
        <v>-2.2000000000000002</v>
      </c>
      <c r="BY38" s="17"/>
      <c r="BZ38" s="17"/>
      <c r="CA38" s="17"/>
      <c r="CB38" s="17">
        <v>98.9</v>
      </c>
      <c r="CC38" s="17">
        <v>51.7</v>
      </c>
      <c r="CD38" s="17">
        <v>11.9</v>
      </c>
      <c r="CE38" s="17">
        <v>13.3</v>
      </c>
      <c r="CF38" s="17">
        <v>9.5</v>
      </c>
      <c r="CG38" s="17"/>
      <c r="CH38" s="17">
        <v>5.0999999999999996</v>
      </c>
      <c r="CI38" s="17"/>
      <c r="CJ38" s="17"/>
      <c r="CK38" s="17">
        <v>67.599999999999994</v>
      </c>
      <c r="CL38" s="17"/>
      <c r="CM38" s="17">
        <v>-0.4</v>
      </c>
      <c r="CN38" s="17"/>
      <c r="CO38" s="17"/>
      <c r="CP38" s="17"/>
      <c r="CQ38" s="17"/>
      <c r="CR38" s="17">
        <v>23.1</v>
      </c>
      <c r="CS38" s="17">
        <v>11.7</v>
      </c>
      <c r="CT38" s="17"/>
      <c r="CU38" s="17">
        <v>-5.3</v>
      </c>
      <c r="CV38" s="17">
        <v>7</v>
      </c>
      <c r="CW38" s="17"/>
      <c r="CX38" s="17"/>
      <c r="CY38" s="17">
        <v>1.4</v>
      </c>
      <c r="CZ38" s="17">
        <v>-0.1</v>
      </c>
      <c r="DA38" s="17">
        <v>-1.1000000000000001</v>
      </c>
      <c r="DB38" s="17">
        <v>0</v>
      </c>
      <c r="DC38" s="17">
        <v>0.7</v>
      </c>
      <c r="DD38" s="17">
        <v>1.2</v>
      </c>
      <c r="DE38" s="17">
        <v>0.4</v>
      </c>
      <c r="DF38" s="17">
        <v>3.3</v>
      </c>
      <c r="DG38" s="17">
        <v>0.6</v>
      </c>
      <c r="DH38" s="17"/>
      <c r="DI38" s="17">
        <v>-0.8</v>
      </c>
      <c r="DJ38" s="17">
        <v>-2.2000000000000002</v>
      </c>
      <c r="DK38" s="17">
        <v>-8.9</v>
      </c>
      <c r="DL38" s="17">
        <v>-0.8</v>
      </c>
      <c r="DM38" s="17">
        <v>1.6</v>
      </c>
      <c r="DN38" s="17">
        <v>0.6</v>
      </c>
      <c r="DO38" s="17">
        <v>0.5</v>
      </c>
      <c r="DP38" s="17">
        <v>1.1000000000000001</v>
      </c>
      <c r="DQ38" s="17">
        <v>-4</v>
      </c>
      <c r="DR38" s="17">
        <v>-0.2</v>
      </c>
      <c r="DS38" s="17">
        <v>0.6</v>
      </c>
      <c r="DT38" s="17">
        <v>0.1</v>
      </c>
      <c r="DU38" s="17"/>
      <c r="DV38" s="17">
        <v>-4.8</v>
      </c>
      <c r="DW38" s="17">
        <v>0.9</v>
      </c>
      <c r="DX38" s="17">
        <v>2.2999999999999998</v>
      </c>
      <c r="DY38" s="17">
        <v>2.4</v>
      </c>
      <c r="DZ38" s="17">
        <v>1.5</v>
      </c>
      <c r="EA38" s="17">
        <v>0.8</v>
      </c>
      <c r="EB38" s="17">
        <v>13.2</v>
      </c>
      <c r="EC38" s="17">
        <v>0</v>
      </c>
      <c r="ED38" s="17">
        <v>-10.7</v>
      </c>
      <c r="EE38" s="17">
        <v>-10.8</v>
      </c>
      <c r="EF38" s="17">
        <v>0.14688999999999999</v>
      </c>
      <c r="EG38" s="17">
        <v>0</v>
      </c>
      <c r="EH38" s="17">
        <v>2.2000000000000002</v>
      </c>
      <c r="EI38" s="17">
        <v>-0.1</v>
      </c>
      <c r="EJ38" s="17">
        <v>0</v>
      </c>
      <c r="EK38" s="17">
        <v>0.2</v>
      </c>
      <c r="EL38" s="17">
        <v>0.2</v>
      </c>
      <c r="EM38" s="17">
        <v>0.2</v>
      </c>
      <c r="EN38" s="17"/>
      <c r="EO38" s="17">
        <v>0.5</v>
      </c>
      <c r="EP38" s="17">
        <v>10.8</v>
      </c>
      <c r="EQ38" s="17">
        <v>-0.2</v>
      </c>
      <c r="ER38" s="17">
        <v>3.5</v>
      </c>
      <c r="ES38" s="17">
        <v>2.9</v>
      </c>
      <c r="ET38" s="17">
        <v>-2.2999999999999998</v>
      </c>
      <c r="EU38" s="17">
        <v>0</v>
      </c>
      <c r="EV38" s="17">
        <v>0.8</v>
      </c>
      <c r="EW38" s="17">
        <v>1.9</v>
      </c>
      <c r="EX38" s="17"/>
      <c r="EY38" s="17"/>
      <c r="EZ38" s="17">
        <v>6.43</v>
      </c>
      <c r="FA38" s="17">
        <v>1.2</v>
      </c>
      <c r="FB38" s="17">
        <v>1.8</v>
      </c>
      <c r="FC38" s="17">
        <v>3.6</v>
      </c>
      <c r="FD38" s="17">
        <v>0.5</v>
      </c>
      <c r="FE38" s="17">
        <v>2.64</v>
      </c>
      <c r="FF38" s="17">
        <v>731.07374000000004</v>
      </c>
      <c r="FG38" s="15"/>
      <c r="FH38" s="17">
        <v>2.1780400000000002</v>
      </c>
      <c r="FI38" s="17"/>
      <c r="FJ38" s="17">
        <v>-1.351</v>
      </c>
      <c r="FK38" s="17"/>
      <c r="FL38" s="17">
        <v>1.6</v>
      </c>
      <c r="FM38" s="17"/>
      <c r="FN38" s="17">
        <v>4.7874400000000001</v>
      </c>
      <c r="FO38" s="17">
        <v>1.6</v>
      </c>
      <c r="FP38" s="17">
        <v>2</v>
      </c>
      <c r="FQ38" s="17">
        <v>10.81448</v>
      </c>
    </row>
    <row r="39" spans="1:173" ht="24" customHeight="1" x14ac:dyDescent="0.25">
      <c r="A39" s="16" t="s">
        <v>65</v>
      </c>
      <c r="B39" s="16" t="s">
        <v>734</v>
      </c>
      <c r="C39" s="17">
        <v>0.2</v>
      </c>
      <c r="D39" s="17">
        <v>0.1</v>
      </c>
      <c r="E39" s="17">
        <v>141.30000000000001</v>
      </c>
      <c r="F39" s="17">
        <v>33.5</v>
      </c>
      <c r="G39" s="17"/>
      <c r="H39" s="17"/>
      <c r="I39" s="17">
        <v>-3.3</v>
      </c>
      <c r="J39" s="17">
        <v>30.6</v>
      </c>
      <c r="K39" s="17">
        <v>0</v>
      </c>
      <c r="L39" s="17">
        <v>0</v>
      </c>
      <c r="M39" s="17">
        <v>-13.9</v>
      </c>
      <c r="N39" s="17">
        <v>32.799999999999997</v>
      </c>
      <c r="O39" s="17">
        <v>30.7</v>
      </c>
      <c r="P39" s="17">
        <v>62.8</v>
      </c>
      <c r="Q39" s="17">
        <v>8.9</v>
      </c>
      <c r="R39" s="17">
        <v>6.7</v>
      </c>
      <c r="S39" s="17">
        <v>45.7</v>
      </c>
      <c r="T39" s="17">
        <v>0</v>
      </c>
      <c r="U39" s="17"/>
      <c r="V39" s="17"/>
      <c r="W39" s="17"/>
      <c r="X39" s="17"/>
      <c r="Y39" s="17">
        <v>4.5999999999999996</v>
      </c>
      <c r="Z39" s="17">
        <v>1.1000000000000001</v>
      </c>
      <c r="AA39" s="17">
        <v>0</v>
      </c>
      <c r="AB39" s="17">
        <v>-2.5</v>
      </c>
      <c r="AC39" s="17"/>
      <c r="AD39" s="17">
        <v>12.4</v>
      </c>
      <c r="AE39" s="17">
        <v>0.8</v>
      </c>
      <c r="AF39" s="17"/>
      <c r="AG39" s="17"/>
      <c r="AH39" s="17"/>
      <c r="AI39" s="17">
        <v>12.5</v>
      </c>
      <c r="AJ39" s="17">
        <v>5.0999999999999996</v>
      </c>
      <c r="AK39" s="17"/>
      <c r="AL39" s="17">
        <v>0</v>
      </c>
      <c r="AM39" s="17"/>
      <c r="AN39" s="17">
        <v>-0.84338999999999997</v>
      </c>
      <c r="AO39" s="17">
        <v>43.93224</v>
      </c>
      <c r="AP39" s="17">
        <v>1.4</v>
      </c>
      <c r="AQ39" s="17">
        <v>0</v>
      </c>
      <c r="AR39" s="17">
        <v>0</v>
      </c>
      <c r="AS39" s="17">
        <v>1</v>
      </c>
      <c r="AT39" s="17">
        <v>0</v>
      </c>
      <c r="AU39" s="17">
        <v>1.7</v>
      </c>
      <c r="AV39" s="17">
        <v>33.200000000000003</v>
      </c>
      <c r="AW39" s="17">
        <v>7.5</v>
      </c>
      <c r="AX39" s="17">
        <v>15.9</v>
      </c>
      <c r="AY39" s="17">
        <v>9.1999999999999993</v>
      </c>
      <c r="AZ39" s="17"/>
      <c r="BA39" s="17">
        <v>0.2</v>
      </c>
      <c r="BB39" s="17">
        <v>-3.4</v>
      </c>
      <c r="BC39" s="17"/>
      <c r="BD39" s="17">
        <v>1</v>
      </c>
      <c r="BE39" s="17">
        <v>0.1</v>
      </c>
      <c r="BF39" s="17">
        <v>11.9</v>
      </c>
      <c r="BG39" s="17">
        <v>7.3</v>
      </c>
      <c r="BH39" s="17">
        <v>4.4000000000000004</v>
      </c>
      <c r="BI39" s="17"/>
      <c r="BJ39" s="17">
        <v>1</v>
      </c>
      <c r="BK39" s="17"/>
      <c r="BL39" s="17"/>
      <c r="BM39" s="17"/>
      <c r="BN39" s="17">
        <v>13.1</v>
      </c>
      <c r="BO39" s="17">
        <v>0</v>
      </c>
      <c r="BP39" s="17">
        <v>0</v>
      </c>
      <c r="BQ39" s="17">
        <v>0</v>
      </c>
      <c r="BR39" s="17">
        <v>40.200000000000003</v>
      </c>
      <c r="BS39" s="17"/>
      <c r="BT39" s="17"/>
      <c r="BU39" s="17"/>
      <c r="BV39" s="17"/>
      <c r="BW39" s="17"/>
      <c r="BX39" s="17">
        <v>1.5</v>
      </c>
      <c r="BY39" s="17"/>
      <c r="BZ39" s="17"/>
      <c r="CA39" s="17"/>
      <c r="CB39" s="17">
        <v>98.6</v>
      </c>
      <c r="CC39" s="17">
        <v>52.8</v>
      </c>
      <c r="CD39" s="17">
        <v>12.2</v>
      </c>
      <c r="CE39" s="17">
        <v>13.3</v>
      </c>
      <c r="CF39" s="17">
        <v>8.8000000000000007</v>
      </c>
      <c r="CG39" s="17"/>
      <c r="CH39" s="17">
        <v>6.7</v>
      </c>
      <c r="CI39" s="17"/>
      <c r="CJ39" s="17"/>
      <c r="CK39" s="17">
        <v>80.900000000000006</v>
      </c>
      <c r="CL39" s="17"/>
      <c r="CM39" s="17">
        <v>13.9</v>
      </c>
      <c r="CN39" s="17"/>
      <c r="CO39" s="17"/>
      <c r="CP39" s="17"/>
      <c r="CQ39" s="17"/>
      <c r="CR39" s="17">
        <v>30.1</v>
      </c>
      <c r="CS39" s="17">
        <v>15.9</v>
      </c>
      <c r="CT39" s="17"/>
      <c r="CU39" s="17">
        <v>-4.9000000000000004</v>
      </c>
      <c r="CV39" s="17">
        <v>1.7</v>
      </c>
      <c r="CW39" s="17"/>
      <c r="CX39" s="17"/>
      <c r="CY39" s="17">
        <v>1.3</v>
      </c>
      <c r="CZ39" s="17">
        <v>-0.1</v>
      </c>
      <c r="DA39" s="17">
        <v>-1.2</v>
      </c>
      <c r="DB39" s="17">
        <v>0</v>
      </c>
      <c r="DC39" s="17">
        <v>0.7</v>
      </c>
      <c r="DD39" s="17">
        <v>1.1000000000000001</v>
      </c>
      <c r="DE39" s="17">
        <v>1.1000000000000001</v>
      </c>
      <c r="DF39" s="17">
        <v>3.3</v>
      </c>
      <c r="DG39" s="17">
        <v>0.5</v>
      </c>
      <c r="DH39" s="17"/>
      <c r="DI39" s="17">
        <v>-0.7</v>
      </c>
      <c r="DJ39" s="17">
        <v>-1.6</v>
      </c>
      <c r="DK39" s="17">
        <v>-7.7</v>
      </c>
      <c r="DL39" s="17">
        <v>2.6</v>
      </c>
      <c r="DM39" s="17">
        <v>1.6</v>
      </c>
      <c r="DN39" s="17">
        <v>0.6</v>
      </c>
      <c r="DO39" s="17">
        <v>0.5</v>
      </c>
      <c r="DP39" s="17">
        <v>1.1000000000000001</v>
      </c>
      <c r="DQ39" s="17">
        <v>-3.3</v>
      </c>
      <c r="DR39" s="17">
        <v>0.4</v>
      </c>
      <c r="DS39" s="17">
        <v>0.6</v>
      </c>
      <c r="DT39" s="17">
        <v>0.1</v>
      </c>
      <c r="DU39" s="17"/>
      <c r="DV39" s="17">
        <v>-4.9000000000000004</v>
      </c>
      <c r="DW39" s="17">
        <v>0.7</v>
      </c>
      <c r="DX39" s="17">
        <v>2.4</v>
      </c>
      <c r="DY39" s="17">
        <v>2.5</v>
      </c>
      <c r="DZ39" s="17">
        <v>1.9</v>
      </c>
      <c r="EA39" s="17">
        <v>0.8</v>
      </c>
      <c r="EB39" s="17">
        <v>5</v>
      </c>
      <c r="EC39" s="17">
        <v>0</v>
      </c>
      <c r="ED39" s="17">
        <v>-11</v>
      </c>
      <c r="EE39" s="17">
        <v>-10.8</v>
      </c>
      <c r="EF39" s="17">
        <v>0</v>
      </c>
      <c r="EG39" s="17">
        <v>0</v>
      </c>
      <c r="EH39" s="17">
        <v>2.6</v>
      </c>
      <c r="EI39" s="17">
        <v>-0.1</v>
      </c>
      <c r="EJ39" s="17">
        <v>0</v>
      </c>
      <c r="EK39" s="17">
        <v>0.2</v>
      </c>
      <c r="EL39" s="17">
        <v>0.2</v>
      </c>
      <c r="EM39" s="17">
        <v>0.2</v>
      </c>
      <c r="EN39" s="17"/>
      <c r="EO39" s="17">
        <v>0.7</v>
      </c>
      <c r="EP39" s="17">
        <v>10.199999999999999</v>
      </c>
      <c r="EQ39" s="17">
        <v>-0.2</v>
      </c>
      <c r="ER39" s="17">
        <v>4.0999999999999996</v>
      </c>
      <c r="ES39" s="17">
        <v>3.2</v>
      </c>
      <c r="ET39" s="17">
        <v>-1.1000000000000001</v>
      </c>
      <c r="EU39" s="17">
        <v>1.6</v>
      </c>
      <c r="EV39" s="17">
        <v>0.8</v>
      </c>
      <c r="EW39" s="17">
        <v>2.2999999999999998</v>
      </c>
      <c r="EX39" s="17"/>
      <c r="EY39" s="17"/>
      <c r="EZ39" s="17">
        <v>7.51</v>
      </c>
      <c r="FA39" s="17">
        <v>1.2</v>
      </c>
      <c r="FB39" s="17">
        <v>1.9</v>
      </c>
      <c r="FC39" s="17">
        <v>2</v>
      </c>
      <c r="FD39" s="17">
        <v>1.1000000000000001</v>
      </c>
      <c r="FE39" s="17">
        <v>2.17</v>
      </c>
      <c r="FF39" s="17">
        <v>958.46884999999997</v>
      </c>
      <c r="FG39" s="15"/>
      <c r="FH39" s="17">
        <v>2.25197</v>
      </c>
      <c r="FI39" s="17"/>
      <c r="FJ39" s="17">
        <v>-1.1850000000000001</v>
      </c>
      <c r="FK39" s="17"/>
      <c r="FL39" s="17">
        <v>1.7</v>
      </c>
      <c r="FM39" s="17"/>
      <c r="FN39" s="17">
        <v>4.7893299999999996</v>
      </c>
      <c r="FO39" s="17">
        <v>1.9</v>
      </c>
      <c r="FP39" s="17">
        <v>2.1</v>
      </c>
      <c r="FQ39" s="17">
        <v>11.5563</v>
      </c>
    </row>
    <row r="40" spans="1:173" ht="24" customHeight="1" x14ac:dyDescent="0.25">
      <c r="A40" s="16" t="s">
        <v>65</v>
      </c>
      <c r="B40" s="16" t="s">
        <v>735</v>
      </c>
      <c r="C40" s="17">
        <v>0.2</v>
      </c>
      <c r="D40" s="17">
        <v>0.1</v>
      </c>
      <c r="E40" s="17">
        <v>148.30000000000001</v>
      </c>
      <c r="F40" s="17">
        <v>34.5</v>
      </c>
      <c r="G40" s="17"/>
      <c r="H40" s="17"/>
      <c r="I40" s="17">
        <v>-2.7</v>
      </c>
      <c r="J40" s="17">
        <v>28.5</v>
      </c>
      <c r="K40" s="17">
        <v>0</v>
      </c>
      <c r="L40" s="17">
        <v>3.6</v>
      </c>
      <c r="M40" s="17">
        <v>-13.4</v>
      </c>
      <c r="N40" s="17">
        <v>34</v>
      </c>
      <c r="O40" s="17">
        <v>32.9</v>
      </c>
      <c r="P40" s="17">
        <v>66.099999999999994</v>
      </c>
      <c r="Q40" s="17">
        <v>9.6999999999999993</v>
      </c>
      <c r="R40" s="17">
        <v>6.6</v>
      </c>
      <c r="S40" s="17">
        <v>48.2</v>
      </c>
      <c r="T40" s="17">
        <v>0</v>
      </c>
      <c r="U40" s="17"/>
      <c r="V40" s="17"/>
      <c r="W40" s="17"/>
      <c r="X40" s="17"/>
      <c r="Y40" s="17">
        <v>5.5</v>
      </c>
      <c r="Z40" s="17">
        <v>0.7</v>
      </c>
      <c r="AA40" s="17">
        <v>0.1</v>
      </c>
      <c r="AB40" s="17">
        <v>-3</v>
      </c>
      <c r="AC40" s="17"/>
      <c r="AD40" s="17">
        <v>14.9</v>
      </c>
      <c r="AE40" s="17">
        <v>1.3</v>
      </c>
      <c r="AF40" s="17"/>
      <c r="AG40" s="17"/>
      <c r="AH40" s="17"/>
      <c r="AI40" s="17">
        <v>12.6</v>
      </c>
      <c r="AJ40" s="17">
        <v>15.3</v>
      </c>
      <c r="AK40" s="17"/>
      <c r="AL40" s="17">
        <v>0</v>
      </c>
      <c r="AM40" s="17"/>
      <c r="AN40" s="17">
        <v>-0.83653999999999995</v>
      </c>
      <c r="AO40" s="17">
        <v>44.702779999999997</v>
      </c>
      <c r="AP40" s="17">
        <v>1.3</v>
      </c>
      <c r="AQ40" s="17">
        <v>0</v>
      </c>
      <c r="AR40" s="17">
        <v>0</v>
      </c>
      <c r="AS40" s="17">
        <v>1.3</v>
      </c>
      <c r="AT40" s="17">
        <v>0</v>
      </c>
      <c r="AU40" s="17">
        <v>0.9</v>
      </c>
      <c r="AV40" s="17">
        <v>34.700000000000003</v>
      </c>
      <c r="AW40" s="17">
        <v>9.1</v>
      </c>
      <c r="AX40" s="17">
        <v>17.3</v>
      </c>
      <c r="AY40" s="17">
        <v>9.6</v>
      </c>
      <c r="AZ40" s="17"/>
      <c r="BA40" s="17">
        <v>0.2</v>
      </c>
      <c r="BB40" s="17">
        <v>-4.5999999999999996</v>
      </c>
      <c r="BC40" s="17"/>
      <c r="BD40" s="17">
        <v>1</v>
      </c>
      <c r="BE40" s="17">
        <v>0.1</v>
      </c>
      <c r="BF40" s="17">
        <v>13.2</v>
      </c>
      <c r="BG40" s="17">
        <v>6.2</v>
      </c>
      <c r="BH40" s="17">
        <v>2.2999999999999998</v>
      </c>
      <c r="BI40" s="17"/>
      <c r="BJ40" s="17">
        <v>-0.9</v>
      </c>
      <c r="BK40" s="17"/>
      <c r="BL40" s="17"/>
      <c r="BM40" s="17"/>
      <c r="BN40" s="17">
        <v>13.6</v>
      </c>
      <c r="BO40" s="17">
        <v>0</v>
      </c>
      <c r="BP40" s="17">
        <v>0</v>
      </c>
      <c r="BQ40" s="17">
        <v>0</v>
      </c>
      <c r="BR40" s="17">
        <v>41</v>
      </c>
      <c r="BS40" s="17"/>
      <c r="BT40" s="17"/>
      <c r="BU40" s="17"/>
      <c r="BV40" s="17"/>
      <c r="BW40" s="17"/>
      <c r="BX40" s="17">
        <v>2.5</v>
      </c>
      <c r="BY40" s="17"/>
      <c r="BZ40" s="17"/>
      <c r="CA40" s="17"/>
      <c r="CB40" s="17">
        <v>99.3</v>
      </c>
      <c r="CC40" s="17">
        <v>52</v>
      </c>
      <c r="CD40" s="17">
        <v>11.7</v>
      </c>
      <c r="CE40" s="17">
        <v>13.4</v>
      </c>
      <c r="CF40" s="17">
        <v>8.9</v>
      </c>
      <c r="CG40" s="17"/>
      <c r="CH40" s="17">
        <v>6.8</v>
      </c>
      <c r="CI40" s="17"/>
      <c r="CJ40" s="17"/>
      <c r="CK40" s="17">
        <v>82.9</v>
      </c>
      <c r="CL40" s="17"/>
      <c r="CM40" s="17">
        <v>13.7</v>
      </c>
      <c r="CN40" s="17"/>
      <c r="CO40" s="17"/>
      <c r="CP40" s="17"/>
      <c r="CQ40" s="17"/>
      <c r="CR40" s="17">
        <v>34</v>
      </c>
      <c r="CS40" s="17">
        <v>17.7</v>
      </c>
      <c r="CT40" s="17"/>
      <c r="CU40" s="17">
        <v>-4.7</v>
      </c>
      <c r="CV40" s="17">
        <v>2.2999999999999998</v>
      </c>
      <c r="CW40" s="17"/>
      <c r="CX40" s="17"/>
      <c r="CY40" s="17">
        <v>1.3</v>
      </c>
      <c r="CZ40" s="17">
        <v>0</v>
      </c>
      <c r="DA40" s="17">
        <v>-0.9</v>
      </c>
      <c r="DB40" s="17">
        <v>-0.2</v>
      </c>
      <c r="DC40" s="17">
        <v>0.9</v>
      </c>
      <c r="DD40" s="17">
        <v>1.2</v>
      </c>
      <c r="DE40" s="17">
        <v>1.5</v>
      </c>
      <c r="DF40" s="17">
        <v>3.3</v>
      </c>
      <c r="DG40" s="17">
        <v>0.6</v>
      </c>
      <c r="DH40" s="17"/>
      <c r="DI40" s="17">
        <v>-0.2</v>
      </c>
      <c r="DJ40" s="17">
        <v>-0.2</v>
      </c>
      <c r="DK40" s="17">
        <v>-9.1999999999999993</v>
      </c>
      <c r="DL40" s="17">
        <v>3.9</v>
      </c>
      <c r="DM40" s="17">
        <v>1.6</v>
      </c>
      <c r="DN40" s="17">
        <v>0.6</v>
      </c>
      <c r="DO40" s="17">
        <v>0.5</v>
      </c>
      <c r="DP40" s="17">
        <v>1.5</v>
      </c>
      <c r="DQ40" s="17">
        <v>-2.5</v>
      </c>
      <c r="DR40" s="17">
        <v>0.2</v>
      </c>
      <c r="DS40" s="17">
        <v>0.6</v>
      </c>
      <c r="DT40" s="17">
        <v>0.1</v>
      </c>
      <c r="DU40" s="17"/>
      <c r="DV40" s="17">
        <v>-4.9000000000000004</v>
      </c>
      <c r="DW40" s="17">
        <v>0.9</v>
      </c>
      <c r="DX40" s="17">
        <v>2.2999999999999998</v>
      </c>
      <c r="DY40" s="17">
        <v>2.7</v>
      </c>
      <c r="DZ40" s="17">
        <v>2.1</v>
      </c>
      <c r="EA40" s="17">
        <v>0.8</v>
      </c>
      <c r="EB40" s="17">
        <v>5.9</v>
      </c>
      <c r="EC40" s="17">
        <v>-0.1</v>
      </c>
      <c r="ED40" s="17">
        <v>-11</v>
      </c>
      <c r="EE40" s="17">
        <v>-10</v>
      </c>
      <c r="EF40" s="17">
        <v>0</v>
      </c>
      <c r="EG40" s="17">
        <v>0</v>
      </c>
      <c r="EH40" s="17">
        <v>2.6</v>
      </c>
      <c r="EI40" s="17">
        <v>-0.1</v>
      </c>
      <c r="EJ40" s="17">
        <v>0</v>
      </c>
      <c r="EK40" s="17">
        <v>0.2</v>
      </c>
      <c r="EL40" s="17">
        <v>0.2</v>
      </c>
      <c r="EM40" s="17">
        <v>0.2</v>
      </c>
      <c r="EN40" s="17"/>
      <c r="EO40" s="17">
        <v>0.1</v>
      </c>
      <c r="EP40" s="17">
        <v>5.3</v>
      </c>
      <c r="EQ40" s="17">
        <v>-0.2</v>
      </c>
      <c r="ER40" s="17">
        <v>4.0999999999999996</v>
      </c>
      <c r="ES40" s="17">
        <v>3.3</v>
      </c>
      <c r="ET40" s="17">
        <v>-1.8</v>
      </c>
      <c r="EU40" s="17">
        <v>1.2</v>
      </c>
      <c r="EV40" s="17">
        <v>0.8</v>
      </c>
      <c r="EW40" s="17">
        <v>2.4</v>
      </c>
      <c r="EX40" s="17"/>
      <c r="EY40" s="17"/>
      <c r="EZ40" s="17">
        <v>6.72</v>
      </c>
      <c r="FA40" s="17">
        <v>1.2</v>
      </c>
      <c r="FB40" s="17">
        <v>2</v>
      </c>
      <c r="FC40" s="17">
        <v>3.1</v>
      </c>
      <c r="FD40" s="17">
        <v>0.5</v>
      </c>
      <c r="FE40" s="17">
        <v>2.13</v>
      </c>
      <c r="FF40" s="17">
        <v>1001.91624</v>
      </c>
      <c r="FG40" s="15"/>
      <c r="FH40" s="17">
        <v>2.2381600000000001</v>
      </c>
      <c r="FI40" s="17"/>
      <c r="FJ40" s="17">
        <v>-1.867</v>
      </c>
      <c r="FK40" s="17"/>
      <c r="FL40" s="17">
        <v>1.6</v>
      </c>
      <c r="FM40" s="17"/>
      <c r="FN40" s="17">
        <v>4.7891399999999997</v>
      </c>
      <c r="FO40" s="17">
        <v>1.7</v>
      </c>
      <c r="FP40" s="17">
        <v>2.1</v>
      </c>
      <c r="FQ40" s="17">
        <v>10.5603</v>
      </c>
    </row>
    <row r="41" spans="1:173" ht="24" customHeight="1" x14ac:dyDescent="0.25">
      <c r="A41" s="16" t="s">
        <v>65</v>
      </c>
      <c r="B41" s="16" t="s">
        <v>736</v>
      </c>
      <c r="C41" s="17">
        <v>0.2</v>
      </c>
      <c r="D41" s="17">
        <v>0.1</v>
      </c>
      <c r="E41" s="17">
        <v>170</v>
      </c>
      <c r="F41" s="17">
        <v>36.700000000000003</v>
      </c>
      <c r="G41" s="17"/>
      <c r="H41" s="17"/>
      <c r="I41" s="17">
        <v>-0.4</v>
      </c>
      <c r="J41" s="17">
        <v>32.5</v>
      </c>
      <c r="K41" s="17">
        <v>0</v>
      </c>
      <c r="L41" s="17">
        <v>4.3</v>
      </c>
      <c r="M41" s="17">
        <v>-6.6</v>
      </c>
      <c r="N41" s="17">
        <v>38.1</v>
      </c>
      <c r="O41" s="17">
        <v>34.200000000000003</v>
      </c>
      <c r="P41" s="17">
        <v>72.400000000000006</v>
      </c>
      <c r="Q41" s="17">
        <v>11.9</v>
      </c>
      <c r="R41" s="17">
        <v>8.6</v>
      </c>
      <c r="S41" s="17">
        <v>52.2</v>
      </c>
      <c r="T41" s="17">
        <v>-0.2</v>
      </c>
      <c r="U41" s="17"/>
      <c r="V41" s="17"/>
      <c r="W41" s="17"/>
      <c r="X41" s="17"/>
      <c r="Y41" s="17">
        <v>5.0999999999999996</v>
      </c>
      <c r="Z41" s="17">
        <v>0.7</v>
      </c>
      <c r="AA41" s="17">
        <v>2</v>
      </c>
      <c r="AB41" s="17">
        <v>-3.2</v>
      </c>
      <c r="AC41" s="17"/>
      <c r="AD41" s="17">
        <v>12.8</v>
      </c>
      <c r="AE41" s="17">
        <v>1.1000000000000001</v>
      </c>
      <c r="AF41" s="17"/>
      <c r="AG41" s="17"/>
      <c r="AH41" s="17"/>
      <c r="AI41" s="17">
        <v>11.6</v>
      </c>
      <c r="AJ41" s="17">
        <v>4.8</v>
      </c>
      <c r="AK41" s="17"/>
      <c r="AL41" s="17">
        <v>0</v>
      </c>
      <c r="AM41" s="17"/>
      <c r="AN41" s="17">
        <v>-0.96579999999999999</v>
      </c>
      <c r="AO41" s="17">
        <v>41.858980000000003</v>
      </c>
      <c r="AP41" s="17">
        <v>0.8</v>
      </c>
      <c r="AQ41" s="17">
        <v>0</v>
      </c>
      <c r="AR41" s="17">
        <v>0</v>
      </c>
      <c r="AS41" s="17">
        <v>0.9</v>
      </c>
      <c r="AT41" s="17">
        <v>0</v>
      </c>
      <c r="AU41" s="17">
        <v>1.1000000000000001</v>
      </c>
      <c r="AV41" s="17">
        <v>36</v>
      </c>
      <c r="AW41" s="17">
        <v>10.199999999999999</v>
      </c>
      <c r="AX41" s="17">
        <v>18.5</v>
      </c>
      <c r="AY41" s="17">
        <v>12.1</v>
      </c>
      <c r="AZ41" s="17"/>
      <c r="BA41" s="17">
        <v>0.4</v>
      </c>
      <c r="BB41" s="17">
        <v>-5.4</v>
      </c>
      <c r="BC41" s="17"/>
      <c r="BD41" s="17">
        <v>1</v>
      </c>
      <c r="BE41" s="17">
        <v>-0.1</v>
      </c>
      <c r="BF41" s="17">
        <v>12</v>
      </c>
      <c r="BG41" s="17">
        <v>7.2</v>
      </c>
      <c r="BH41" s="17">
        <v>2.4</v>
      </c>
      <c r="BI41" s="17"/>
      <c r="BJ41" s="17">
        <v>-0.2</v>
      </c>
      <c r="BK41" s="17"/>
      <c r="BL41" s="17"/>
      <c r="BM41" s="17"/>
      <c r="BN41" s="17">
        <v>14.5</v>
      </c>
      <c r="BO41" s="17">
        <v>0</v>
      </c>
      <c r="BP41" s="17">
        <v>0</v>
      </c>
      <c r="BQ41" s="17">
        <v>0</v>
      </c>
      <c r="BR41" s="17">
        <v>41.6</v>
      </c>
      <c r="BS41" s="17"/>
      <c r="BT41" s="17"/>
      <c r="BU41" s="17"/>
      <c r="BV41" s="17"/>
      <c r="BW41" s="17"/>
      <c r="BX41" s="17">
        <v>-1.2</v>
      </c>
      <c r="BY41" s="17"/>
      <c r="BZ41" s="17"/>
      <c r="CA41" s="17"/>
      <c r="CB41" s="17">
        <v>82.7</v>
      </c>
      <c r="CC41" s="17">
        <v>54.2</v>
      </c>
      <c r="CD41" s="17">
        <v>13</v>
      </c>
      <c r="CE41" s="17">
        <v>13.1</v>
      </c>
      <c r="CF41" s="17">
        <v>6.9</v>
      </c>
      <c r="CG41" s="17"/>
      <c r="CH41" s="17">
        <v>7.2</v>
      </c>
      <c r="CI41" s="17"/>
      <c r="CJ41" s="17"/>
      <c r="CK41" s="17">
        <v>85.8</v>
      </c>
      <c r="CL41" s="17"/>
      <c r="CM41" s="17">
        <v>14.1</v>
      </c>
      <c r="CN41" s="17"/>
      <c r="CO41" s="17"/>
      <c r="CP41" s="17"/>
      <c r="CQ41" s="17"/>
      <c r="CR41" s="17">
        <v>34.799999999999997</v>
      </c>
      <c r="CS41" s="17">
        <v>17.8</v>
      </c>
      <c r="CT41" s="17"/>
      <c r="CU41" s="17">
        <v>-5.2</v>
      </c>
      <c r="CV41" s="17">
        <v>5.5</v>
      </c>
      <c r="CW41" s="17"/>
      <c r="CX41" s="17"/>
      <c r="CY41" s="17">
        <v>1.3</v>
      </c>
      <c r="CZ41" s="17">
        <v>-0.1</v>
      </c>
      <c r="DA41" s="17">
        <v>-0.9</v>
      </c>
      <c r="DB41" s="17">
        <v>-0.1</v>
      </c>
      <c r="DC41" s="17">
        <v>0.7</v>
      </c>
      <c r="DD41" s="17">
        <v>1.2</v>
      </c>
      <c r="DE41" s="17">
        <v>0.7</v>
      </c>
      <c r="DF41" s="17">
        <v>3.3</v>
      </c>
      <c r="DG41" s="17">
        <v>0.6</v>
      </c>
      <c r="DH41" s="17"/>
      <c r="DI41" s="17">
        <v>0</v>
      </c>
      <c r="DJ41" s="17">
        <v>0</v>
      </c>
      <c r="DK41" s="17">
        <v>-9.6</v>
      </c>
      <c r="DL41" s="17">
        <v>2.8</v>
      </c>
      <c r="DM41" s="17">
        <v>1.6</v>
      </c>
      <c r="DN41" s="17">
        <v>0.6</v>
      </c>
      <c r="DO41" s="17">
        <v>0.5</v>
      </c>
      <c r="DP41" s="17">
        <v>1.5</v>
      </c>
      <c r="DQ41" s="17">
        <v>-0.8</v>
      </c>
      <c r="DR41" s="17">
        <v>0.2</v>
      </c>
      <c r="DS41" s="17">
        <v>0.6</v>
      </c>
      <c r="DT41" s="17">
        <v>0.1</v>
      </c>
      <c r="DU41" s="17"/>
      <c r="DV41" s="17">
        <v>-4.9000000000000004</v>
      </c>
      <c r="DW41" s="17">
        <v>0.6</v>
      </c>
      <c r="DX41" s="17">
        <v>2.4</v>
      </c>
      <c r="DY41" s="17">
        <v>2.7</v>
      </c>
      <c r="DZ41" s="17">
        <v>2.1</v>
      </c>
      <c r="EA41" s="17">
        <v>0.8</v>
      </c>
      <c r="EB41" s="17">
        <v>4</v>
      </c>
      <c r="EC41" s="17">
        <v>0</v>
      </c>
      <c r="ED41" s="17">
        <v>-10.9</v>
      </c>
      <c r="EE41" s="17">
        <v>-10.5</v>
      </c>
      <c r="EF41" s="17">
        <v>0</v>
      </c>
      <c r="EG41" s="17">
        <v>0</v>
      </c>
      <c r="EH41" s="17">
        <v>2.6</v>
      </c>
      <c r="EI41" s="17">
        <v>-0.1</v>
      </c>
      <c r="EJ41" s="17">
        <v>0</v>
      </c>
      <c r="EK41" s="17">
        <v>0.2</v>
      </c>
      <c r="EL41" s="17">
        <v>0.2</v>
      </c>
      <c r="EM41" s="17">
        <v>0.2</v>
      </c>
      <c r="EN41" s="17"/>
      <c r="EO41" s="17">
        <v>1.1000000000000001</v>
      </c>
      <c r="EP41" s="17">
        <v>5.6</v>
      </c>
      <c r="EQ41" s="17">
        <v>-0.2</v>
      </c>
      <c r="ER41" s="17">
        <v>3.8</v>
      </c>
      <c r="ES41" s="17">
        <v>3</v>
      </c>
      <c r="ET41" s="17">
        <v>-1.8</v>
      </c>
      <c r="EU41" s="17">
        <v>0</v>
      </c>
      <c r="EV41" s="17">
        <v>0.8</v>
      </c>
      <c r="EW41" s="17">
        <v>2.4</v>
      </c>
      <c r="EX41" s="17"/>
      <c r="EY41" s="17"/>
      <c r="EZ41" s="17">
        <v>6.8</v>
      </c>
      <c r="FA41" s="17">
        <v>1.2</v>
      </c>
      <c r="FB41" s="17">
        <v>1.9</v>
      </c>
      <c r="FC41" s="17">
        <v>3.6</v>
      </c>
      <c r="FD41" s="17">
        <v>0</v>
      </c>
      <c r="FE41" s="17">
        <v>1.72</v>
      </c>
      <c r="FF41" s="17">
        <v>1035.0131799999999</v>
      </c>
      <c r="FG41" s="15"/>
      <c r="FH41" s="17">
        <v>2.0032700000000001</v>
      </c>
      <c r="FI41" s="17"/>
      <c r="FJ41" s="17">
        <v>-1.4590000000000001</v>
      </c>
      <c r="FK41" s="17"/>
      <c r="FL41" s="17">
        <v>1.9</v>
      </c>
      <c r="FM41" s="17"/>
      <c r="FN41" s="17">
        <v>4.7821400000000001</v>
      </c>
      <c r="FO41" s="17">
        <v>1.5</v>
      </c>
      <c r="FP41" s="17">
        <v>3.2</v>
      </c>
      <c r="FQ41" s="17">
        <v>11.926410000000001</v>
      </c>
    </row>
    <row r="42" spans="1:173" ht="24" customHeight="1" x14ac:dyDescent="0.25">
      <c r="A42" s="18" t="s">
        <v>65</v>
      </c>
      <c r="B42" s="18" t="s">
        <v>737</v>
      </c>
      <c r="C42" s="19">
        <v>0.2</v>
      </c>
      <c r="D42" s="19">
        <v>0.1</v>
      </c>
      <c r="E42" s="19">
        <v>169.3</v>
      </c>
      <c r="F42" s="19">
        <v>36.9</v>
      </c>
      <c r="G42" s="19"/>
      <c r="H42" s="19"/>
      <c r="I42" s="19">
        <v>-1.9</v>
      </c>
      <c r="J42" s="19">
        <v>29.1</v>
      </c>
      <c r="K42" s="19">
        <v>0</v>
      </c>
      <c r="L42" s="19">
        <v>3.4</v>
      </c>
      <c r="M42" s="19">
        <v>-9.6999999999999993</v>
      </c>
      <c r="N42" s="19">
        <v>40.6</v>
      </c>
      <c r="O42" s="19">
        <v>39.5</v>
      </c>
      <c r="P42" s="19">
        <v>70.400000000000006</v>
      </c>
      <c r="Q42" s="19">
        <v>12.9</v>
      </c>
      <c r="R42" s="19">
        <v>8.9</v>
      </c>
      <c r="S42" s="19">
        <v>60.6</v>
      </c>
      <c r="T42" s="19">
        <v>0</v>
      </c>
      <c r="U42" s="19"/>
      <c r="V42" s="19"/>
      <c r="W42" s="19"/>
      <c r="X42" s="19"/>
      <c r="Y42" s="19">
        <v>6.2</v>
      </c>
      <c r="Z42" s="19">
        <v>0.8</v>
      </c>
      <c r="AA42" s="19">
        <v>1.6</v>
      </c>
      <c r="AB42" s="19">
        <v>-3.2</v>
      </c>
      <c r="AC42" s="19"/>
      <c r="AD42" s="19">
        <v>14.4</v>
      </c>
      <c r="AE42" s="19">
        <v>1.3</v>
      </c>
      <c r="AF42" s="19"/>
      <c r="AG42" s="19"/>
      <c r="AH42" s="19"/>
      <c r="AI42" s="19">
        <v>12.6</v>
      </c>
      <c r="AJ42" s="19">
        <v>10.3</v>
      </c>
      <c r="AK42" s="19"/>
      <c r="AL42" s="19">
        <v>0</v>
      </c>
      <c r="AM42" s="19"/>
      <c r="AN42" s="19">
        <v>-0.90644999999999998</v>
      </c>
      <c r="AO42" s="19">
        <v>44.63749</v>
      </c>
      <c r="AP42" s="19">
        <v>1.7</v>
      </c>
      <c r="AQ42" s="19">
        <v>0</v>
      </c>
      <c r="AR42" s="19">
        <v>0</v>
      </c>
      <c r="AS42" s="19">
        <v>1.5</v>
      </c>
      <c r="AT42" s="19">
        <v>0</v>
      </c>
      <c r="AU42" s="19">
        <v>1.7</v>
      </c>
      <c r="AV42" s="19">
        <v>38.6</v>
      </c>
      <c r="AW42" s="19">
        <v>12.7</v>
      </c>
      <c r="AX42" s="19">
        <v>21.2</v>
      </c>
      <c r="AY42" s="19">
        <v>8.6999999999999993</v>
      </c>
      <c r="AZ42" s="19"/>
      <c r="BA42" s="19">
        <v>0.4</v>
      </c>
      <c r="BB42" s="19">
        <v>-3.9</v>
      </c>
      <c r="BC42" s="19"/>
      <c r="BD42" s="19">
        <v>1</v>
      </c>
      <c r="BE42" s="19">
        <v>0.1</v>
      </c>
      <c r="BF42" s="19">
        <v>14</v>
      </c>
      <c r="BG42" s="19">
        <v>7.5</v>
      </c>
      <c r="BH42" s="19">
        <v>1.7</v>
      </c>
      <c r="BI42" s="19"/>
      <c r="BJ42" s="19">
        <v>-0.9</v>
      </c>
      <c r="BK42" s="19"/>
      <c r="BL42" s="19"/>
      <c r="BM42" s="19"/>
      <c r="BN42" s="19">
        <v>14.4</v>
      </c>
      <c r="BO42" s="19">
        <v>0</v>
      </c>
      <c r="BP42" s="19">
        <v>0</v>
      </c>
      <c r="BQ42" s="19">
        <v>0</v>
      </c>
      <c r="BR42" s="19">
        <v>43.8</v>
      </c>
      <c r="BS42" s="19"/>
      <c r="BT42" s="19"/>
      <c r="BU42" s="19"/>
      <c r="BV42" s="19"/>
      <c r="BW42" s="19"/>
      <c r="BX42" s="19">
        <v>3.2</v>
      </c>
      <c r="BY42" s="19"/>
      <c r="BZ42" s="19"/>
      <c r="CA42" s="19"/>
      <c r="CB42" s="19">
        <v>85.7</v>
      </c>
      <c r="CC42" s="19">
        <v>52</v>
      </c>
      <c r="CD42" s="19">
        <v>12</v>
      </c>
      <c r="CE42" s="19">
        <v>13.2</v>
      </c>
      <c r="CF42" s="19">
        <v>8.8000000000000007</v>
      </c>
      <c r="CG42" s="19"/>
      <c r="CH42" s="19">
        <v>7.1</v>
      </c>
      <c r="CI42" s="19"/>
      <c r="CJ42" s="19"/>
      <c r="CK42" s="19">
        <v>85.1</v>
      </c>
      <c r="CL42" s="19"/>
      <c r="CM42" s="19">
        <v>19.3</v>
      </c>
      <c r="CN42" s="19"/>
      <c r="CO42" s="19"/>
      <c r="CP42" s="19"/>
      <c r="CQ42" s="19"/>
      <c r="CR42" s="19">
        <v>39.799999999999997</v>
      </c>
      <c r="CS42" s="19">
        <v>20.7</v>
      </c>
      <c r="CT42" s="19"/>
      <c r="CU42" s="19">
        <v>-4.4000000000000004</v>
      </c>
      <c r="CV42" s="19">
        <v>6.3</v>
      </c>
      <c r="CW42" s="19"/>
      <c r="CX42" s="19"/>
      <c r="CY42" s="19">
        <v>1.3</v>
      </c>
      <c r="CZ42" s="19">
        <v>-0.1</v>
      </c>
      <c r="DA42" s="19">
        <v>-1</v>
      </c>
      <c r="DB42" s="19">
        <v>0</v>
      </c>
      <c r="DC42" s="19">
        <v>0.9</v>
      </c>
      <c r="DD42" s="19">
        <v>1.2</v>
      </c>
      <c r="DE42" s="19">
        <v>0.9</v>
      </c>
      <c r="DF42" s="19">
        <v>3.3</v>
      </c>
      <c r="DG42" s="19">
        <v>0.5</v>
      </c>
      <c r="DH42" s="19"/>
      <c r="DI42" s="19">
        <v>0</v>
      </c>
      <c r="DJ42" s="19">
        <v>0</v>
      </c>
      <c r="DK42" s="19">
        <v>-8</v>
      </c>
      <c r="DL42" s="19">
        <v>7</v>
      </c>
      <c r="DM42" s="19">
        <v>1.6</v>
      </c>
      <c r="DN42" s="19">
        <v>0.6</v>
      </c>
      <c r="DO42" s="19">
        <v>0.5</v>
      </c>
      <c r="DP42" s="19">
        <v>1.4</v>
      </c>
      <c r="DQ42" s="19">
        <v>0.3</v>
      </c>
      <c r="DR42" s="19">
        <v>0.2</v>
      </c>
      <c r="DS42" s="19">
        <v>0.4</v>
      </c>
      <c r="DT42" s="19">
        <v>0.1</v>
      </c>
      <c r="DU42" s="19"/>
      <c r="DV42" s="19">
        <v>-5</v>
      </c>
      <c r="DW42" s="19">
        <v>0.9</v>
      </c>
      <c r="DX42" s="19">
        <v>2.1</v>
      </c>
      <c r="DY42" s="19">
        <v>2.7</v>
      </c>
      <c r="DZ42" s="19">
        <v>2.1</v>
      </c>
      <c r="EA42" s="19">
        <v>0.8</v>
      </c>
      <c r="EB42" s="19">
        <v>4</v>
      </c>
      <c r="EC42" s="19">
        <v>0</v>
      </c>
      <c r="ED42" s="19">
        <v>-11.4</v>
      </c>
      <c r="EE42" s="19">
        <v>-10.4</v>
      </c>
      <c r="EF42" s="19">
        <v>0</v>
      </c>
      <c r="EG42" s="19">
        <v>0</v>
      </c>
      <c r="EH42" s="19">
        <v>2.6</v>
      </c>
      <c r="EI42" s="19">
        <v>-0.1</v>
      </c>
      <c r="EJ42" s="19">
        <v>0.7</v>
      </c>
      <c r="EK42" s="19">
        <v>0.2</v>
      </c>
      <c r="EL42" s="19">
        <v>0.2</v>
      </c>
      <c r="EM42" s="19">
        <v>0.2</v>
      </c>
      <c r="EN42" s="19"/>
      <c r="EO42" s="19">
        <v>0.7</v>
      </c>
      <c r="EP42" s="19">
        <v>0</v>
      </c>
      <c r="EQ42" s="19">
        <v>-0.2</v>
      </c>
      <c r="ER42" s="19">
        <v>2.5</v>
      </c>
      <c r="ES42" s="19">
        <v>1.5</v>
      </c>
      <c r="ET42" s="19">
        <v>1.2</v>
      </c>
      <c r="EU42" s="19">
        <v>0</v>
      </c>
      <c r="EV42" s="19">
        <v>0.8</v>
      </c>
      <c r="EW42" s="19">
        <v>2.4</v>
      </c>
      <c r="EX42" s="19"/>
      <c r="EY42" s="19"/>
      <c r="EZ42" s="19">
        <v>6.42</v>
      </c>
      <c r="FA42" s="19">
        <v>1.2</v>
      </c>
      <c r="FB42" s="19">
        <v>2</v>
      </c>
      <c r="FC42" s="19">
        <v>3.6</v>
      </c>
      <c r="FD42" s="19">
        <v>0</v>
      </c>
      <c r="FE42" s="19">
        <v>2.2799999999999998</v>
      </c>
      <c r="FF42" s="19">
        <v>1086.13104</v>
      </c>
      <c r="FG42" s="15"/>
      <c r="FH42" s="19">
        <v>2.4992100000000002</v>
      </c>
      <c r="FI42" s="19"/>
      <c r="FJ42" s="19">
        <v>-1.4</v>
      </c>
      <c r="FK42" s="19"/>
      <c r="FL42" s="19">
        <v>1.8</v>
      </c>
      <c r="FM42" s="19"/>
      <c r="FN42" s="19">
        <v>4.7772300000000003</v>
      </c>
      <c r="FO42" s="19">
        <v>1.5</v>
      </c>
      <c r="FP42" s="19">
        <v>3</v>
      </c>
      <c r="FQ42" s="19">
        <v>12.176439999999999</v>
      </c>
    </row>
    <row r="43" spans="1:173" ht="24" customHeight="1" x14ac:dyDescent="0.25">
      <c r="A43" s="13" t="s">
        <v>65</v>
      </c>
      <c r="B43" s="13" t="s">
        <v>738</v>
      </c>
      <c r="C43" s="14">
        <v>0.2</v>
      </c>
      <c r="D43" s="14">
        <v>0.1</v>
      </c>
      <c r="E43" s="14">
        <v>153.19999999999999</v>
      </c>
      <c r="F43" s="14">
        <v>35.5</v>
      </c>
      <c r="G43" s="14"/>
      <c r="H43" s="14"/>
      <c r="I43" s="14">
        <v>-3.5</v>
      </c>
      <c r="J43" s="14">
        <v>29.9</v>
      </c>
      <c r="K43" s="14">
        <v>0</v>
      </c>
      <c r="L43" s="14">
        <v>3.5</v>
      </c>
      <c r="M43" s="14">
        <v>-16.899999999999999</v>
      </c>
      <c r="N43" s="14">
        <v>29.1</v>
      </c>
      <c r="O43" s="14">
        <v>27.2</v>
      </c>
      <c r="P43" s="14">
        <v>61.1</v>
      </c>
      <c r="Q43" s="14">
        <v>10.1</v>
      </c>
      <c r="R43" s="14">
        <v>6.6</v>
      </c>
      <c r="S43" s="14">
        <v>58.9</v>
      </c>
      <c r="T43" s="14">
        <v>-0.2</v>
      </c>
      <c r="U43" s="14"/>
      <c r="V43" s="14"/>
      <c r="W43" s="14"/>
      <c r="X43" s="14"/>
      <c r="Y43" s="14">
        <v>8.6999999999999993</v>
      </c>
      <c r="Z43" s="14">
        <v>0.5</v>
      </c>
      <c r="AA43" s="14">
        <v>2.2000000000000002</v>
      </c>
      <c r="AB43" s="14">
        <v>-3.2</v>
      </c>
      <c r="AC43" s="14"/>
      <c r="AD43" s="14">
        <v>14.5</v>
      </c>
      <c r="AE43" s="14">
        <v>1.3</v>
      </c>
      <c r="AF43" s="14"/>
      <c r="AG43" s="14"/>
      <c r="AH43" s="14"/>
      <c r="AI43" s="14">
        <v>13.6</v>
      </c>
      <c r="AJ43" s="14">
        <v>4.0999999999999996</v>
      </c>
      <c r="AK43" s="14"/>
      <c r="AL43" s="14">
        <v>0</v>
      </c>
      <c r="AM43" s="14"/>
      <c r="AN43" s="14">
        <v>-1.0015700000000001</v>
      </c>
      <c r="AO43" s="14">
        <v>42.334960000000002</v>
      </c>
      <c r="AP43" s="14">
        <v>1.6</v>
      </c>
      <c r="AQ43" s="14">
        <v>0</v>
      </c>
      <c r="AR43" s="14">
        <v>0</v>
      </c>
      <c r="AS43" s="14">
        <v>1</v>
      </c>
      <c r="AT43" s="14">
        <v>0</v>
      </c>
      <c r="AU43" s="14">
        <v>0.6</v>
      </c>
      <c r="AV43" s="14">
        <v>36.5</v>
      </c>
      <c r="AW43" s="14">
        <v>10.7</v>
      </c>
      <c r="AX43" s="14">
        <v>18.899999999999999</v>
      </c>
      <c r="AY43" s="14">
        <v>8.9</v>
      </c>
      <c r="AZ43" s="14"/>
      <c r="BA43" s="14">
        <v>0.4</v>
      </c>
      <c r="BB43" s="14">
        <v>-5.5</v>
      </c>
      <c r="BC43" s="14"/>
      <c r="BD43" s="14">
        <v>1</v>
      </c>
      <c r="BE43" s="14">
        <v>0</v>
      </c>
      <c r="BF43" s="14">
        <v>10.9</v>
      </c>
      <c r="BG43" s="14">
        <v>6</v>
      </c>
      <c r="BH43" s="14">
        <v>2.7</v>
      </c>
      <c r="BI43" s="14"/>
      <c r="BJ43" s="14">
        <v>-1.7</v>
      </c>
      <c r="BK43" s="14"/>
      <c r="BL43" s="14"/>
      <c r="BM43" s="14"/>
      <c r="BN43" s="14">
        <v>15.3</v>
      </c>
      <c r="BO43" s="14">
        <v>0</v>
      </c>
      <c r="BP43" s="14">
        <v>0</v>
      </c>
      <c r="BQ43" s="14">
        <v>0</v>
      </c>
      <c r="BR43" s="14">
        <v>40.9</v>
      </c>
      <c r="BS43" s="14"/>
      <c r="BT43" s="14"/>
      <c r="BU43" s="14"/>
      <c r="BV43" s="14"/>
      <c r="BW43" s="14"/>
      <c r="BX43" s="14">
        <v>-1.5</v>
      </c>
      <c r="BY43" s="14"/>
      <c r="BZ43" s="14"/>
      <c r="CA43" s="14"/>
      <c r="CB43" s="14">
        <v>86.9</v>
      </c>
      <c r="CC43" s="14">
        <v>51.3</v>
      </c>
      <c r="CD43" s="14">
        <v>12.1</v>
      </c>
      <c r="CE43" s="14">
        <v>15.5</v>
      </c>
      <c r="CF43" s="14">
        <v>6.7</v>
      </c>
      <c r="CG43" s="14"/>
      <c r="CH43" s="14">
        <v>6.4</v>
      </c>
      <c r="CI43" s="14"/>
      <c r="CJ43" s="14"/>
      <c r="CK43" s="14">
        <v>81</v>
      </c>
      <c r="CL43" s="14"/>
      <c r="CM43" s="14">
        <v>14.1</v>
      </c>
      <c r="CN43" s="14"/>
      <c r="CO43" s="14"/>
      <c r="CP43" s="14"/>
      <c r="CQ43" s="14"/>
      <c r="CR43" s="14">
        <v>37.4</v>
      </c>
      <c r="CS43" s="14">
        <v>19.3</v>
      </c>
      <c r="CT43" s="14"/>
      <c r="CU43" s="14">
        <v>-4.3</v>
      </c>
      <c r="CV43" s="14">
        <v>6.8</v>
      </c>
      <c r="CW43" s="14"/>
      <c r="CX43" s="14"/>
      <c r="CY43" s="14">
        <v>1.3</v>
      </c>
      <c r="CZ43" s="14">
        <v>-0.1</v>
      </c>
      <c r="DA43" s="14">
        <v>-1</v>
      </c>
      <c r="DB43" s="14">
        <v>-0.1</v>
      </c>
      <c r="DC43" s="14">
        <v>0.9</v>
      </c>
      <c r="DD43" s="14">
        <v>1.2</v>
      </c>
      <c r="DE43" s="14">
        <v>0.3</v>
      </c>
      <c r="DF43" s="14">
        <v>3.6</v>
      </c>
      <c r="DG43" s="14">
        <v>0.6</v>
      </c>
      <c r="DH43" s="14"/>
      <c r="DI43" s="14">
        <v>0</v>
      </c>
      <c r="DJ43" s="14">
        <v>0</v>
      </c>
      <c r="DK43" s="14">
        <v>-6.1</v>
      </c>
      <c r="DL43" s="14">
        <v>10.5</v>
      </c>
      <c r="DM43" s="14">
        <v>2.2000000000000002</v>
      </c>
      <c r="DN43" s="14">
        <v>0.6</v>
      </c>
      <c r="DO43" s="14">
        <v>0.5</v>
      </c>
      <c r="DP43" s="14">
        <v>1.5</v>
      </c>
      <c r="DQ43" s="14">
        <v>0.3</v>
      </c>
      <c r="DR43" s="14">
        <v>0</v>
      </c>
      <c r="DS43" s="14">
        <v>0.6</v>
      </c>
      <c r="DT43" s="14">
        <v>0.1</v>
      </c>
      <c r="DU43" s="14"/>
      <c r="DV43" s="14">
        <v>-5</v>
      </c>
      <c r="DW43" s="14">
        <v>0.7</v>
      </c>
      <c r="DX43" s="14">
        <v>2.2999999999999998</v>
      </c>
      <c r="DY43" s="14">
        <v>2.7</v>
      </c>
      <c r="DZ43" s="14">
        <v>1.9</v>
      </c>
      <c r="EA43" s="14">
        <v>0.8</v>
      </c>
      <c r="EB43" s="14">
        <v>4</v>
      </c>
      <c r="EC43" s="14">
        <v>-0.1</v>
      </c>
      <c r="ED43" s="14">
        <v>-9.3000000000000007</v>
      </c>
      <c r="EE43" s="14">
        <v>-11.1</v>
      </c>
      <c r="EF43" s="14">
        <v>0</v>
      </c>
      <c r="EG43" s="14">
        <v>0</v>
      </c>
      <c r="EH43" s="14">
        <v>2.6</v>
      </c>
      <c r="EI43" s="14">
        <v>-0.1</v>
      </c>
      <c r="EJ43" s="14">
        <v>0.9</v>
      </c>
      <c r="EK43" s="14">
        <v>0.2</v>
      </c>
      <c r="EL43" s="14">
        <v>0.2</v>
      </c>
      <c r="EM43" s="14">
        <v>0.2</v>
      </c>
      <c r="EN43" s="14"/>
      <c r="EO43" s="14">
        <v>0</v>
      </c>
      <c r="EP43" s="14">
        <v>0</v>
      </c>
      <c r="EQ43" s="14">
        <v>-0.2</v>
      </c>
      <c r="ER43" s="14">
        <v>1.1000000000000001</v>
      </c>
      <c r="ES43" s="14">
        <v>1.5</v>
      </c>
      <c r="ET43" s="14">
        <v>1.2</v>
      </c>
      <c r="EU43" s="14">
        <v>0</v>
      </c>
      <c r="EV43" s="14">
        <v>0.8</v>
      </c>
      <c r="EW43" s="14">
        <v>2.2999999999999998</v>
      </c>
      <c r="EX43" s="14"/>
      <c r="EY43" s="14"/>
      <c r="EZ43" s="14">
        <v>6.97</v>
      </c>
      <c r="FA43" s="14">
        <v>1.2</v>
      </c>
      <c r="FB43" s="14">
        <v>1.8</v>
      </c>
      <c r="FC43" s="14">
        <v>3.7</v>
      </c>
      <c r="FD43" s="14">
        <v>0</v>
      </c>
      <c r="FE43" s="14">
        <v>2.2200000000000002</v>
      </c>
      <c r="FF43" s="14">
        <v>988.12338999999997</v>
      </c>
      <c r="FG43" s="15"/>
      <c r="FH43" s="14">
        <v>2.3569</v>
      </c>
      <c r="FI43" s="14"/>
      <c r="FJ43" s="14">
        <v>-1.1539999999999999</v>
      </c>
      <c r="FK43" s="14"/>
      <c r="FL43" s="14">
        <v>1.8</v>
      </c>
      <c r="FM43" s="14"/>
      <c r="FN43" s="14">
        <v>4.7824600000000004</v>
      </c>
      <c r="FO43" s="14">
        <v>1.6</v>
      </c>
      <c r="FP43" s="14">
        <v>3.1</v>
      </c>
      <c r="FQ43" s="14">
        <v>12.48536</v>
      </c>
    </row>
    <row r="44" spans="1:173" ht="24" customHeight="1" x14ac:dyDescent="0.25">
      <c r="A44" s="16" t="s">
        <v>65</v>
      </c>
      <c r="B44" s="16" t="s">
        <v>739</v>
      </c>
      <c r="C44" s="17">
        <v>0.2</v>
      </c>
      <c r="D44" s="17">
        <v>0.1</v>
      </c>
      <c r="E44" s="17">
        <v>124.1</v>
      </c>
      <c r="F44" s="17">
        <v>32.1</v>
      </c>
      <c r="G44" s="17"/>
      <c r="H44" s="17"/>
      <c r="I44" s="17">
        <v>-8.9</v>
      </c>
      <c r="J44" s="17">
        <v>2.9</v>
      </c>
      <c r="K44" s="17">
        <v>0</v>
      </c>
      <c r="L44" s="17">
        <v>1</v>
      </c>
      <c r="M44" s="17">
        <v>-29.7</v>
      </c>
      <c r="N44" s="17">
        <v>17.600000000000001</v>
      </c>
      <c r="O44" s="17">
        <v>16.100000000000001</v>
      </c>
      <c r="P44" s="17">
        <v>44.4</v>
      </c>
      <c r="Q44" s="17">
        <v>2.2000000000000002</v>
      </c>
      <c r="R44" s="17">
        <v>1</v>
      </c>
      <c r="S44" s="17">
        <v>37.9</v>
      </c>
      <c r="T44" s="17">
        <v>0</v>
      </c>
      <c r="U44" s="17"/>
      <c r="V44" s="17"/>
      <c r="W44" s="17"/>
      <c r="X44" s="17"/>
      <c r="Y44" s="17">
        <v>-0.6</v>
      </c>
      <c r="Z44" s="17">
        <v>0.9</v>
      </c>
      <c r="AA44" s="17">
        <v>2</v>
      </c>
      <c r="AB44" s="17">
        <v>-3.1</v>
      </c>
      <c r="AC44" s="17"/>
      <c r="AD44" s="17">
        <v>14.1</v>
      </c>
      <c r="AE44" s="17">
        <v>1</v>
      </c>
      <c r="AF44" s="17"/>
      <c r="AG44" s="17"/>
      <c r="AH44" s="17"/>
      <c r="AI44" s="17">
        <v>12.4</v>
      </c>
      <c r="AJ44" s="17">
        <v>1.2</v>
      </c>
      <c r="AK44" s="17"/>
      <c r="AL44" s="17">
        <v>0</v>
      </c>
      <c r="AM44" s="17"/>
      <c r="AN44" s="17">
        <v>-1.13876</v>
      </c>
      <c r="AO44" s="17">
        <v>38.305869999999999</v>
      </c>
      <c r="AP44" s="17">
        <v>1.5</v>
      </c>
      <c r="AQ44" s="17">
        <v>0</v>
      </c>
      <c r="AR44" s="17">
        <v>0</v>
      </c>
      <c r="AS44" s="17">
        <v>1.1000000000000001</v>
      </c>
      <c r="AT44" s="17">
        <v>0</v>
      </c>
      <c r="AU44" s="17">
        <v>0.9</v>
      </c>
      <c r="AV44" s="17">
        <v>23.4</v>
      </c>
      <c r="AW44" s="17">
        <v>-2.1</v>
      </c>
      <c r="AX44" s="17">
        <v>6.3</v>
      </c>
      <c r="AY44" s="17">
        <v>8.1999999999999993</v>
      </c>
      <c r="AZ44" s="17"/>
      <c r="BA44" s="17">
        <v>0.4</v>
      </c>
      <c r="BB44" s="17">
        <v>-4.7</v>
      </c>
      <c r="BC44" s="17"/>
      <c r="BD44" s="17">
        <v>1</v>
      </c>
      <c r="BE44" s="17">
        <v>0.1</v>
      </c>
      <c r="BF44" s="17">
        <v>13.5</v>
      </c>
      <c r="BG44" s="17">
        <v>0.7</v>
      </c>
      <c r="BH44" s="17">
        <v>-6</v>
      </c>
      <c r="BI44" s="17"/>
      <c r="BJ44" s="17">
        <v>-4.5</v>
      </c>
      <c r="BK44" s="17"/>
      <c r="BL44" s="17"/>
      <c r="BM44" s="17"/>
      <c r="BN44" s="17">
        <v>7.1</v>
      </c>
      <c r="BO44" s="17">
        <v>0</v>
      </c>
      <c r="BP44" s="17">
        <v>0</v>
      </c>
      <c r="BQ44" s="17">
        <v>0</v>
      </c>
      <c r="BR44" s="17">
        <v>33.200000000000003</v>
      </c>
      <c r="BS44" s="17"/>
      <c r="BT44" s="17"/>
      <c r="BU44" s="17"/>
      <c r="BV44" s="17"/>
      <c r="BW44" s="17"/>
      <c r="BX44" s="17">
        <v>-0.6</v>
      </c>
      <c r="BY44" s="17"/>
      <c r="BZ44" s="17"/>
      <c r="CA44" s="17"/>
      <c r="CB44" s="17">
        <v>71.5</v>
      </c>
      <c r="CC44" s="17">
        <v>51.9</v>
      </c>
      <c r="CD44" s="17">
        <v>11.2</v>
      </c>
      <c r="CE44" s="17">
        <v>15.5</v>
      </c>
      <c r="CF44" s="17">
        <v>7.9</v>
      </c>
      <c r="CG44" s="17"/>
      <c r="CH44" s="17">
        <v>0</v>
      </c>
      <c r="CI44" s="17"/>
      <c r="CJ44" s="17"/>
      <c r="CK44" s="17">
        <v>62.3</v>
      </c>
      <c r="CL44" s="17"/>
      <c r="CM44" s="17">
        <v>-9.6</v>
      </c>
      <c r="CN44" s="17"/>
      <c r="CO44" s="17"/>
      <c r="CP44" s="17"/>
      <c r="CQ44" s="17"/>
      <c r="CR44" s="17">
        <v>32</v>
      </c>
      <c r="CS44" s="17">
        <v>16.100000000000001</v>
      </c>
      <c r="CT44" s="17"/>
      <c r="CU44" s="17">
        <v>-4.7</v>
      </c>
      <c r="CV44" s="17">
        <v>6.7</v>
      </c>
      <c r="CW44" s="17"/>
      <c r="CX44" s="17"/>
      <c r="CY44" s="17">
        <v>1.3</v>
      </c>
      <c r="CZ44" s="17">
        <v>0</v>
      </c>
      <c r="DA44" s="17">
        <v>-1</v>
      </c>
      <c r="DB44" s="17">
        <v>-0.2</v>
      </c>
      <c r="DC44" s="17">
        <v>0.8</v>
      </c>
      <c r="DD44" s="17">
        <v>1.1000000000000001</v>
      </c>
      <c r="DE44" s="17">
        <v>0.1</v>
      </c>
      <c r="DF44" s="17">
        <v>0.4</v>
      </c>
      <c r="DG44" s="17">
        <v>0.6</v>
      </c>
      <c r="DH44" s="17"/>
      <c r="DI44" s="17">
        <v>0</v>
      </c>
      <c r="DJ44" s="17">
        <v>0</v>
      </c>
      <c r="DK44" s="17">
        <v>-5.5</v>
      </c>
      <c r="DL44" s="17">
        <v>11.4</v>
      </c>
      <c r="DM44" s="17">
        <v>2.2999999999999998</v>
      </c>
      <c r="DN44" s="17">
        <v>0.6</v>
      </c>
      <c r="DO44" s="17">
        <v>0.5</v>
      </c>
      <c r="DP44" s="17">
        <v>1.3</v>
      </c>
      <c r="DQ44" s="17">
        <v>0.3</v>
      </c>
      <c r="DR44" s="17">
        <v>-0.3</v>
      </c>
      <c r="DS44" s="17">
        <v>0.6</v>
      </c>
      <c r="DT44" s="17">
        <v>0.1</v>
      </c>
      <c r="DU44" s="17"/>
      <c r="DV44" s="17">
        <v>-4.9000000000000004</v>
      </c>
      <c r="DW44" s="17">
        <v>0.7</v>
      </c>
      <c r="DX44" s="17">
        <v>2.1</v>
      </c>
      <c r="DY44" s="17">
        <v>2.6</v>
      </c>
      <c r="DZ44" s="17">
        <v>1.7</v>
      </c>
      <c r="EA44" s="17">
        <v>0.8</v>
      </c>
      <c r="EB44" s="17">
        <v>4</v>
      </c>
      <c r="EC44" s="17">
        <v>0.2</v>
      </c>
      <c r="ED44" s="17">
        <v>-10.4</v>
      </c>
      <c r="EE44" s="17">
        <v>-10.199999999999999</v>
      </c>
      <c r="EF44" s="17">
        <v>0</v>
      </c>
      <c r="EG44" s="17">
        <v>0</v>
      </c>
      <c r="EH44" s="17">
        <v>2.6</v>
      </c>
      <c r="EI44" s="17">
        <v>-0.1</v>
      </c>
      <c r="EJ44" s="17">
        <v>0.6</v>
      </c>
      <c r="EK44" s="17">
        <v>0.2</v>
      </c>
      <c r="EL44" s="17">
        <v>0.2</v>
      </c>
      <c r="EM44" s="17">
        <v>0.2</v>
      </c>
      <c r="EN44" s="17"/>
      <c r="EO44" s="17">
        <v>0</v>
      </c>
      <c r="EP44" s="17">
        <v>0.1</v>
      </c>
      <c r="EQ44" s="17">
        <v>-0.2</v>
      </c>
      <c r="ER44" s="17">
        <v>1</v>
      </c>
      <c r="ES44" s="17">
        <v>1.1000000000000001</v>
      </c>
      <c r="ET44" s="17">
        <v>1.2</v>
      </c>
      <c r="EU44" s="17">
        <v>0</v>
      </c>
      <c r="EV44" s="17">
        <v>0.8</v>
      </c>
      <c r="EW44" s="17">
        <v>2</v>
      </c>
      <c r="EX44" s="17"/>
      <c r="EY44" s="17"/>
      <c r="EZ44" s="17">
        <v>4.75</v>
      </c>
      <c r="FA44" s="17">
        <v>1.2</v>
      </c>
      <c r="FB44" s="17">
        <v>1.7</v>
      </c>
      <c r="FC44" s="17">
        <v>1</v>
      </c>
      <c r="FD44" s="17">
        <v>0</v>
      </c>
      <c r="FE44" s="17">
        <v>2.2599999999999998</v>
      </c>
      <c r="FF44" s="17">
        <v>667.97711000000004</v>
      </c>
      <c r="FG44" s="15"/>
      <c r="FH44" s="17">
        <v>2.3328099999999998</v>
      </c>
      <c r="FI44" s="17"/>
      <c r="FJ44" s="17">
        <v>-0.66800000000000004</v>
      </c>
      <c r="FK44" s="17"/>
      <c r="FL44" s="17">
        <v>1.7</v>
      </c>
      <c r="FM44" s="17"/>
      <c r="FN44" s="17">
        <v>4.7813800000000004</v>
      </c>
      <c r="FO44" s="17">
        <v>0.2</v>
      </c>
      <c r="FP44" s="17">
        <v>2.9</v>
      </c>
      <c r="FQ44" s="17">
        <v>11.24619</v>
      </c>
    </row>
    <row r="45" spans="1:173" ht="24" customHeight="1" x14ac:dyDescent="0.25">
      <c r="A45" s="16" t="s">
        <v>65</v>
      </c>
      <c r="B45" s="16" t="s">
        <v>740</v>
      </c>
      <c r="C45" s="17">
        <v>0.2</v>
      </c>
      <c r="D45" s="17">
        <v>0</v>
      </c>
      <c r="E45" s="17">
        <v>126.5</v>
      </c>
      <c r="F45" s="17">
        <v>31.9</v>
      </c>
      <c r="G45" s="17"/>
      <c r="H45" s="17"/>
      <c r="I45" s="17">
        <v>-7.2</v>
      </c>
      <c r="J45" s="17">
        <v>12.8</v>
      </c>
      <c r="K45" s="17">
        <v>0</v>
      </c>
      <c r="L45" s="17">
        <v>0</v>
      </c>
      <c r="M45" s="17">
        <v>-31.4</v>
      </c>
      <c r="N45" s="17">
        <v>11.6</v>
      </c>
      <c r="O45" s="17">
        <v>9</v>
      </c>
      <c r="P45" s="17">
        <v>41.6</v>
      </c>
      <c r="Q45" s="17">
        <v>2.4</v>
      </c>
      <c r="R45" s="17">
        <v>2.1</v>
      </c>
      <c r="S45" s="17">
        <v>44.1</v>
      </c>
      <c r="T45" s="17">
        <v>0</v>
      </c>
      <c r="U45" s="17"/>
      <c r="V45" s="17"/>
      <c r="W45" s="17"/>
      <c r="X45" s="17"/>
      <c r="Y45" s="17">
        <v>2</v>
      </c>
      <c r="Z45" s="17">
        <v>0.8</v>
      </c>
      <c r="AA45" s="17">
        <v>0</v>
      </c>
      <c r="AB45" s="17">
        <v>-3.3</v>
      </c>
      <c r="AC45" s="17"/>
      <c r="AD45" s="17">
        <v>14.8</v>
      </c>
      <c r="AE45" s="17">
        <v>1</v>
      </c>
      <c r="AF45" s="17"/>
      <c r="AG45" s="17"/>
      <c r="AH45" s="17"/>
      <c r="AI45" s="17">
        <v>14.5</v>
      </c>
      <c r="AJ45" s="17">
        <v>-1.9</v>
      </c>
      <c r="AK45" s="17"/>
      <c r="AL45" s="17">
        <v>0</v>
      </c>
      <c r="AM45" s="17"/>
      <c r="AN45" s="17">
        <v>-1.17943</v>
      </c>
      <c r="AO45" s="17">
        <v>36.781849999999999</v>
      </c>
      <c r="AP45" s="17">
        <v>0.8</v>
      </c>
      <c r="AQ45" s="17">
        <v>0</v>
      </c>
      <c r="AR45" s="17">
        <v>0</v>
      </c>
      <c r="AS45" s="17">
        <v>0.3</v>
      </c>
      <c r="AT45" s="17">
        <v>0</v>
      </c>
      <c r="AU45" s="17">
        <v>1.2</v>
      </c>
      <c r="AV45" s="17">
        <v>25.8</v>
      </c>
      <c r="AW45" s="17">
        <v>0.2</v>
      </c>
      <c r="AX45" s="17">
        <v>8.3000000000000007</v>
      </c>
      <c r="AY45" s="17">
        <v>6.9</v>
      </c>
      <c r="AZ45" s="17"/>
      <c r="BA45" s="17">
        <v>0.4</v>
      </c>
      <c r="BB45" s="17">
        <v>-4.7</v>
      </c>
      <c r="BC45" s="17"/>
      <c r="BD45" s="17">
        <v>0.8</v>
      </c>
      <c r="BE45" s="17">
        <v>0.1</v>
      </c>
      <c r="BF45" s="17">
        <v>14</v>
      </c>
      <c r="BG45" s="17">
        <v>1</v>
      </c>
      <c r="BH45" s="17">
        <v>-8.6999999999999993</v>
      </c>
      <c r="BI45" s="17"/>
      <c r="BJ45" s="17">
        <v>-5.3</v>
      </c>
      <c r="BK45" s="17"/>
      <c r="BL45" s="17"/>
      <c r="BM45" s="17"/>
      <c r="BN45" s="17">
        <v>9.6999999999999993</v>
      </c>
      <c r="BO45" s="17">
        <v>0</v>
      </c>
      <c r="BP45" s="17">
        <v>0</v>
      </c>
      <c r="BQ45" s="17">
        <v>0</v>
      </c>
      <c r="BR45" s="17">
        <v>33.1</v>
      </c>
      <c r="BS45" s="17"/>
      <c r="BT45" s="17"/>
      <c r="BU45" s="17"/>
      <c r="BV45" s="17"/>
      <c r="BW45" s="17"/>
      <c r="BX45" s="17">
        <v>-3.2</v>
      </c>
      <c r="BY45" s="17"/>
      <c r="BZ45" s="17"/>
      <c r="CA45" s="17"/>
      <c r="CB45" s="17">
        <v>71.2</v>
      </c>
      <c r="CC45" s="17">
        <v>52.9</v>
      </c>
      <c r="CD45" s="17">
        <v>10.199999999999999</v>
      </c>
      <c r="CE45" s="17">
        <v>13.2</v>
      </c>
      <c r="CF45" s="17">
        <v>2</v>
      </c>
      <c r="CG45" s="17"/>
      <c r="CH45" s="17">
        <v>0</v>
      </c>
      <c r="CI45" s="17"/>
      <c r="CJ45" s="17"/>
      <c r="CK45" s="17">
        <v>55.7</v>
      </c>
      <c r="CL45" s="17"/>
      <c r="CM45" s="17">
        <v>0</v>
      </c>
      <c r="CN45" s="17"/>
      <c r="CO45" s="17"/>
      <c r="CP45" s="17"/>
      <c r="CQ45" s="17"/>
      <c r="CR45" s="17">
        <v>15.9</v>
      </c>
      <c r="CS45" s="17">
        <v>4.4000000000000004</v>
      </c>
      <c r="CT45" s="17"/>
      <c r="CU45" s="17">
        <v>-5.2</v>
      </c>
      <c r="CV45" s="17">
        <v>6.2</v>
      </c>
      <c r="CW45" s="17"/>
      <c r="CX45" s="17"/>
      <c r="CY45" s="17">
        <v>1.3</v>
      </c>
      <c r="CZ45" s="17">
        <v>0.1</v>
      </c>
      <c r="DA45" s="17">
        <v>-1</v>
      </c>
      <c r="DB45" s="17">
        <v>-0.2</v>
      </c>
      <c r="DC45" s="17">
        <v>0.7</v>
      </c>
      <c r="DD45" s="17">
        <v>1.1000000000000001</v>
      </c>
      <c r="DE45" s="17">
        <v>0.5</v>
      </c>
      <c r="DF45" s="17">
        <v>0.4</v>
      </c>
      <c r="DG45" s="17">
        <v>0.6</v>
      </c>
      <c r="DH45" s="17"/>
      <c r="DI45" s="17">
        <v>0</v>
      </c>
      <c r="DJ45" s="17">
        <v>0</v>
      </c>
      <c r="DK45" s="17">
        <v>-4</v>
      </c>
      <c r="DL45" s="17">
        <v>10</v>
      </c>
      <c r="DM45" s="17">
        <v>2.2999999999999998</v>
      </c>
      <c r="DN45" s="17">
        <v>0.6</v>
      </c>
      <c r="DO45" s="17">
        <v>0.5</v>
      </c>
      <c r="DP45" s="17">
        <v>1.3</v>
      </c>
      <c r="DQ45" s="17">
        <v>0.3</v>
      </c>
      <c r="DR45" s="17">
        <v>0.2</v>
      </c>
      <c r="DS45" s="17">
        <v>0.6</v>
      </c>
      <c r="DT45" s="17">
        <v>0.1</v>
      </c>
      <c r="DU45" s="17"/>
      <c r="DV45" s="17">
        <v>-4.9000000000000004</v>
      </c>
      <c r="DW45" s="17">
        <v>0.9</v>
      </c>
      <c r="DX45" s="17">
        <v>2.1</v>
      </c>
      <c r="DY45" s="17">
        <v>2.5</v>
      </c>
      <c r="DZ45" s="17">
        <v>1.3</v>
      </c>
      <c r="EA45" s="17">
        <v>0.8</v>
      </c>
      <c r="EB45" s="17">
        <v>4</v>
      </c>
      <c r="EC45" s="17">
        <v>0.3</v>
      </c>
      <c r="ED45" s="17">
        <v>-10.5</v>
      </c>
      <c r="EE45" s="17">
        <v>-9.8000000000000007</v>
      </c>
      <c r="EF45" s="17">
        <v>6.2280000000000002E-2</v>
      </c>
      <c r="EG45" s="17">
        <v>0</v>
      </c>
      <c r="EH45" s="17">
        <v>2.6</v>
      </c>
      <c r="EI45" s="17">
        <v>-0.1</v>
      </c>
      <c r="EJ45" s="17">
        <v>0.3</v>
      </c>
      <c r="EK45" s="17">
        <v>0.2</v>
      </c>
      <c r="EL45" s="17">
        <v>0.2</v>
      </c>
      <c r="EM45" s="17">
        <v>0.2</v>
      </c>
      <c r="EN45" s="17"/>
      <c r="EO45" s="17">
        <v>0</v>
      </c>
      <c r="EP45" s="17">
        <v>0.1</v>
      </c>
      <c r="EQ45" s="17">
        <v>-0.2</v>
      </c>
      <c r="ER45" s="17">
        <v>2.5</v>
      </c>
      <c r="ES45" s="17">
        <v>2.4</v>
      </c>
      <c r="ET45" s="17">
        <v>1.2</v>
      </c>
      <c r="EU45" s="17">
        <v>0</v>
      </c>
      <c r="EV45" s="17">
        <v>0.4</v>
      </c>
      <c r="EW45" s="17">
        <v>1.6</v>
      </c>
      <c r="EX45" s="17"/>
      <c r="EY45" s="17"/>
      <c r="EZ45" s="17">
        <v>3.82</v>
      </c>
      <c r="FA45" s="17">
        <v>1.2</v>
      </c>
      <c r="FB45" s="17">
        <v>1.8</v>
      </c>
      <c r="FC45" s="17">
        <v>2.4</v>
      </c>
      <c r="FD45" s="17">
        <v>0</v>
      </c>
      <c r="FE45" s="17">
        <v>2.57</v>
      </c>
      <c r="FF45" s="17">
        <v>639.65470000000005</v>
      </c>
      <c r="FG45" s="15"/>
      <c r="FH45" s="17">
        <v>2.22879</v>
      </c>
      <c r="FI45" s="17"/>
      <c r="FJ45" s="17">
        <v>-1.26</v>
      </c>
      <c r="FK45" s="17"/>
      <c r="FL45" s="17">
        <v>1.8</v>
      </c>
      <c r="FM45" s="17"/>
      <c r="FN45" s="17">
        <v>4.2563500000000003</v>
      </c>
      <c r="FO45" s="17">
        <v>-0.5</v>
      </c>
      <c r="FP45" s="17">
        <v>3</v>
      </c>
      <c r="FQ45" s="17">
        <v>9.5251400000000004</v>
      </c>
    </row>
    <row r="46" spans="1:173" ht="24" customHeight="1" x14ac:dyDescent="0.25">
      <c r="A46" s="16" t="s">
        <v>65</v>
      </c>
      <c r="B46" s="16" t="s">
        <v>741</v>
      </c>
      <c r="C46" s="17">
        <v>0.2</v>
      </c>
      <c r="D46" s="17">
        <v>0</v>
      </c>
      <c r="E46" s="17">
        <v>126.7</v>
      </c>
      <c r="F46" s="17">
        <v>12</v>
      </c>
      <c r="G46" s="17"/>
      <c r="H46" s="17"/>
      <c r="I46" s="17">
        <v>-12.3</v>
      </c>
      <c r="J46" s="17">
        <v>2.8</v>
      </c>
      <c r="K46" s="17">
        <v>0</v>
      </c>
      <c r="L46" s="17">
        <v>0</v>
      </c>
      <c r="M46" s="17">
        <v>-39.9</v>
      </c>
      <c r="N46" s="17">
        <v>6.8</v>
      </c>
      <c r="O46" s="17">
        <v>4</v>
      </c>
      <c r="P46" s="17">
        <v>32</v>
      </c>
      <c r="Q46" s="17">
        <v>-3.8</v>
      </c>
      <c r="R46" s="17">
        <v>-2.2000000000000002</v>
      </c>
      <c r="S46" s="17">
        <v>47.9</v>
      </c>
      <c r="T46" s="17">
        <v>0.1</v>
      </c>
      <c r="U46" s="17"/>
      <c r="V46" s="17"/>
      <c r="W46" s="17"/>
      <c r="X46" s="17"/>
      <c r="Y46" s="17">
        <v>2</v>
      </c>
      <c r="Z46" s="17">
        <v>0.4</v>
      </c>
      <c r="AA46" s="17">
        <v>0</v>
      </c>
      <c r="AB46" s="17">
        <v>-3.3</v>
      </c>
      <c r="AC46" s="17"/>
      <c r="AD46" s="17">
        <v>13.6</v>
      </c>
      <c r="AE46" s="17">
        <v>1.3</v>
      </c>
      <c r="AF46" s="17"/>
      <c r="AG46" s="17"/>
      <c r="AH46" s="17"/>
      <c r="AI46" s="17">
        <v>14.5</v>
      </c>
      <c r="AJ46" s="17">
        <v>-4.8</v>
      </c>
      <c r="AK46" s="17"/>
      <c r="AL46" s="17">
        <v>0</v>
      </c>
      <c r="AM46" s="17"/>
      <c r="AN46" s="17">
        <v>-1.30471</v>
      </c>
      <c r="AO46" s="17">
        <v>34.601790000000001</v>
      </c>
      <c r="AP46" s="17">
        <v>0.4</v>
      </c>
      <c r="AQ46" s="17">
        <v>0</v>
      </c>
      <c r="AR46" s="17">
        <v>0</v>
      </c>
      <c r="AS46" s="17">
        <v>0</v>
      </c>
      <c r="AT46" s="17">
        <v>0</v>
      </c>
      <c r="AU46" s="17">
        <v>1</v>
      </c>
      <c r="AV46" s="17">
        <v>16.8</v>
      </c>
      <c r="AW46" s="17">
        <v>-8.6</v>
      </c>
      <c r="AX46" s="17">
        <v>-0.8</v>
      </c>
      <c r="AY46" s="17">
        <v>7.6</v>
      </c>
      <c r="AZ46" s="17"/>
      <c r="BA46" s="17">
        <v>0.3</v>
      </c>
      <c r="BB46" s="17">
        <v>-1.9</v>
      </c>
      <c r="BC46" s="17"/>
      <c r="BD46" s="17">
        <v>1</v>
      </c>
      <c r="BE46" s="17">
        <v>0.1</v>
      </c>
      <c r="BF46" s="17">
        <v>15.4</v>
      </c>
      <c r="BG46" s="17">
        <v>-2.2999999999999998</v>
      </c>
      <c r="BH46" s="17">
        <v>-5.2</v>
      </c>
      <c r="BI46" s="17"/>
      <c r="BJ46" s="17">
        <v>-3.5</v>
      </c>
      <c r="BK46" s="17"/>
      <c r="BL46" s="17"/>
      <c r="BM46" s="17"/>
      <c r="BN46" s="17">
        <v>7.6</v>
      </c>
      <c r="BO46" s="17">
        <v>0</v>
      </c>
      <c r="BP46" s="17">
        <v>0</v>
      </c>
      <c r="BQ46" s="17">
        <v>0</v>
      </c>
      <c r="BR46" s="17">
        <v>27.7</v>
      </c>
      <c r="BS46" s="17"/>
      <c r="BT46" s="17"/>
      <c r="BU46" s="17"/>
      <c r="BV46" s="17"/>
      <c r="BW46" s="17"/>
      <c r="BX46" s="17">
        <v>-2.9</v>
      </c>
      <c r="BY46" s="17"/>
      <c r="BZ46" s="17"/>
      <c r="CA46" s="17"/>
      <c r="CB46" s="17">
        <v>72.3</v>
      </c>
      <c r="CC46" s="17">
        <v>53.6</v>
      </c>
      <c r="CD46" s="17">
        <v>6.4</v>
      </c>
      <c r="CE46" s="17">
        <v>13.4</v>
      </c>
      <c r="CF46" s="17">
        <v>2.5</v>
      </c>
      <c r="CG46" s="17"/>
      <c r="CH46" s="17">
        <v>0</v>
      </c>
      <c r="CI46" s="17"/>
      <c r="CJ46" s="17"/>
      <c r="CK46" s="17">
        <v>39.6</v>
      </c>
      <c r="CL46" s="17"/>
      <c r="CM46" s="17">
        <v>0</v>
      </c>
      <c r="CN46" s="17"/>
      <c r="CO46" s="17"/>
      <c r="CP46" s="17"/>
      <c r="CQ46" s="17"/>
      <c r="CR46" s="17">
        <v>2.7</v>
      </c>
      <c r="CS46" s="17">
        <v>-2.4</v>
      </c>
      <c r="CT46" s="17"/>
      <c r="CU46" s="17">
        <v>-5.2</v>
      </c>
      <c r="CV46" s="17">
        <v>6.3</v>
      </c>
      <c r="CW46" s="17"/>
      <c r="CX46" s="17"/>
      <c r="CY46" s="17">
        <v>1.3</v>
      </c>
      <c r="CZ46" s="17">
        <v>-0.1</v>
      </c>
      <c r="DA46" s="17">
        <v>-0.9</v>
      </c>
      <c r="DB46" s="17">
        <v>-0.2</v>
      </c>
      <c r="DC46" s="17">
        <v>0.7</v>
      </c>
      <c r="DD46" s="17">
        <v>1.1000000000000001</v>
      </c>
      <c r="DE46" s="17">
        <v>0.9</v>
      </c>
      <c r="DF46" s="17">
        <v>0.3</v>
      </c>
      <c r="DG46" s="17">
        <v>0.6</v>
      </c>
      <c r="DH46" s="17"/>
      <c r="DI46" s="17">
        <v>0</v>
      </c>
      <c r="DJ46" s="17">
        <v>0</v>
      </c>
      <c r="DK46" s="17">
        <v>-5.2</v>
      </c>
      <c r="DL46" s="17">
        <v>7.2</v>
      </c>
      <c r="DM46" s="17">
        <v>2.2999999999999998</v>
      </c>
      <c r="DN46" s="17">
        <v>0.6</v>
      </c>
      <c r="DO46" s="17">
        <v>0.5</v>
      </c>
      <c r="DP46" s="17">
        <v>1.3</v>
      </c>
      <c r="DQ46" s="17">
        <v>0.3</v>
      </c>
      <c r="DR46" s="17">
        <v>0.2</v>
      </c>
      <c r="DS46" s="17">
        <v>0.6</v>
      </c>
      <c r="DT46" s="17">
        <v>0.1</v>
      </c>
      <c r="DU46" s="17"/>
      <c r="DV46" s="17">
        <v>-4.9000000000000004</v>
      </c>
      <c r="DW46" s="17">
        <v>1</v>
      </c>
      <c r="DX46" s="17">
        <v>2.2000000000000002</v>
      </c>
      <c r="DY46" s="17">
        <v>2.8</v>
      </c>
      <c r="DZ46" s="17">
        <v>1.3</v>
      </c>
      <c r="EA46" s="17">
        <v>0.8</v>
      </c>
      <c r="EB46" s="17">
        <v>4</v>
      </c>
      <c r="EC46" s="17">
        <v>0.3</v>
      </c>
      <c r="ED46" s="17">
        <v>-8.6</v>
      </c>
      <c r="EE46" s="17">
        <v>-8.9</v>
      </c>
      <c r="EF46" s="17">
        <v>0</v>
      </c>
      <c r="EG46" s="17">
        <v>0</v>
      </c>
      <c r="EH46" s="17">
        <v>2.6</v>
      </c>
      <c r="EI46" s="17">
        <v>-0.1</v>
      </c>
      <c r="EJ46" s="17">
        <v>0.1</v>
      </c>
      <c r="EK46" s="17">
        <v>0.2</v>
      </c>
      <c r="EL46" s="17">
        <v>0.2</v>
      </c>
      <c r="EM46" s="17">
        <v>0.2</v>
      </c>
      <c r="EN46" s="17"/>
      <c r="EO46" s="17">
        <v>0</v>
      </c>
      <c r="EP46" s="17">
        <v>0.2</v>
      </c>
      <c r="EQ46" s="17">
        <v>-0.2</v>
      </c>
      <c r="ER46" s="17">
        <v>3.7</v>
      </c>
      <c r="ES46" s="17">
        <v>2.9</v>
      </c>
      <c r="ET46" s="17">
        <v>1.2</v>
      </c>
      <c r="EU46" s="17">
        <v>0</v>
      </c>
      <c r="EV46" s="17">
        <v>0.4</v>
      </c>
      <c r="EW46" s="17">
        <v>1.6</v>
      </c>
      <c r="EX46" s="17"/>
      <c r="EY46" s="17"/>
      <c r="EZ46" s="17">
        <v>11.31</v>
      </c>
      <c r="FA46" s="17">
        <v>1.2</v>
      </c>
      <c r="FB46" s="17">
        <v>1.6</v>
      </c>
      <c r="FC46" s="17">
        <v>3</v>
      </c>
      <c r="FD46" s="17">
        <v>0</v>
      </c>
      <c r="FE46" s="17">
        <v>2.61</v>
      </c>
      <c r="FF46" s="17">
        <v>507.51708000000002</v>
      </c>
      <c r="FG46" s="15"/>
      <c r="FH46" s="17">
        <v>1.7290700000000001</v>
      </c>
      <c r="FI46" s="17"/>
      <c r="FJ46" s="17">
        <v>-1.0920000000000001</v>
      </c>
      <c r="FK46" s="17"/>
      <c r="FL46" s="17">
        <v>1.8</v>
      </c>
      <c r="FM46" s="17"/>
      <c r="FN46" s="17">
        <v>3.8492899999999999</v>
      </c>
      <c r="FO46" s="17">
        <v>-0.6</v>
      </c>
      <c r="FP46" s="17">
        <v>1.4</v>
      </c>
      <c r="FQ46" s="17">
        <v>7.08636</v>
      </c>
    </row>
    <row r="47" spans="1:173" ht="24" customHeight="1" x14ac:dyDescent="0.25">
      <c r="A47" s="16" t="s">
        <v>65</v>
      </c>
      <c r="B47" s="16" t="s">
        <v>742</v>
      </c>
      <c r="C47" s="17">
        <v>0.2</v>
      </c>
      <c r="D47" s="17">
        <v>0.1</v>
      </c>
      <c r="E47" s="17">
        <v>16.100000000000001</v>
      </c>
      <c r="F47" s="17">
        <v>15.6</v>
      </c>
      <c r="G47" s="17"/>
      <c r="H47" s="17"/>
      <c r="I47" s="17">
        <v>-15.3</v>
      </c>
      <c r="J47" s="17">
        <v>2.1</v>
      </c>
      <c r="K47" s="17">
        <v>0</v>
      </c>
      <c r="L47" s="17">
        <v>-1.7</v>
      </c>
      <c r="M47" s="17">
        <v>-36.700000000000003</v>
      </c>
      <c r="N47" s="17">
        <v>5.6</v>
      </c>
      <c r="O47" s="17">
        <v>4.4000000000000004</v>
      </c>
      <c r="P47" s="17">
        <v>35</v>
      </c>
      <c r="Q47" s="17">
        <v>-2.6</v>
      </c>
      <c r="R47" s="17">
        <v>-1.3</v>
      </c>
      <c r="S47" s="17">
        <v>74.5</v>
      </c>
      <c r="T47" s="17">
        <v>-0.2</v>
      </c>
      <c r="U47" s="17"/>
      <c r="V47" s="17"/>
      <c r="W47" s="17"/>
      <c r="X47" s="17"/>
      <c r="Y47" s="17">
        <v>7.2</v>
      </c>
      <c r="Z47" s="17">
        <v>0.4</v>
      </c>
      <c r="AA47" s="17">
        <v>0</v>
      </c>
      <c r="AB47" s="17">
        <v>-2.8</v>
      </c>
      <c r="AC47" s="17"/>
      <c r="AD47" s="17">
        <v>16.8</v>
      </c>
      <c r="AE47" s="17">
        <v>2.2000000000000002</v>
      </c>
      <c r="AF47" s="17"/>
      <c r="AG47" s="17"/>
      <c r="AH47" s="17"/>
      <c r="AI47" s="17">
        <v>14.8</v>
      </c>
      <c r="AJ47" s="17">
        <v>-3.8</v>
      </c>
      <c r="AK47" s="17"/>
      <c r="AL47" s="17">
        <v>0</v>
      </c>
      <c r="AM47" s="17"/>
      <c r="AN47" s="17">
        <v>-1.0646199999999999</v>
      </c>
      <c r="AO47" s="17">
        <v>36.782130000000002</v>
      </c>
      <c r="AP47" s="17">
        <v>1</v>
      </c>
      <c r="AQ47" s="17">
        <v>0</v>
      </c>
      <c r="AR47" s="17">
        <v>0</v>
      </c>
      <c r="AS47" s="17">
        <v>-0.1</v>
      </c>
      <c r="AT47" s="17">
        <v>0</v>
      </c>
      <c r="AU47" s="17">
        <v>2.1</v>
      </c>
      <c r="AV47" s="17">
        <v>17</v>
      </c>
      <c r="AW47" s="17">
        <v>-8.4</v>
      </c>
      <c r="AX47" s="17">
        <v>-0.1</v>
      </c>
      <c r="AY47" s="17">
        <v>9.6</v>
      </c>
      <c r="AZ47" s="17"/>
      <c r="BA47" s="17">
        <v>0.5</v>
      </c>
      <c r="BB47" s="17">
        <v>-2.6</v>
      </c>
      <c r="BC47" s="17"/>
      <c r="BD47" s="17">
        <v>1</v>
      </c>
      <c r="BE47" s="17">
        <v>0.1</v>
      </c>
      <c r="BF47" s="17">
        <v>10.199999999999999</v>
      </c>
      <c r="BG47" s="17">
        <v>-1.1000000000000001</v>
      </c>
      <c r="BH47" s="17">
        <v>-2.7</v>
      </c>
      <c r="BI47" s="17"/>
      <c r="BJ47" s="17">
        <v>-4.2</v>
      </c>
      <c r="BK47" s="17"/>
      <c r="BL47" s="17"/>
      <c r="BM47" s="17"/>
      <c r="BN47" s="17">
        <v>10</v>
      </c>
      <c r="BO47" s="17">
        <v>0</v>
      </c>
      <c r="BP47" s="17">
        <v>0</v>
      </c>
      <c r="BQ47" s="17">
        <v>0</v>
      </c>
      <c r="BR47" s="17">
        <v>27.7</v>
      </c>
      <c r="BS47" s="17"/>
      <c r="BT47" s="17"/>
      <c r="BU47" s="17"/>
      <c r="BV47" s="17"/>
      <c r="BW47" s="17"/>
      <c r="BX47" s="17">
        <v>-5.3</v>
      </c>
      <c r="BY47" s="17"/>
      <c r="BZ47" s="17"/>
      <c r="CA47" s="17"/>
      <c r="CB47" s="17">
        <v>73.400000000000006</v>
      </c>
      <c r="CC47" s="17">
        <v>51.5</v>
      </c>
      <c r="CD47" s="17">
        <v>5.8</v>
      </c>
      <c r="CE47" s="17">
        <v>13.4</v>
      </c>
      <c r="CF47" s="17">
        <v>-0.1</v>
      </c>
      <c r="CG47" s="17"/>
      <c r="CH47" s="17">
        <v>0</v>
      </c>
      <c r="CI47" s="17"/>
      <c r="CJ47" s="17"/>
      <c r="CK47" s="17">
        <v>35</v>
      </c>
      <c r="CL47" s="17"/>
      <c r="CM47" s="17">
        <v>0</v>
      </c>
      <c r="CN47" s="17"/>
      <c r="CO47" s="17"/>
      <c r="CP47" s="17"/>
      <c r="CQ47" s="17"/>
      <c r="CR47" s="17">
        <v>1.6</v>
      </c>
      <c r="CS47" s="17">
        <v>-3.2</v>
      </c>
      <c r="CT47" s="17"/>
      <c r="CU47" s="17">
        <v>-5.2</v>
      </c>
      <c r="CV47" s="17">
        <v>0</v>
      </c>
      <c r="CW47" s="17"/>
      <c r="CX47" s="17"/>
      <c r="CY47" s="17">
        <v>1.3</v>
      </c>
      <c r="CZ47" s="17">
        <v>-0.1</v>
      </c>
      <c r="DA47" s="17">
        <v>-0.9</v>
      </c>
      <c r="DB47" s="17">
        <v>-0.2</v>
      </c>
      <c r="DC47" s="17">
        <v>0.8</v>
      </c>
      <c r="DD47" s="17">
        <v>1.2</v>
      </c>
      <c r="DE47" s="17">
        <v>0.2</v>
      </c>
      <c r="DF47" s="17">
        <v>0.3</v>
      </c>
      <c r="DG47" s="17">
        <v>0.6</v>
      </c>
      <c r="DH47" s="17"/>
      <c r="DI47" s="17">
        <v>0</v>
      </c>
      <c r="DJ47" s="17">
        <v>0</v>
      </c>
      <c r="DK47" s="17">
        <v>-2.5</v>
      </c>
      <c r="DL47" s="17">
        <v>15.3</v>
      </c>
      <c r="DM47" s="17">
        <v>2.2999999999999998</v>
      </c>
      <c r="DN47" s="17">
        <v>0.6</v>
      </c>
      <c r="DO47" s="17">
        <v>0.5</v>
      </c>
      <c r="DP47" s="17">
        <v>1.3</v>
      </c>
      <c r="DQ47" s="17">
        <v>0.2</v>
      </c>
      <c r="DR47" s="17">
        <v>0.1</v>
      </c>
      <c r="DS47" s="17">
        <v>0.3</v>
      </c>
      <c r="DT47" s="17">
        <v>0</v>
      </c>
      <c r="DU47" s="17"/>
      <c r="DV47" s="17">
        <v>-4.7</v>
      </c>
      <c r="DW47" s="17">
        <v>0.3</v>
      </c>
      <c r="DX47" s="17">
        <v>2.5</v>
      </c>
      <c r="DY47" s="17">
        <v>3</v>
      </c>
      <c r="DZ47" s="17">
        <v>1.3</v>
      </c>
      <c r="EA47" s="17">
        <v>0.8</v>
      </c>
      <c r="EB47" s="17">
        <v>4</v>
      </c>
      <c r="EC47" s="17">
        <v>0.4</v>
      </c>
      <c r="ED47" s="17">
        <v>-9</v>
      </c>
      <c r="EE47" s="17">
        <v>-10</v>
      </c>
      <c r="EF47" s="17">
        <v>9.5469999999999999E-2</v>
      </c>
      <c r="EG47" s="17">
        <v>0</v>
      </c>
      <c r="EH47" s="17">
        <v>2.6</v>
      </c>
      <c r="EI47" s="17">
        <v>-0.1</v>
      </c>
      <c r="EJ47" s="17">
        <v>0.8</v>
      </c>
      <c r="EK47" s="17">
        <v>0.2</v>
      </c>
      <c r="EL47" s="17">
        <v>0.2</v>
      </c>
      <c r="EM47" s="17">
        <v>0.2</v>
      </c>
      <c r="EN47" s="17"/>
      <c r="EO47" s="17">
        <v>0</v>
      </c>
      <c r="EP47" s="17">
        <v>0</v>
      </c>
      <c r="EQ47" s="17">
        <v>-0.2</v>
      </c>
      <c r="ER47" s="17">
        <v>3.8</v>
      </c>
      <c r="ES47" s="17">
        <v>2.2999999999999998</v>
      </c>
      <c r="ET47" s="17">
        <v>0</v>
      </c>
      <c r="EU47" s="17">
        <v>0</v>
      </c>
      <c r="EV47" s="17">
        <v>0.4</v>
      </c>
      <c r="EW47" s="17">
        <v>1.6</v>
      </c>
      <c r="EX47" s="17"/>
      <c r="EY47" s="17"/>
      <c r="EZ47" s="17">
        <v>12.27</v>
      </c>
      <c r="FA47" s="17">
        <v>1.2</v>
      </c>
      <c r="FB47" s="17">
        <v>1.8</v>
      </c>
      <c r="FC47" s="17">
        <v>2.4</v>
      </c>
      <c r="FD47" s="17">
        <v>0</v>
      </c>
      <c r="FE47" s="17">
        <v>2.61</v>
      </c>
      <c r="FF47" s="17">
        <v>435.29298</v>
      </c>
      <c r="FG47" s="15"/>
      <c r="FH47" s="17">
        <v>2.0129600000000001</v>
      </c>
      <c r="FI47" s="17"/>
      <c r="FJ47" s="17">
        <v>-0.06</v>
      </c>
      <c r="FK47" s="17"/>
      <c r="FL47" s="17">
        <v>1.7</v>
      </c>
      <c r="FM47" s="17"/>
      <c r="FN47" s="17">
        <v>1.19156</v>
      </c>
      <c r="FO47" s="17">
        <v>-0.4</v>
      </c>
      <c r="FP47" s="17">
        <v>1</v>
      </c>
      <c r="FQ47" s="17">
        <v>5.4445199999999998</v>
      </c>
    </row>
    <row r="48" spans="1:173" ht="24" customHeight="1" x14ac:dyDescent="0.25">
      <c r="A48" s="16" t="s">
        <v>65</v>
      </c>
      <c r="B48" s="16" t="s">
        <v>743</v>
      </c>
      <c r="C48" s="17">
        <v>0.2</v>
      </c>
      <c r="D48" s="17">
        <v>0.1</v>
      </c>
      <c r="E48" s="17">
        <v>44.3</v>
      </c>
      <c r="F48" s="17">
        <v>15.8</v>
      </c>
      <c r="G48" s="17"/>
      <c r="H48" s="17"/>
      <c r="I48" s="17">
        <v>-3.5</v>
      </c>
      <c r="J48" s="17">
        <v>14.6</v>
      </c>
      <c r="K48" s="17">
        <v>0</v>
      </c>
      <c r="L48" s="17">
        <v>0.8</v>
      </c>
      <c r="M48" s="17">
        <v>-25</v>
      </c>
      <c r="N48" s="17">
        <v>21.5</v>
      </c>
      <c r="O48" s="17">
        <v>19</v>
      </c>
      <c r="P48" s="17">
        <v>50.6</v>
      </c>
      <c r="Q48" s="17">
        <v>4.4000000000000004</v>
      </c>
      <c r="R48" s="17">
        <v>3.2</v>
      </c>
      <c r="S48" s="17">
        <v>77.2</v>
      </c>
      <c r="T48" s="17">
        <v>0</v>
      </c>
      <c r="U48" s="17"/>
      <c r="V48" s="17"/>
      <c r="W48" s="17"/>
      <c r="X48" s="17"/>
      <c r="Y48" s="17">
        <v>7.7</v>
      </c>
      <c r="Z48" s="17">
        <v>0.6</v>
      </c>
      <c r="AA48" s="17">
        <v>0</v>
      </c>
      <c r="AB48" s="17">
        <v>-3</v>
      </c>
      <c r="AC48" s="17"/>
      <c r="AD48" s="17">
        <v>6.4</v>
      </c>
      <c r="AE48" s="17">
        <v>2</v>
      </c>
      <c r="AF48" s="17"/>
      <c r="AG48" s="17"/>
      <c r="AH48" s="17"/>
      <c r="AI48" s="17">
        <v>15.8</v>
      </c>
      <c r="AJ48" s="17">
        <v>9.4</v>
      </c>
      <c r="AK48" s="17"/>
      <c r="AL48" s="17">
        <v>0</v>
      </c>
      <c r="AM48" s="17"/>
      <c r="AN48" s="17">
        <v>-0.75868000000000002</v>
      </c>
      <c r="AO48" s="17">
        <v>40.677460000000004</v>
      </c>
      <c r="AP48" s="17">
        <v>1.4</v>
      </c>
      <c r="AQ48" s="17">
        <v>0</v>
      </c>
      <c r="AR48" s="17">
        <v>0</v>
      </c>
      <c r="AS48" s="17">
        <v>-0.1</v>
      </c>
      <c r="AT48" s="17">
        <v>0</v>
      </c>
      <c r="AU48" s="17">
        <v>1.7</v>
      </c>
      <c r="AV48" s="17">
        <v>26.7</v>
      </c>
      <c r="AW48" s="17">
        <v>1.1000000000000001</v>
      </c>
      <c r="AX48" s="17">
        <v>9.1</v>
      </c>
      <c r="AY48" s="17">
        <v>8.6</v>
      </c>
      <c r="AZ48" s="17"/>
      <c r="BA48" s="17">
        <v>0.5</v>
      </c>
      <c r="BB48" s="17">
        <v>-0.3</v>
      </c>
      <c r="BC48" s="17"/>
      <c r="BD48" s="17">
        <v>0.8</v>
      </c>
      <c r="BE48" s="17">
        <v>0.1</v>
      </c>
      <c r="BF48" s="17">
        <v>14.5</v>
      </c>
      <c r="BG48" s="17">
        <v>2.4</v>
      </c>
      <c r="BH48" s="17">
        <v>6.7</v>
      </c>
      <c r="BI48" s="17"/>
      <c r="BJ48" s="17">
        <v>1.6</v>
      </c>
      <c r="BK48" s="17"/>
      <c r="BL48" s="17"/>
      <c r="BM48" s="17"/>
      <c r="BN48" s="17">
        <v>11.5</v>
      </c>
      <c r="BO48" s="17">
        <v>0</v>
      </c>
      <c r="BP48" s="17">
        <v>0</v>
      </c>
      <c r="BQ48" s="17">
        <v>0</v>
      </c>
      <c r="BR48" s="17">
        <v>34.200000000000003</v>
      </c>
      <c r="BS48" s="17"/>
      <c r="BT48" s="17"/>
      <c r="BU48" s="17"/>
      <c r="BV48" s="17"/>
      <c r="BW48" s="17"/>
      <c r="BX48" s="17">
        <v>1.8</v>
      </c>
      <c r="BY48" s="17"/>
      <c r="BZ48" s="17"/>
      <c r="CA48" s="17"/>
      <c r="CB48" s="17">
        <v>71.900000000000006</v>
      </c>
      <c r="CC48" s="17">
        <v>52.3</v>
      </c>
      <c r="CD48" s="17">
        <v>6.3</v>
      </c>
      <c r="CE48" s="17">
        <v>13.3</v>
      </c>
      <c r="CF48" s="17">
        <v>1.2</v>
      </c>
      <c r="CG48" s="17"/>
      <c r="CH48" s="17">
        <v>0</v>
      </c>
      <c r="CI48" s="17"/>
      <c r="CJ48" s="17"/>
      <c r="CK48" s="17">
        <v>49.6</v>
      </c>
      <c r="CL48" s="17"/>
      <c r="CM48" s="17">
        <v>0</v>
      </c>
      <c r="CN48" s="17"/>
      <c r="CO48" s="17"/>
      <c r="CP48" s="17"/>
      <c r="CQ48" s="17"/>
      <c r="CR48" s="17">
        <v>13.1</v>
      </c>
      <c r="CS48" s="17">
        <v>2.7</v>
      </c>
      <c r="CT48" s="17"/>
      <c r="CU48" s="17">
        <v>-5.2</v>
      </c>
      <c r="CV48" s="17">
        <v>0</v>
      </c>
      <c r="CW48" s="17"/>
      <c r="CX48" s="17"/>
      <c r="CY48" s="17">
        <v>1.3</v>
      </c>
      <c r="CZ48" s="17">
        <v>-0.1</v>
      </c>
      <c r="DA48" s="17">
        <v>-0.9</v>
      </c>
      <c r="DB48" s="17">
        <v>-0.2</v>
      </c>
      <c r="DC48" s="17">
        <v>0.6</v>
      </c>
      <c r="DD48" s="17">
        <v>1.4</v>
      </c>
      <c r="DE48" s="17">
        <v>2.4</v>
      </c>
      <c r="DF48" s="17">
        <v>0.4</v>
      </c>
      <c r="DG48" s="17">
        <v>0.6</v>
      </c>
      <c r="DH48" s="17"/>
      <c r="DI48" s="17">
        <v>0</v>
      </c>
      <c r="DJ48" s="17">
        <v>0</v>
      </c>
      <c r="DK48" s="17">
        <v>-1.6</v>
      </c>
      <c r="DL48" s="17">
        <v>17</v>
      </c>
      <c r="DM48" s="17">
        <v>2.2999999999999998</v>
      </c>
      <c r="DN48" s="17">
        <v>0.6</v>
      </c>
      <c r="DO48" s="17">
        <v>0.6</v>
      </c>
      <c r="DP48" s="17">
        <v>1.3</v>
      </c>
      <c r="DQ48" s="17">
        <v>0.2</v>
      </c>
      <c r="DR48" s="17">
        <v>0.3</v>
      </c>
      <c r="DS48" s="17">
        <v>0.3</v>
      </c>
      <c r="DT48" s="17">
        <v>0</v>
      </c>
      <c r="DU48" s="17"/>
      <c r="DV48" s="17">
        <v>-4.7</v>
      </c>
      <c r="DW48" s="17">
        <v>0.5</v>
      </c>
      <c r="DX48" s="17">
        <v>3.2</v>
      </c>
      <c r="DY48" s="17">
        <v>3</v>
      </c>
      <c r="DZ48" s="17">
        <v>1.5</v>
      </c>
      <c r="EA48" s="17">
        <v>0.8</v>
      </c>
      <c r="EB48" s="17">
        <v>3.9</v>
      </c>
      <c r="EC48" s="17">
        <v>0.4</v>
      </c>
      <c r="ED48" s="17">
        <v>-10.4</v>
      </c>
      <c r="EE48" s="17">
        <v>-10.1</v>
      </c>
      <c r="EF48" s="17">
        <v>1.669E-2</v>
      </c>
      <c r="EG48" s="17">
        <v>0</v>
      </c>
      <c r="EH48" s="17">
        <v>2.6</v>
      </c>
      <c r="EI48" s="17">
        <v>-0.1</v>
      </c>
      <c r="EJ48" s="17">
        <v>0.7</v>
      </c>
      <c r="EK48" s="17">
        <v>0.2</v>
      </c>
      <c r="EL48" s="17">
        <v>0.2</v>
      </c>
      <c r="EM48" s="17">
        <v>0.2</v>
      </c>
      <c r="EN48" s="17"/>
      <c r="EO48" s="17">
        <v>0</v>
      </c>
      <c r="EP48" s="17">
        <v>0</v>
      </c>
      <c r="EQ48" s="17">
        <v>-0.2</v>
      </c>
      <c r="ER48" s="17">
        <v>3.5</v>
      </c>
      <c r="ES48" s="17">
        <v>2.7</v>
      </c>
      <c r="ET48" s="17">
        <v>0</v>
      </c>
      <c r="EU48" s="17">
        <v>0</v>
      </c>
      <c r="EV48" s="17">
        <v>0.4</v>
      </c>
      <c r="EW48" s="17">
        <v>1.8</v>
      </c>
      <c r="EX48" s="17"/>
      <c r="EY48" s="17"/>
      <c r="EZ48" s="17">
        <v>14.98</v>
      </c>
      <c r="FA48" s="17">
        <v>1.2</v>
      </c>
      <c r="FB48" s="17">
        <v>2.1</v>
      </c>
      <c r="FC48" s="17">
        <v>3.8</v>
      </c>
      <c r="FD48" s="17">
        <v>0.1</v>
      </c>
      <c r="FE48" s="17">
        <v>2.36</v>
      </c>
      <c r="FF48" s="17">
        <v>680.67547000000002</v>
      </c>
      <c r="FG48" s="15"/>
      <c r="FH48" s="17">
        <v>2.1643400000000002</v>
      </c>
      <c r="FI48" s="17"/>
      <c r="FJ48" s="17">
        <v>-0.29299999999999998</v>
      </c>
      <c r="FK48" s="17"/>
      <c r="FL48" s="17">
        <v>1.8</v>
      </c>
      <c r="FM48" s="17"/>
      <c r="FN48" s="17">
        <v>0.40173999999999999</v>
      </c>
      <c r="FO48" s="17">
        <v>0.8</v>
      </c>
      <c r="FP48" s="17">
        <v>1.1000000000000001</v>
      </c>
      <c r="FQ48" s="17">
        <v>5.9730800000000004</v>
      </c>
    </row>
    <row r="49" spans="1:173" ht="24" customHeight="1" x14ac:dyDescent="0.25">
      <c r="A49" s="16" t="s">
        <v>65</v>
      </c>
      <c r="B49" s="16" t="s">
        <v>744</v>
      </c>
      <c r="C49" s="17">
        <v>0.2</v>
      </c>
      <c r="D49" s="17">
        <v>0.1</v>
      </c>
      <c r="E49" s="17">
        <v>11.9</v>
      </c>
      <c r="F49" s="17">
        <v>12.2</v>
      </c>
      <c r="G49" s="17"/>
      <c r="H49" s="17"/>
      <c r="I49" s="17">
        <v>-3.3</v>
      </c>
      <c r="J49" s="17">
        <v>11</v>
      </c>
      <c r="K49" s="17">
        <v>0</v>
      </c>
      <c r="L49" s="17">
        <v>4.8</v>
      </c>
      <c r="M49" s="17">
        <v>-33.4</v>
      </c>
      <c r="N49" s="17">
        <v>15.2</v>
      </c>
      <c r="O49" s="17">
        <v>14.1</v>
      </c>
      <c r="P49" s="17">
        <v>42</v>
      </c>
      <c r="Q49" s="17">
        <v>-2</v>
      </c>
      <c r="R49" s="17">
        <v>-1.3</v>
      </c>
      <c r="S49" s="17">
        <v>56.9</v>
      </c>
      <c r="T49" s="17">
        <v>0</v>
      </c>
      <c r="U49" s="17"/>
      <c r="V49" s="17"/>
      <c r="W49" s="17"/>
      <c r="X49" s="17"/>
      <c r="Y49" s="17">
        <v>3</v>
      </c>
      <c r="Z49" s="17">
        <v>0.1</v>
      </c>
      <c r="AA49" s="17">
        <v>1.8</v>
      </c>
      <c r="AB49" s="17">
        <v>-3.1</v>
      </c>
      <c r="AC49" s="17"/>
      <c r="AD49" s="17">
        <v>1.7</v>
      </c>
      <c r="AE49" s="17">
        <v>0.6</v>
      </c>
      <c r="AF49" s="17"/>
      <c r="AG49" s="17"/>
      <c r="AH49" s="17"/>
      <c r="AI49" s="17">
        <v>12.8</v>
      </c>
      <c r="AJ49" s="17">
        <v>11.7</v>
      </c>
      <c r="AK49" s="17"/>
      <c r="AL49" s="17">
        <v>0</v>
      </c>
      <c r="AM49" s="17"/>
      <c r="AN49" s="17">
        <v>-1.1452500000000001</v>
      </c>
      <c r="AO49" s="17">
        <v>38.060989999999997</v>
      </c>
      <c r="AP49" s="17">
        <v>0.9</v>
      </c>
      <c r="AQ49" s="17">
        <v>0</v>
      </c>
      <c r="AR49" s="17">
        <v>0</v>
      </c>
      <c r="AS49" s="17">
        <v>-0.1</v>
      </c>
      <c r="AT49" s="17">
        <v>0</v>
      </c>
      <c r="AU49" s="17">
        <v>0.7</v>
      </c>
      <c r="AV49" s="17">
        <v>17.100000000000001</v>
      </c>
      <c r="AW49" s="17">
        <v>-8.4</v>
      </c>
      <c r="AX49" s="17">
        <v>-0.4</v>
      </c>
      <c r="AY49" s="17">
        <v>10.199999999999999</v>
      </c>
      <c r="AZ49" s="17"/>
      <c r="BA49" s="17">
        <v>0.5</v>
      </c>
      <c r="BB49" s="17">
        <v>-1.2</v>
      </c>
      <c r="BC49" s="17"/>
      <c r="BD49" s="17">
        <v>0.8</v>
      </c>
      <c r="BE49" s="17">
        <v>0.3</v>
      </c>
      <c r="BF49" s="17">
        <v>13.2</v>
      </c>
      <c r="BG49" s="17">
        <v>-0.7</v>
      </c>
      <c r="BH49" s="17">
        <v>8</v>
      </c>
      <c r="BI49" s="17"/>
      <c r="BJ49" s="17">
        <v>1.3</v>
      </c>
      <c r="BK49" s="17"/>
      <c r="BL49" s="17"/>
      <c r="BM49" s="17"/>
      <c r="BN49" s="17">
        <v>9.6999999999999993</v>
      </c>
      <c r="BO49" s="17">
        <v>0</v>
      </c>
      <c r="BP49" s="17">
        <v>0</v>
      </c>
      <c r="BQ49" s="17">
        <v>0</v>
      </c>
      <c r="BR49" s="17">
        <v>29</v>
      </c>
      <c r="BS49" s="17"/>
      <c r="BT49" s="17"/>
      <c r="BU49" s="17"/>
      <c r="BV49" s="17"/>
      <c r="BW49" s="17"/>
      <c r="BX49" s="17">
        <v>3</v>
      </c>
      <c r="BY49" s="17"/>
      <c r="BZ49" s="17"/>
      <c r="CA49" s="17"/>
      <c r="CB49" s="17">
        <v>101.8</v>
      </c>
      <c r="CC49" s="17">
        <v>51.5</v>
      </c>
      <c r="CD49" s="17">
        <v>6.2</v>
      </c>
      <c r="CE49" s="17">
        <v>13.7</v>
      </c>
      <c r="CF49" s="17">
        <v>1</v>
      </c>
      <c r="CG49" s="17"/>
      <c r="CH49" s="17">
        <v>0</v>
      </c>
      <c r="CI49" s="17"/>
      <c r="CJ49" s="17"/>
      <c r="CK49" s="17">
        <v>41</v>
      </c>
      <c r="CL49" s="17"/>
      <c r="CM49" s="17">
        <v>0</v>
      </c>
      <c r="CN49" s="17"/>
      <c r="CO49" s="17"/>
      <c r="CP49" s="17"/>
      <c r="CQ49" s="17"/>
      <c r="CR49" s="17">
        <v>6.2</v>
      </c>
      <c r="CS49" s="17">
        <v>-1.5</v>
      </c>
      <c r="CT49" s="17"/>
      <c r="CU49" s="17">
        <v>-5.2</v>
      </c>
      <c r="CV49" s="17">
        <v>0</v>
      </c>
      <c r="CW49" s="17"/>
      <c r="CX49" s="17"/>
      <c r="CY49" s="17">
        <v>1.3</v>
      </c>
      <c r="CZ49" s="17">
        <v>0</v>
      </c>
      <c r="DA49" s="17">
        <v>-0.9</v>
      </c>
      <c r="DB49" s="17">
        <v>-0.2</v>
      </c>
      <c r="DC49" s="17">
        <v>0.6</v>
      </c>
      <c r="DD49" s="17">
        <v>1.4</v>
      </c>
      <c r="DE49" s="17">
        <v>0.2</v>
      </c>
      <c r="DF49" s="17">
        <v>0.4</v>
      </c>
      <c r="DG49" s="17">
        <v>0.6</v>
      </c>
      <c r="DH49" s="17"/>
      <c r="DI49" s="17">
        <v>0</v>
      </c>
      <c r="DJ49" s="17">
        <v>0</v>
      </c>
      <c r="DK49" s="17">
        <v>-4.5999999999999996</v>
      </c>
      <c r="DL49" s="17">
        <v>9.4</v>
      </c>
      <c r="DM49" s="17">
        <v>2.1</v>
      </c>
      <c r="DN49" s="17">
        <v>0.6</v>
      </c>
      <c r="DO49" s="17">
        <v>0.5</v>
      </c>
      <c r="DP49" s="17">
        <v>1.2</v>
      </c>
      <c r="DQ49" s="17">
        <v>0.2</v>
      </c>
      <c r="DR49" s="17">
        <v>0.1</v>
      </c>
      <c r="DS49" s="17">
        <v>0.3</v>
      </c>
      <c r="DT49" s="17">
        <v>0</v>
      </c>
      <c r="DU49" s="17"/>
      <c r="DV49" s="17">
        <v>-4.7</v>
      </c>
      <c r="DW49" s="17">
        <v>0.8</v>
      </c>
      <c r="DX49" s="17">
        <v>2.9</v>
      </c>
      <c r="DY49" s="17">
        <v>3</v>
      </c>
      <c r="DZ49" s="17">
        <v>1.5</v>
      </c>
      <c r="EA49" s="17">
        <v>0.8</v>
      </c>
      <c r="EB49" s="17">
        <v>4</v>
      </c>
      <c r="EC49" s="17">
        <v>0.4</v>
      </c>
      <c r="ED49" s="17">
        <v>-8.3000000000000007</v>
      </c>
      <c r="EE49" s="17">
        <v>-9</v>
      </c>
      <c r="EF49" s="17">
        <v>9.2840000000000006E-2</v>
      </c>
      <c r="EG49" s="17">
        <v>0</v>
      </c>
      <c r="EH49" s="17">
        <v>2.6</v>
      </c>
      <c r="EI49" s="17">
        <v>-0.1</v>
      </c>
      <c r="EJ49" s="17">
        <v>0.7</v>
      </c>
      <c r="EK49" s="17">
        <v>0.2</v>
      </c>
      <c r="EL49" s="17">
        <v>0.2</v>
      </c>
      <c r="EM49" s="17">
        <v>0.2</v>
      </c>
      <c r="EN49" s="17"/>
      <c r="EO49" s="17">
        <v>0</v>
      </c>
      <c r="EP49" s="17">
        <v>0</v>
      </c>
      <c r="EQ49" s="17">
        <v>-0.2</v>
      </c>
      <c r="ER49" s="17">
        <v>4</v>
      </c>
      <c r="ES49" s="17">
        <v>3.1</v>
      </c>
      <c r="ET49" s="17">
        <v>0</v>
      </c>
      <c r="EU49" s="17">
        <v>0</v>
      </c>
      <c r="EV49" s="17">
        <v>0.4</v>
      </c>
      <c r="EW49" s="17">
        <v>1.8</v>
      </c>
      <c r="EX49" s="17"/>
      <c r="EY49" s="17"/>
      <c r="EZ49" s="17">
        <v>12.77</v>
      </c>
      <c r="FA49" s="17">
        <v>1.2</v>
      </c>
      <c r="FB49" s="17">
        <v>2</v>
      </c>
      <c r="FC49" s="17">
        <v>3.2</v>
      </c>
      <c r="FD49" s="17">
        <v>0</v>
      </c>
      <c r="FE49" s="17">
        <v>2.25</v>
      </c>
      <c r="FF49" s="17">
        <v>531.52858000000003</v>
      </c>
      <c r="FG49" s="15"/>
      <c r="FH49" s="17">
        <v>1.9800500000000001</v>
      </c>
      <c r="FI49" s="17"/>
      <c r="FJ49" s="17">
        <v>-0.16900000000000001</v>
      </c>
      <c r="FK49" s="17"/>
      <c r="FL49" s="17">
        <v>1.8</v>
      </c>
      <c r="FM49" s="17"/>
      <c r="FN49" s="17">
        <v>2.89899</v>
      </c>
      <c r="FO49" s="17">
        <v>0.6</v>
      </c>
      <c r="FP49" s="17">
        <v>3.1</v>
      </c>
      <c r="FQ49" s="17">
        <v>10.210039999999999</v>
      </c>
    </row>
    <row r="50" spans="1:173" ht="24" customHeight="1" x14ac:dyDescent="0.25">
      <c r="A50" s="18" t="s">
        <v>65</v>
      </c>
      <c r="B50" s="18" t="s">
        <v>745</v>
      </c>
      <c r="C50" s="19">
        <v>0.2</v>
      </c>
      <c r="D50" s="19">
        <v>0.1</v>
      </c>
      <c r="E50" s="19">
        <v>23.8</v>
      </c>
      <c r="F50" s="19">
        <v>12.8</v>
      </c>
      <c r="G50" s="19"/>
      <c r="H50" s="19"/>
      <c r="I50" s="19">
        <v>-0.7</v>
      </c>
      <c r="J50" s="19">
        <v>15.5</v>
      </c>
      <c r="K50" s="19">
        <v>0</v>
      </c>
      <c r="L50" s="19">
        <v>5.2</v>
      </c>
      <c r="M50" s="19">
        <v>-34.4</v>
      </c>
      <c r="N50" s="19">
        <v>14.9</v>
      </c>
      <c r="O50" s="19">
        <v>11.5</v>
      </c>
      <c r="P50" s="19">
        <v>41.7</v>
      </c>
      <c r="Q50" s="19">
        <v>-1.7</v>
      </c>
      <c r="R50" s="19">
        <v>-0.9</v>
      </c>
      <c r="S50" s="19">
        <v>53.3</v>
      </c>
      <c r="T50" s="19">
        <v>0.1</v>
      </c>
      <c r="U50" s="19"/>
      <c r="V50" s="19"/>
      <c r="W50" s="19"/>
      <c r="X50" s="19"/>
      <c r="Y50" s="19">
        <v>5.5</v>
      </c>
      <c r="Z50" s="19">
        <v>0.8</v>
      </c>
      <c r="AA50" s="19">
        <v>2.1</v>
      </c>
      <c r="AB50" s="19">
        <v>-3.1</v>
      </c>
      <c r="AC50" s="19"/>
      <c r="AD50" s="19">
        <v>1.2</v>
      </c>
      <c r="AE50" s="19">
        <v>0.7</v>
      </c>
      <c r="AF50" s="19"/>
      <c r="AG50" s="19"/>
      <c r="AH50" s="19"/>
      <c r="AI50" s="19">
        <v>12.7</v>
      </c>
      <c r="AJ50" s="19">
        <v>-1.3</v>
      </c>
      <c r="AK50" s="19"/>
      <c r="AL50" s="19">
        <v>0</v>
      </c>
      <c r="AM50" s="19"/>
      <c r="AN50" s="19">
        <v>-1.1782600000000001</v>
      </c>
      <c r="AO50" s="19">
        <v>38.226590000000002</v>
      </c>
      <c r="AP50" s="19">
        <v>1.1000000000000001</v>
      </c>
      <c r="AQ50" s="19">
        <v>0</v>
      </c>
      <c r="AR50" s="19">
        <v>0</v>
      </c>
      <c r="AS50" s="19">
        <v>-0.1</v>
      </c>
      <c r="AT50" s="19">
        <v>0</v>
      </c>
      <c r="AU50" s="19">
        <v>1.2</v>
      </c>
      <c r="AV50" s="19">
        <v>31.3</v>
      </c>
      <c r="AW50" s="19">
        <v>-6.7</v>
      </c>
      <c r="AX50" s="19">
        <v>-42.9</v>
      </c>
      <c r="AY50" s="19">
        <v>8.8000000000000007</v>
      </c>
      <c r="AZ50" s="19"/>
      <c r="BA50" s="19">
        <v>0.5</v>
      </c>
      <c r="BB50" s="19">
        <v>1</v>
      </c>
      <c r="BC50" s="19"/>
      <c r="BD50" s="19">
        <v>0.8</v>
      </c>
      <c r="BE50" s="19">
        <v>0.1</v>
      </c>
      <c r="BF50" s="19">
        <v>15.9</v>
      </c>
      <c r="BG50" s="19">
        <v>-0.8</v>
      </c>
      <c r="BH50" s="19">
        <v>11.9</v>
      </c>
      <c r="BI50" s="19"/>
      <c r="BJ50" s="19">
        <v>0.1</v>
      </c>
      <c r="BK50" s="19"/>
      <c r="BL50" s="19"/>
      <c r="BM50" s="19"/>
      <c r="BN50" s="19">
        <v>8.9</v>
      </c>
      <c r="BO50" s="19">
        <v>0</v>
      </c>
      <c r="BP50" s="19">
        <v>0</v>
      </c>
      <c r="BQ50" s="19">
        <v>0</v>
      </c>
      <c r="BR50" s="19">
        <v>29.1</v>
      </c>
      <c r="BS50" s="19"/>
      <c r="BT50" s="19"/>
      <c r="BU50" s="19"/>
      <c r="BV50" s="19"/>
      <c r="BW50" s="19"/>
      <c r="BX50" s="19">
        <v>4.5</v>
      </c>
      <c r="BY50" s="19"/>
      <c r="BZ50" s="19"/>
      <c r="CA50" s="19"/>
      <c r="CB50" s="19">
        <v>99.8</v>
      </c>
      <c r="CC50" s="19">
        <v>52.6</v>
      </c>
      <c r="CD50" s="19">
        <v>6.2</v>
      </c>
      <c r="CE50" s="19">
        <v>13.3</v>
      </c>
      <c r="CF50" s="19">
        <v>2.6</v>
      </c>
      <c r="CG50" s="19"/>
      <c r="CH50" s="19">
        <v>0</v>
      </c>
      <c r="CI50" s="19"/>
      <c r="CJ50" s="19"/>
      <c r="CK50" s="19">
        <v>40</v>
      </c>
      <c r="CL50" s="19"/>
      <c r="CM50" s="19">
        <v>0</v>
      </c>
      <c r="CN50" s="19"/>
      <c r="CO50" s="19"/>
      <c r="CP50" s="19"/>
      <c r="CQ50" s="19"/>
      <c r="CR50" s="19">
        <v>5.8</v>
      </c>
      <c r="CS50" s="19">
        <v>-1.7</v>
      </c>
      <c r="CT50" s="19"/>
      <c r="CU50" s="19">
        <v>-5.2</v>
      </c>
      <c r="CV50" s="19">
        <v>0</v>
      </c>
      <c r="CW50" s="19"/>
      <c r="CX50" s="19"/>
      <c r="CY50" s="19">
        <v>1.3</v>
      </c>
      <c r="CZ50" s="19">
        <v>-0.1</v>
      </c>
      <c r="DA50" s="19">
        <v>-0.9</v>
      </c>
      <c r="DB50" s="19">
        <v>-0.2</v>
      </c>
      <c r="DC50" s="19">
        <v>0.6</v>
      </c>
      <c r="DD50" s="19">
        <v>1.3</v>
      </c>
      <c r="DE50" s="19">
        <v>-1.7</v>
      </c>
      <c r="DF50" s="19">
        <v>0.4</v>
      </c>
      <c r="DG50" s="19">
        <v>0.6</v>
      </c>
      <c r="DH50" s="19"/>
      <c r="DI50" s="19">
        <v>0</v>
      </c>
      <c r="DJ50" s="19">
        <v>0</v>
      </c>
      <c r="DK50" s="19">
        <v>-4.3</v>
      </c>
      <c r="DL50" s="19">
        <v>10.4</v>
      </c>
      <c r="DM50" s="19">
        <v>2.1</v>
      </c>
      <c r="DN50" s="19">
        <v>0.6</v>
      </c>
      <c r="DO50" s="19">
        <v>0.5</v>
      </c>
      <c r="DP50" s="19">
        <v>1.2</v>
      </c>
      <c r="DQ50" s="19">
        <v>0</v>
      </c>
      <c r="DR50" s="19">
        <v>0.1</v>
      </c>
      <c r="DS50" s="19">
        <v>0.2</v>
      </c>
      <c r="DT50" s="19">
        <v>0</v>
      </c>
      <c r="DU50" s="19"/>
      <c r="DV50" s="19">
        <v>-4.8</v>
      </c>
      <c r="DW50" s="19">
        <v>1.4</v>
      </c>
      <c r="DX50" s="19">
        <v>2.7</v>
      </c>
      <c r="DY50" s="19">
        <v>2.9</v>
      </c>
      <c r="DZ50" s="19">
        <v>1.3</v>
      </c>
      <c r="EA50" s="19">
        <v>0.8</v>
      </c>
      <c r="EB50" s="19">
        <v>4</v>
      </c>
      <c r="EC50" s="19">
        <v>0</v>
      </c>
      <c r="ED50" s="19">
        <v>-8.9</v>
      </c>
      <c r="EE50" s="19">
        <v>-10.4</v>
      </c>
      <c r="EF50" s="19">
        <v>0.12139999999999999</v>
      </c>
      <c r="EG50" s="19">
        <v>0</v>
      </c>
      <c r="EH50" s="19">
        <v>2.6</v>
      </c>
      <c r="EI50" s="19">
        <v>-0.1</v>
      </c>
      <c r="EJ50" s="19">
        <v>0.7</v>
      </c>
      <c r="EK50" s="19">
        <v>0.2</v>
      </c>
      <c r="EL50" s="19">
        <v>0.2</v>
      </c>
      <c r="EM50" s="19">
        <v>0.2</v>
      </c>
      <c r="EN50" s="19"/>
      <c r="EO50" s="19">
        <v>0</v>
      </c>
      <c r="EP50" s="19">
        <v>0</v>
      </c>
      <c r="EQ50" s="19">
        <v>-0.2</v>
      </c>
      <c r="ER50" s="19">
        <v>3.5</v>
      </c>
      <c r="ES50" s="19">
        <v>2.9</v>
      </c>
      <c r="ET50" s="19">
        <v>0</v>
      </c>
      <c r="EU50" s="19">
        <v>0</v>
      </c>
      <c r="EV50" s="19">
        <v>0.4</v>
      </c>
      <c r="EW50" s="19">
        <v>1.6</v>
      </c>
      <c r="EX50" s="19"/>
      <c r="EY50" s="19"/>
      <c r="EZ50" s="19">
        <v>13.61</v>
      </c>
      <c r="FA50" s="19">
        <v>1.2</v>
      </c>
      <c r="FB50" s="19">
        <v>1.8</v>
      </c>
      <c r="FC50" s="19">
        <v>3.2</v>
      </c>
      <c r="FD50" s="19">
        <v>0</v>
      </c>
      <c r="FE50" s="19">
        <v>2.2000000000000002</v>
      </c>
      <c r="FF50" s="19">
        <v>510.37973</v>
      </c>
      <c r="FG50" s="15"/>
      <c r="FH50" s="19">
        <v>2.0775600000000001</v>
      </c>
      <c r="FI50" s="19"/>
      <c r="FJ50" s="19">
        <v>-0.28100000000000003</v>
      </c>
      <c r="FK50" s="19"/>
      <c r="FL50" s="19">
        <v>1.8</v>
      </c>
      <c r="FM50" s="19"/>
      <c r="FN50" s="19">
        <v>3.8368899999999999</v>
      </c>
      <c r="FO50" s="19">
        <v>0.8</v>
      </c>
      <c r="FP50" s="19">
        <v>3.1</v>
      </c>
      <c r="FQ50" s="19">
        <v>11.333449999999999</v>
      </c>
    </row>
    <row r="51" spans="1:173" ht="24" customHeight="1" x14ac:dyDescent="0.25">
      <c r="A51" s="13" t="s">
        <v>65</v>
      </c>
      <c r="B51" s="13" t="s">
        <v>746</v>
      </c>
      <c r="C51" s="14">
        <v>0.2</v>
      </c>
      <c r="D51" s="14">
        <v>0.1</v>
      </c>
      <c r="E51" s="14">
        <v>3.8</v>
      </c>
      <c r="F51" s="14">
        <v>10.7</v>
      </c>
      <c r="G51" s="14"/>
      <c r="H51" s="14"/>
      <c r="I51" s="14">
        <v>-5.7</v>
      </c>
      <c r="J51" s="14">
        <v>11.3</v>
      </c>
      <c r="K51" s="14">
        <v>0</v>
      </c>
      <c r="L51" s="14">
        <v>1.7</v>
      </c>
      <c r="M51" s="14">
        <v>-38.299999999999997</v>
      </c>
      <c r="N51" s="14">
        <v>7.1</v>
      </c>
      <c r="O51" s="14">
        <v>5.5</v>
      </c>
      <c r="P51" s="14">
        <v>35.6</v>
      </c>
      <c r="Q51" s="14">
        <v>-2.8</v>
      </c>
      <c r="R51" s="14">
        <v>-1.7</v>
      </c>
      <c r="S51" s="14">
        <v>46.4</v>
      </c>
      <c r="T51" s="14">
        <v>0.1</v>
      </c>
      <c r="U51" s="14"/>
      <c r="V51" s="14"/>
      <c r="W51" s="14"/>
      <c r="X51" s="14"/>
      <c r="Y51" s="14">
        <v>3</v>
      </c>
      <c r="Z51" s="14">
        <v>0.7</v>
      </c>
      <c r="AA51" s="14">
        <v>2</v>
      </c>
      <c r="AB51" s="14">
        <v>-3.1</v>
      </c>
      <c r="AC51" s="14"/>
      <c r="AD51" s="14">
        <v>3.8</v>
      </c>
      <c r="AE51" s="14">
        <v>0.8</v>
      </c>
      <c r="AF51" s="14"/>
      <c r="AG51" s="14"/>
      <c r="AH51" s="14"/>
      <c r="AI51" s="14">
        <v>9.5</v>
      </c>
      <c r="AJ51" s="14">
        <v>-5.4</v>
      </c>
      <c r="AK51" s="14"/>
      <c r="AL51" s="14">
        <v>0</v>
      </c>
      <c r="AM51" s="14"/>
      <c r="AN51" s="14">
        <v>-1.17561</v>
      </c>
      <c r="AO51" s="14">
        <v>38.16854</v>
      </c>
      <c r="AP51" s="14">
        <v>1.2</v>
      </c>
      <c r="AQ51" s="14">
        <v>0</v>
      </c>
      <c r="AR51" s="14">
        <v>0</v>
      </c>
      <c r="AS51" s="14">
        <v>0.3</v>
      </c>
      <c r="AT51" s="14">
        <v>0</v>
      </c>
      <c r="AU51" s="14">
        <v>0.9</v>
      </c>
      <c r="AV51" s="14">
        <v>27.3</v>
      </c>
      <c r="AW51" s="14">
        <v>-10.5</v>
      </c>
      <c r="AX51" s="14">
        <v>-46.4</v>
      </c>
      <c r="AY51" s="14">
        <v>9.3000000000000007</v>
      </c>
      <c r="AZ51" s="14"/>
      <c r="BA51" s="14">
        <v>0.4</v>
      </c>
      <c r="BB51" s="14">
        <v>-2.8</v>
      </c>
      <c r="BC51" s="14"/>
      <c r="BD51" s="14">
        <v>0.9</v>
      </c>
      <c r="BE51" s="14">
        <v>0.1</v>
      </c>
      <c r="BF51" s="14">
        <v>13.4</v>
      </c>
      <c r="BG51" s="14">
        <v>-1.9</v>
      </c>
      <c r="BH51" s="14">
        <v>6.9</v>
      </c>
      <c r="BI51" s="14"/>
      <c r="BJ51" s="14">
        <v>0</v>
      </c>
      <c r="BK51" s="14"/>
      <c r="BL51" s="14"/>
      <c r="BM51" s="14"/>
      <c r="BN51" s="14">
        <v>8.4</v>
      </c>
      <c r="BO51" s="14">
        <v>0</v>
      </c>
      <c r="BP51" s="14">
        <v>0</v>
      </c>
      <c r="BQ51" s="14">
        <v>-15.4</v>
      </c>
      <c r="BR51" s="14">
        <v>29.1</v>
      </c>
      <c r="BS51" s="14"/>
      <c r="BT51" s="14"/>
      <c r="BU51" s="14"/>
      <c r="BV51" s="14"/>
      <c r="BW51" s="14"/>
      <c r="BX51" s="14">
        <v>2.5</v>
      </c>
      <c r="BY51" s="14"/>
      <c r="BZ51" s="14"/>
      <c r="CA51" s="14"/>
      <c r="CB51" s="14">
        <v>100.8</v>
      </c>
      <c r="CC51" s="14">
        <v>52</v>
      </c>
      <c r="CD51" s="14">
        <v>5.8</v>
      </c>
      <c r="CE51" s="14">
        <v>13.4</v>
      </c>
      <c r="CF51" s="14">
        <v>0.8</v>
      </c>
      <c r="CG51" s="14"/>
      <c r="CH51" s="14">
        <v>0</v>
      </c>
      <c r="CI51" s="14"/>
      <c r="CJ51" s="14"/>
      <c r="CK51" s="14">
        <v>35.299999999999997</v>
      </c>
      <c r="CL51" s="14"/>
      <c r="CM51" s="14">
        <v>0</v>
      </c>
      <c r="CN51" s="14"/>
      <c r="CO51" s="14"/>
      <c r="CP51" s="14"/>
      <c r="CQ51" s="14"/>
      <c r="CR51" s="14">
        <v>4.0999999999999996</v>
      </c>
      <c r="CS51" s="14">
        <v>-2.7</v>
      </c>
      <c r="CT51" s="14"/>
      <c r="CU51" s="14">
        <v>-5.2</v>
      </c>
      <c r="CV51" s="14">
        <v>0</v>
      </c>
      <c r="CW51" s="14"/>
      <c r="CX51" s="14"/>
      <c r="CY51" s="14">
        <v>1.3</v>
      </c>
      <c r="CZ51" s="14">
        <v>-0.1</v>
      </c>
      <c r="DA51" s="14">
        <v>-0.8</v>
      </c>
      <c r="DB51" s="14">
        <v>-0.2</v>
      </c>
      <c r="DC51" s="14">
        <v>0.7</v>
      </c>
      <c r="DD51" s="14">
        <v>1.4</v>
      </c>
      <c r="DE51" s="14">
        <v>-1.8</v>
      </c>
      <c r="DF51" s="14">
        <v>0.4</v>
      </c>
      <c r="DG51" s="14">
        <v>0.6</v>
      </c>
      <c r="DH51" s="14"/>
      <c r="DI51" s="14">
        <v>0</v>
      </c>
      <c r="DJ51" s="14">
        <v>0</v>
      </c>
      <c r="DK51" s="14">
        <v>-5.4</v>
      </c>
      <c r="DL51" s="14">
        <v>7.1</v>
      </c>
      <c r="DM51" s="14">
        <v>2</v>
      </c>
      <c r="DN51" s="14">
        <v>0.6</v>
      </c>
      <c r="DO51" s="14">
        <v>0.5</v>
      </c>
      <c r="DP51" s="14">
        <v>1.2</v>
      </c>
      <c r="DQ51" s="14">
        <v>0</v>
      </c>
      <c r="DR51" s="14">
        <v>0</v>
      </c>
      <c r="DS51" s="14">
        <v>-0.5</v>
      </c>
      <c r="DT51" s="14">
        <v>0.1</v>
      </c>
      <c r="DU51" s="14"/>
      <c r="DV51" s="14">
        <v>-4.8</v>
      </c>
      <c r="DW51" s="14">
        <v>1.1000000000000001</v>
      </c>
      <c r="DX51" s="14">
        <v>2.7</v>
      </c>
      <c r="DY51" s="14">
        <v>3</v>
      </c>
      <c r="DZ51" s="14">
        <v>1.2</v>
      </c>
      <c r="EA51" s="14">
        <v>0.8</v>
      </c>
      <c r="EB51" s="14">
        <v>4</v>
      </c>
      <c r="EC51" s="14">
        <v>0</v>
      </c>
      <c r="ED51" s="14">
        <v>-10.3</v>
      </c>
      <c r="EE51" s="14">
        <v>-9.8000000000000007</v>
      </c>
      <c r="EF51" s="14">
        <v>0</v>
      </c>
      <c r="EG51" s="14">
        <v>0</v>
      </c>
      <c r="EH51" s="14">
        <v>2.6</v>
      </c>
      <c r="EI51" s="14">
        <v>-0.1</v>
      </c>
      <c r="EJ51" s="14">
        <v>0.7</v>
      </c>
      <c r="EK51" s="14">
        <v>0.2</v>
      </c>
      <c r="EL51" s="14">
        <v>0.2</v>
      </c>
      <c r="EM51" s="14">
        <v>0.2</v>
      </c>
      <c r="EN51" s="14"/>
      <c r="EO51" s="14">
        <v>0</v>
      </c>
      <c r="EP51" s="14">
        <v>0</v>
      </c>
      <c r="EQ51" s="14">
        <v>-0.2</v>
      </c>
      <c r="ER51" s="14">
        <v>3.4</v>
      </c>
      <c r="ES51" s="14">
        <v>2.8</v>
      </c>
      <c r="ET51" s="14">
        <v>0</v>
      </c>
      <c r="EU51" s="14">
        <v>0</v>
      </c>
      <c r="EV51" s="14">
        <v>0.4</v>
      </c>
      <c r="EW51" s="14">
        <v>1.4</v>
      </c>
      <c r="EX51" s="14"/>
      <c r="EY51" s="14"/>
      <c r="EZ51" s="14">
        <v>12.45</v>
      </c>
      <c r="FA51" s="14">
        <v>1.2</v>
      </c>
      <c r="FB51" s="14">
        <v>1.7</v>
      </c>
      <c r="FC51" s="14">
        <v>3.2</v>
      </c>
      <c r="FD51" s="14">
        <v>0</v>
      </c>
      <c r="FE51" s="14">
        <v>2.37</v>
      </c>
      <c r="FF51" s="14">
        <v>377.81292999999999</v>
      </c>
      <c r="FG51" s="15"/>
      <c r="FH51" s="14">
        <v>2.0312999999999999</v>
      </c>
      <c r="FI51" s="14"/>
      <c r="FJ51" s="14">
        <v>-1.23</v>
      </c>
      <c r="FK51" s="14"/>
      <c r="FL51" s="14">
        <v>1.8</v>
      </c>
      <c r="FM51" s="14"/>
      <c r="FN51" s="14">
        <v>3.8338399999999999</v>
      </c>
      <c r="FO51" s="14">
        <v>0.3</v>
      </c>
      <c r="FP51" s="14">
        <v>3.2</v>
      </c>
      <c r="FQ51" s="14">
        <v>9.9351400000000005</v>
      </c>
    </row>
    <row r="52" spans="1:173" ht="24" customHeight="1" x14ac:dyDescent="0.25">
      <c r="A52" s="16" t="s">
        <v>65</v>
      </c>
      <c r="B52" s="16" t="s">
        <v>747</v>
      </c>
      <c r="C52" s="17">
        <v>0.2</v>
      </c>
      <c r="D52" s="17">
        <v>0.1</v>
      </c>
      <c r="E52" s="17">
        <v>16.3</v>
      </c>
      <c r="F52" s="17">
        <v>12.4</v>
      </c>
      <c r="G52" s="17"/>
      <c r="H52" s="17"/>
      <c r="I52" s="17">
        <v>-6.7</v>
      </c>
      <c r="J52" s="17">
        <v>9</v>
      </c>
      <c r="K52" s="17">
        <v>0</v>
      </c>
      <c r="L52" s="17">
        <v>0.7</v>
      </c>
      <c r="M52" s="17">
        <v>-39.9</v>
      </c>
      <c r="N52" s="17">
        <v>6.2</v>
      </c>
      <c r="O52" s="17">
        <v>4.8</v>
      </c>
      <c r="P52" s="17">
        <v>32.6</v>
      </c>
      <c r="Q52" s="17">
        <v>-3.7</v>
      </c>
      <c r="R52" s="17">
        <v>-2.5</v>
      </c>
      <c r="S52" s="17">
        <v>63.2</v>
      </c>
      <c r="T52" s="17">
        <v>0.1</v>
      </c>
      <c r="U52" s="17"/>
      <c r="V52" s="17"/>
      <c r="W52" s="17"/>
      <c r="X52" s="17"/>
      <c r="Y52" s="17">
        <v>3.8</v>
      </c>
      <c r="Z52" s="17">
        <v>1.2</v>
      </c>
      <c r="AA52" s="17">
        <v>2.2000000000000002</v>
      </c>
      <c r="AB52" s="17">
        <v>-3.1</v>
      </c>
      <c r="AC52" s="17"/>
      <c r="AD52" s="17">
        <v>3.2</v>
      </c>
      <c r="AE52" s="17">
        <v>0.5</v>
      </c>
      <c r="AF52" s="17"/>
      <c r="AG52" s="17"/>
      <c r="AH52" s="17"/>
      <c r="AI52" s="17">
        <v>10.4</v>
      </c>
      <c r="AJ52" s="17">
        <v>-5.4</v>
      </c>
      <c r="AK52" s="17"/>
      <c r="AL52" s="17">
        <v>0</v>
      </c>
      <c r="AM52" s="17"/>
      <c r="AN52" s="17">
        <v>-1.3048900000000001</v>
      </c>
      <c r="AO52" s="17">
        <v>38.372880000000002</v>
      </c>
      <c r="AP52" s="17">
        <v>1</v>
      </c>
      <c r="AQ52" s="17">
        <v>0</v>
      </c>
      <c r="AR52" s="17">
        <v>0</v>
      </c>
      <c r="AS52" s="17">
        <v>0.4</v>
      </c>
      <c r="AT52" s="17">
        <v>0</v>
      </c>
      <c r="AU52" s="17">
        <v>1.5</v>
      </c>
      <c r="AV52" s="17">
        <v>29</v>
      </c>
      <c r="AW52" s="17">
        <v>-8.9</v>
      </c>
      <c r="AX52" s="17">
        <v>-44.7</v>
      </c>
      <c r="AY52" s="17">
        <v>7.5</v>
      </c>
      <c r="AZ52" s="17"/>
      <c r="BA52" s="17">
        <v>0.5</v>
      </c>
      <c r="BB52" s="17">
        <v>-2</v>
      </c>
      <c r="BC52" s="17"/>
      <c r="BD52" s="17">
        <v>1</v>
      </c>
      <c r="BE52" s="17">
        <v>0.1</v>
      </c>
      <c r="BF52" s="17">
        <v>14.3</v>
      </c>
      <c r="BG52" s="17">
        <v>-2.2000000000000002</v>
      </c>
      <c r="BH52" s="17">
        <v>3.5</v>
      </c>
      <c r="BI52" s="17"/>
      <c r="BJ52" s="17">
        <v>0</v>
      </c>
      <c r="BK52" s="17"/>
      <c r="BL52" s="17"/>
      <c r="BM52" s="17"/>
      <c r="BN52" s="17">
        <v>8</v>
      </c>
      <c r="BO52" s="17">
        <v>0</v>
      </c>
      <c r="BP52" s="17">
        <v>0</v>
      </c>
      <c r="BQ52" s="17">
        <v>0</v>
      </c>
      <c r="BR52" s="17">
        <v>28.3</v>
      </c>
      <c r="BS52" s="17"/>
      <c r="BT52" s="17"/>
      <c r="BU52" s="17"/>
      <c r="BV52" s="17"/>
      <c r="BW52" s="17"/>
      <c r="BX52" s="17">
        <v>2.9</v>
      </c>
      <c r="BY52" s="17"/>
      <c r="BZ52" s="17"/>
      <c r="CA52" s="17"/>
      <c r="CB52" s="17">
        <v>100.8</v>
      </c>
      <c r="CC52" s="17">
        <v>51.8</v>
      </c>
      <c r="CD52" s="17">
        <v>5.8</v>
      </c>
      <c r="CE52" s="17">
        <v>10.8</v>
      </c>
      <c r="CF52" s="17">
        <v>0.7</v>
      </c>
      <c r="CG52" s="17"/>
      <c r="CH52" s="17">
        <v>0</v>
      </c>
      <c r="CI52" s="17"/>
      <c r="CJ52" s="17"/>
      <c r="CK52" s="17">
        <v>32.4</v>
      </c>
      <c r="CL52" s="17"/>
      <c r="CM52" s="17">
        <v>0</v>
      </c>
      <c r="CN52" s="17"/>
      <c r="CO52" s="17"/>
      <c r="CP52" s="17"/>
      <c r="CQ52" s="17"/>
      <c r="CR52" s="17">
        <v>7.9</v>
      </c>
      <c r="CS52" s="17">
        <v>-0.5</v>
      </c>
      <c r="CT52" s="17"/>
      <c r="CU52" s="17">
        <v>-5.2</v>
      </c>
      <c r="CV52" s="17">
        <v>0</v>
      </c>
      <c r="CW52" s="17"/>
      <c r="CX52" s="17"/>
      <c r="CY52" s="17">
        <v>1.3</v>
      </c>
      <c r="CZ52" s="17">
        <v>-0.1</v>
      </c>
      <c r="DA52" s="17">
        <v>-0.8</v>
      </c>
      <c r="DB52" s="17">
        <v>-0.2</v>
      </c>
      <c r="DC52" s="17">
        <v>0.7</v>
      </c>
      <c r="DD52" s="17">
        <v>1.3</v>
      </c>
      <c r="DE52" s="17">
        <v>-0.8</v>
      </c>
      <c r="DF52" s="17">
        <v>0.4</v>
      </c>
      <c r="DG52" s="17">
        <v>0.6</v>
      </c>
      <c r="DH52" s="17"/>
      <c r="DI52" s="17">
        <v>0</v>
      </c>
      <c r="DJ52" s="17">
        <v>0</v>
      </c>
      <c r="DK52" s="17">
        <v>-2.5</v>
      </c>
      <c r="DL52" s="17">
        <v>14.6</v>
      </c>
      <c r="DM52" s="17">
        <v>2.1</v>
      </c>
      <c r="DN52" s="17">
        <v>0.6</v>
      </c>
      <c r="DO52" s="17">
        <v>0.6</v>
      </c>
      <c r="DP52" s="17">
        <v>1.2</v>
      </c>
      <c r="DQ52" s="17">
        <v>0</v>
      </c>
      <c r="DR52" s="17">
        <v>0</v>
      </c>
      <c r="DS52" s="17">
        <v>-0.6</v>
      </c>
      <c r="DT52" s="17">
        <v>0.1</v>
      </c>
      <c r="DU52" s="17"/>
      <c r="DV52" s="17">
        <v>-4.7</v>
      </c>
      <c r="DW52" s="17">
        <v>1</v>
      </c>
      <c r="DX52" s="17">
        <v>3</v>
      </c>
      <c r="DY52" s="17">
        <v>2.9</v>
      </c>
      <c r="DZ52" s="17">
        <v>1.3</v>
      </c>
      <c r="EA52" s="17">
        <v>0.8</v>
      </c>
      <c r="EB52" s="17">
        <v>4</v>
      </c>
      <c r="EC52" s="17">
        <v>0</v>
      </c>
      <c r="ED52" s="17">
        <v>-10.4</v>
      </c>
      <c r="EE52" s="17">
        <v>-10.6</v>
      </c>
      <c r="EF52" s="17">
        <v>0</v>
      </c>
      <c r="EG52" s="17">
        <v>0</v>
      </c>
      <c r="EH52" s="17">
        <v>2.6</v>
      </c>
      <c r="EI52" s="17">
        <v>-0.1</v>
      </c>
      <c r="EJ52" s="17">
        <v>0.7</v>
      </c>
      <c r="EK52" s="17">
        <v>0.2</v>
      </c>
      <c r="EL52" s="17">
        <v>0.2</v>
      </c>
      <c r="EM52" s="17">
        <v>0.2</v>
      </c>
      <c r="EN52" s="17"/>
      <c r="EO52" s="17">
        <v>0</v>
      </c>
      <c r="EP52" s="17">
        <v>0</v>
      </c>
      <c r="EQ52" s="17">
        <v>-0.2</v>
      </c>
      <c r="ER52" s="17">
        <v>3.1</v>
      </c>
      <c r="ES52" s="17">
        <v>2.2000000000000002</v>
      </c>
      <c r="ET52" s="17">
        <v>0</v>
      </c>
      <c r="EU52" s="17">
        <v>0</v>
      </c>
      <c r="EV52" s="17">
        <v>0.4</v>
      </c>
      <c r="EW52" s="17">
        <v>1.6</v>
      </c>
      <c r="EX52" s="17"/>
      <c r="EY52" s="17"/>
      <c r="EZ52" s="17">
        <v>11.87</v>
      </c>
      <c r="FA52" s="17">
        <v>1.2</v>
      </c>
      <c r="FB52" s="17">
        <v>1.8</v>
      </c>
      <c r="FC52" s="17">
        <v>2.9</v>
      </c>
      <c r="FD52" s="17">
        <v>0</v>
      </c>
      <c r="FE52" s="17">
        <v>2.6</v>
      </c>
      <c r="FF52" s="17">
        <v>424.43799000000001</v>
      </c>
      <c r="FG52" s="15"/>
      <c r="FH52" s="17">
        <v>1.9004399999999999</v>
      </c>
      <c r="FI52" s="17"/>
      <c r="FJ52" s="17">
        <v>-0.13500000000000001</v>
      </c>
      <c r="FK52" s="17"/>
      <c r="FL52" s="17">
        <v>1.7</v>
      </c>
      <c r="FM52" s="17"/>
      <c r="FN52" s="17">
        <v>3.8328700000000002</v>
      </c>
      <c r="FO52" s="17">
        <v>-0.1</v>
      </c>
      <c r="FP52" s="17">
        <v>2.9</v>
      </c>
      <c r="FQ52" s="17">
        <v>10.09831</v>
      </c>
    </row>
    <row r="53" spans="1:173" ht="24" customHeight="1" x14ac:dyDescent="0.25">
      <c r="A53" s="16" t="s">
        <v>65</v>
      </c>
      <c r="B53" s="16" t="s">
        <v>748</v>
      </c>
      <c r="C53" s="17">
        <v>0.2</v>
      </c>
      <c r="D53" s="17">
        <v>0.1</v>
      </c>
      <c r="E53" s="17">
        <v>16.100000000000001</v>
      </c>
      <c r="F53" s="17">
        <v>12.2</v>
      </c>
      <c r="G53" s="17"/>
      <c r="H53" s="17"/>
      <c r="I53" s="17">
        <v>-7.2</v>
      </c>
      <c r="J53" s="17">
        <v>10</v>
      </c>
      <c r="K53" s="17">
        <v>0</v>
      </c>
      <c r="L53" s="17">
        <v>0.6</v>
      </c>
      <c r="M53" s="17">
        <v>-43.9</v>
      </c>
      <c r="N53" s="17">
        <v>-0.3</v>
      </c>
      <c r="O53" s="17">
        <v>-2.6</v>
      </c>
      <c r="P53" s="17">
        <v>27.2</v>
      </c>
      <c r="Q53" s="17">
        <v>-4.9000000000000004</v>
      </c>
      <c r="R53" s="17">
        <v>-3.1</v>
      </c>
      <c r="S53" s="17">
        <v>63</v>
      </c>
      <c r="T53" s="17">
        <v>0.1</v>
      </c>
      <c r="U53" s="17"/>
      <c r="V53" s="17"/>
      <c r="W53" s="17"/>
      <c r="X53" s="17"/>
      <c r="Y53" s="17">
        <v>4.5</v>
      </c>
      <c r="Z53" s="17">
        <v>1.9</v>
      </c>
      <c r="AA53" s="17">
        <v>2.2000000000000002</v>
      </c>
      <c r="AB53" s="17">
        <v>-3.1</v>
      </c>
      <c r="AC53" s="17"/>
      <c r="AD53" s="17">
        <v>3.2</v>
      </c>
      <c r="AE53" s="17">
        <v>0.4</v>
      </c>
      <c r="AF53" s="17"/>
      <c r="AG53" s="17"/>
      <c r="AH53" s="17"/>
      <c r="AI53" s="17">
        <v>9.3000000000000007</v>
      </c>
      <c r="AJ53" s="17">
        <v>-6.9</v>
      </c>
      <c r="AK53" s="17"/>
      <c r="AL53" s="17">
        <v>0</v>
      </c>
      <c r="AM53" s="17"/>
      <c r="AN53" s="17">
        <v>-1.3487</v>
      </c>
      <c r="AO53" s="17">
        <v>38.483710000000002</v>
      </c>
      <c r="AP53" s="17">
        <v>1</v>
      </c>
      <c r="AQ53" s="17">
        <v>0</v>
      </c>
      <c r="AR53" s="17">
        <v>0</v>
      </c>
      <c r="AS53" s="17">
        <v>0.2</v>
      </c>
      <c r="AT53" s="17">
        <v>0</v>
      </c>
      <c r="AU53" s="17">
        <v>1.1000000000000001</v>
      </c>
      <c r="AV53" s="17">
        <v>28.2</v>
      </c>
      <c r="AW53" s="17">
        <v>-9.6</v>
      </c>
      <c r="AX53" s="17">
        <v>-45.5</v>
      </c>
      <c r="AY53" s="17">
        <v>9.1</v>
      </c>
      <c r="AZ53" s="17"/>
      <c r="BA53" s="17">
        <v>0.6</v>
      </c>
      <c r="BB53" s="17">
        <v>-1.1000000000000001</v>
      </c>
      <c r="BC53" s="17"/>
      <c r="BD53" s="17">
        <v>1</v>
      </c>
      <c r="BE53" s="17">
        <v>0.1</v>
      </c>
      <c r="BF53" s="17">
        <v>13</v>
      </c>
      <c r="BG53" s="17">
        <v>-3</v>
      </c>
      <c r="BH53" s="17">
        <v>1.5</v>
      </c>
      <c r="BI53" s="17"/>
      <c r="BJ53" s="17">
        <v>0</v>
      </c>
      <c r="BK53" s="17"/>
      <c r="BL53" s="17"/>
      <c r="BM53" s="17"/>
      <c r="BN53" s="17">
        <v>9.6999999999999993</v>
      </c>
      <c r="BO53" s="17">
        <v>0</v>
      </c>
      <c r="BP53" s="17">
        <v>0</v>
      </c>
      <c r="BQ53" s="17">
        <v>0</v>
      </c>
      <c r="BR53" s="17">
        <v>25.6</v>
      </c>
      <c r="BS53" s="17"/>
      <c r="BT53" s="17"/>
      <c r="BU53" s="17"/>
      <c r="BV53" s="17"/>
      <c r="BW53" s="17"/>
      <c r="BX53" s="17">
        <v>0</v>
      </c>
      <c r="BY53" s="17"/>
      <c r="BZ53" s="17"/>
      <c r="CA53" s="17"/>
      <c r="CB53" s="17">
        <v>100.2</v>
      </c>
      <c r="CC53" s="17">
        <v>52.2</v>
      </c>
      <c r="CD53" s="17">
        <v>5.9</v>
      </c>
      <c r="CE53" s="17">
        <v>9.3000000000000007</v>
      </c>
      <c r="CF53" s="17">
        <v>0.4</v>
      </c>
      <c r="CG53" s="17"/>
      <c r="CH53" s="17">
        <v>0</v>
      </c>
      <c r="CI53" s="17"/>
      <c r="CJ53" s="17"/>
      <c r="CK53" s="17">
        <v>31.1</v>
      </c>
      <c r="CL53" s="17"/>
      <c r="CM53" s="17">
        <v>0</v>
      </c>
      <c r="CN53" s="17"/>
      <c r="CO53" s="17"/>
      <c r="CP53" s="17"/>
      <c r="CQ53" s="17"/>
      <c r="CR53" s="17">
        <v>5.8</v>
      </c>
      <c r="CS53" s="17">
        <v>-1.8</v>
      </c>
      <c r="CT53" s="17"/>
      <c r="CU53" s="17">
        <v>-5.2</v>
      </c>
      <c r="CV53" s="17">
        <v>0</v>
      </c>
      <c r="CW53" s="17"/>
      <c r="CX53" s="17"/>
      <c r="CY53" s="17">
        <v>1.3</v>
      </c>
      <c r="CZ53" s="17">
        <v>-0.1</v>
      </c>
      <c r="DA53" s="17">
        <v>-0.8</v>
      </c>
      <c r="DB53" s="17">
        <v>-0.4</v>
      </c>
      <c r="DC53" s="17">
        <v>0.7</v>
      </c>
      <c r="DD53" s="17">
        <v>1.4</v>
      </c>
      <c r="DE53" s="17">
        <v>-1</v>
      </c>
      <c r="DF53" s="17">
        <v>0.4</v>
      </c>
      <c r="DG53" s="17">
        <v>0.6</v>
      </c>
      <c r="DH53" s="17"/>
      <c r="DI53" s="17">
        <v>0</v>
      </c>
      <c r="DJ53" s="17">
        <v>0</v>
      </c>
      <c r="DK53" s="17">
        <v>-2.2000000000000002</v>
      </c>
      <c r="DL53" s="17">
        <v>14.4</v>
      </c>
      <c r="DM53" s="17">
        <v>2.1</v>
      </c>
      <c r="DN53" s="17">
        <v>0.6</v>
      </c>
      <c r="DO53" s="17">
        <v>0.6</v>
      </c>
      <c r="DP53" s="17">
        <v>1.2</v>
      </c>
      <c r="DQ53" s="17">
        <v>0</v>
      </c>
      <c r="DR53" s="17">
        <v>-0.1</v>
      </c>
      <c r="DS53" s="17">
        <v>-0.8</v>
      </c>
      <c r="DT53" s="17">
        <v>0</v>
      </c>
      <c r="DU53" s="17"/>
      <c r="DV53" s="17">
        <v>-4.8</v>
      </c>
      <c r="DW53" s="17">
        <v>1.4</v>
      </c>
      <c r="DX53" s="17">
        <v>2.7</v>
      </c>
      <c r="DY53" s="17">
        <v>2.8</v>
      </c>
      <c r="DZ53" s="17">
        <v>1.2</v>
      </c>
      <c r="EA53" s="17">
        <v>0.8</v>
      </c>
      <c r="EB53" s="17">
        <v>4</v>
      </c>
      <c r="EC53" s="17">
        <v>0</v>
      </c>
      <c r="ED53" s="17">
        <v>-10.4</v>
      </c>
      <c r="EE53" s="17">
        <v>-10.8</v>
      </c>
      <c r="EF53" s="17">
        <v>1.6080000000000001E-2</v>
      </c>
      <c r="EG53" s="17">
        <v>0</v>
      </c>
      <c r="EH53" s="17">
        <v>2.6</v>
      </c>
      <c r="EI53" s="17">
        <v>-0.1</v>
      </c>
      <c r="EJ53" s="17">
        <v>0.7</v>
      </c>
      <c r="EK53" s="17">
        <v>0.2</v>
      </c>
      <c r="EL53" s="17">
        <v>0.2</v>
      </c>
      <c r="EM53" s="17">
        <v>0.2</v>
      </c>
      <c r="EN53" s="17"/>
      <c r="EO53" s="17">
        <v>0</v>
      </c>
      <c r="EP53" s="17">
        <v>0</v>
      </c>
      <c r="EQ53" s="17">
        <v>-0.2</v>
      </c>
      <c r="ER53" s="17">
        <v>2.2000000000000002</v>
      </c>
      <c r="ES53" s="17">
        <v>2.1</v>
      </c>
      <c r="ET53" s="17">
        <v>0</v>
      </c>
      <c r="EU53" s="17">
        <v>0</v>
      </c>
      <c r="EV53" s="17">
        <v>0.4</v>
      </c>
      <c r="EW53" s="17">
        <v>1.4</v>
      </c>
      <c r="EX53" s="17"/>
      <c r="EY53" s="17"/>
      <c r="EZ53" s="17">
        <v>10.67</v>
      </c>
      <c r="FA53" s="17">
        <v>1.2</v>
      </c>
      <c r="FB53" s="17">
        <v>1.7</v>
      </c>
      <c r="FC53" s="17">
        <v>3.5</v>
      </c>
      <c r="FD53" s="17">
        <v>0</v>
      </c>
      <c r="FE53" s="17">
        <v>2.4500000000000002</v>
      </c>
      <c r="FF53" s="17">
        <v>379.97109</v>
      </c>
      <c r="FG53" s="15"/>
      <c r="FH53" s="17">
        <v>2.0012599999999998</v>
      </c>
      <c r="FI53" s="17"/>
      <c r="FJ53" s="17">
        <v>-0.32100000000000001</v>
      </c>
      <c r="FK53" s="17"/>
      <c r="FL53" s="17">
        <v>1.7</v>
      </c>
      <c r="FM53" s="17"/>
      <c r="FN53" s="17">
        <v>3.7042600000000001</v>
      </c>
      <c r="FO53" s="17">
        <v>-0.4</v>
      </c>
      <c r="FP53" s="17">
        <v>3</v>
      </c>
      <c r="FQ53" s="17">
        <v>9.6845199999999991</v>
      </c>
    </row>
    <row r="54" spans="1:173" ht="24" customHeight="1" x14ac:dyDescent="0.25">
      <c r="A54" s="16" t="s">
        <v>65</v>
      </c>
      <c r="B54" s="16" t="s">
        <v>749</v>
      </c>
      <c r="C54" s="17">
        <v>0.3</v>
      </c>
      <c r="D54" s="17">
        <v>0</v>
      </c>
      <c r="E54" s="17">
        <v>14.8</v>
      </c>
      <c r="F54" s="17">
        <v>12.1</v>
      </c>
      <c r="G54" s="17"/>
      <c r="H54" s="17"/>
      <c r="I54" s="17">
        <v>-10.6</v>
      </c>
      <c r="J54" s="17">
        <v>17.3</v>
      </c>
      <c r="K54" s="17">
        <v>0</v>
      </c>
      <c r="L54" s="17">
        <v>-5.3</v>
      </c>
      <c r="M54" s="17">
        <v>-44.5</v>
      </c>
      <c r="N54" s="17">
        <v>-0.9</v>
      </c>
      <c r="O54" s="17">
        <v>-3</v>
      </c>
      <c r="P54" s="17">
        <v>26.3</v>
      </c>
      <c r="Q54" s="17">
        <v>-4.9000000000000004</v>
      </c>
      <c r="R54" s="17">
        <v>-3.2</v>
      </c>
      <c r="S54" s="17">
        <v>64.5</v>
      </c>
      <c r="T54" s="17">
        <v>0</v>
      </c>
      <c r="U54" s="17"/>
      <c r="V54" s="17"/>
      <c r="W54" s="17"/>
      <c r="X54" s="17"/>
      <c r="Y54" s="17">
        <v>4.4000000000000004</v>
      </c>
      <c r="Z54" s="17">
        <v>1.2</v>
      </c>
      <c r="AA54" s="17">
        <v>1.1000000000000001</v>
      </c>
      <c r="AB54" s="17">
        <v>-3.1</v>
      </c>
      <c r="AC54" s="17"/>
      <c r="AD54" s="17">
        <v>1.9</v>
      </c>
      <c r="AE54" s="17">
        <v>0.5</v>
      </c>
      <c r="AF54" s="17"/>
      <c r="AG54" s="17"/>
      <c r="AH54" s="17"/>
      <c r="AI54" s="17">
        <v>8.9</v>
      </c>
      <c r="AJ54" s="17">
        <v>-7.8</v>
      </c>
      <c r="AK54" s="17"/>
      <c r="AL54" s="17">
        <v>0</v>
      </c>
      <c r="AM54" s="17"/>
      <c r="AN54" s="17">
        <v>-1.4527000000000001</v>
      </c>
      <c r="AO54" s="17">
        <v>38.182180000000002</v>
      </c>
      <c r="AP54" s="17">
        <v>1.6</v>
      </c>
      <c r="AQ54" s="17">
        <v>0</v>
      </c>
      <c r="AR54" s="17">
        <v>0</v>
      </c>
      <c r="AS54" s="17">
        <v>0.8</v>
      </c>
      <c r="AT54" s="17">
        <v>0</v>
      </c>
      <c r="AU54" s="17">
        <v>1.1000000000000001</v>
      </c>
      <c r="AV54" s="17">
        <v>27.8</v>
      </c>
      <c r="AW54" s="17">
        <v>-9.9</v>
      </c>
      <c r="AX54" s="17">
        <v>-45.7</v>
      </c>
      <c r="AY54" s="17">
        <v>8.6</v>
      </c>
      <c r="AZ54" s="17"/>
      <c r="BA54" s="17">
        <v>0.6</v>
      </c>
      <c r="BB54" s="17">
        <v>-0.8</v>
      </c>
      <c r="BC54" s="17"/>
      <c r="BD54" s="17">
        <v>1</v>
      </c>
      <c r="BE54" s="17">
        <v>0.2</v>
      </c>
      <c r="BF54" s="17">
        <v>12.1</v>
      </c>
      <c r="BG54" s="17">
        <v>-3.3</v>
      </c>
      <c r="BH54" s="17">
        <v>-2.2999999999999998</v>
      </c>
      <c r="BI54" s="17"/>
      <c r="BJ54" s="17">
        <v>0</v>
      </c>
      <c r="BK54" s="17"/>
      <c r="BL54" s="17"/>
      <c r="BM54" s="17"/>
      <c r="BN54" s="17">
        <v>10.1</v>
      </c>
      <c r="BO54" s="17">
        <v>0</v>
      </c>
      <c r="BP54" s="17">
        <v>0</v>
      </c>
      <c r="BQ54" s="17">
        <v>0</v>
      </c>
      <c r="BR54" s="17">
        <v>26.4</v>
      </c>
      <c r="BS54" s="17"/>
      <c r="BT54" s="17"/>
      <c r="BU54" s="17"/>
      <c r="BV54" s="17"/>
      <c r="BW54" s="17"/>
      <c r="BX54" s="17">
        <v>-0.5</v>
      </c>
      <c r="BY54" s="17"/>
      <c r="BZ54" s="17"/>
      <c r="CA54" s="17"/>
      <c r="CB54" s="17">
        <v>85.7</v>
      </c>
      <c r="CC54" s="17">
        <v>52</v>
      </c>
      <c r="CD54" s="17">
        <v>6</v>
      </c>
      <c r="CE54" s="17">
        <v>9.4</v>
      </c>
      <c r="CF54" s="17">
        <v>-5.4</v>
      </c>
      <c r="CG54" s="17"/>
      <c r="CH54" s="17">
        <v>0</v>
      </c>
      <c r="CI54" s="17"/>
      <c r="CJ54" s="17"/>
      <c r="CK54" s="17">
        <v>27.4</v>
      </c>
      <c r="CL54" s="17"/>
      <c r="CM54" s="17">
        <v>0</v>
      </c>
      <c r="CN54" s="17"/>
      <c r="CO54" s="17"/>
      <c r="CP54" s="17"/>
      <c r="CQ54" s="17"/>
      <c r="CR54" s="17">
        <v>3.4</v>
      </c>
      <c r="CS54" s="17">
        <v>-3.1</v>
      </c>
      <c r="CT54" s="17"/>
      <c r="CU54" s="17">
        <v>-5.5</v>
      </c>
      <c r="CV54" s="17">
        <v>0</v>
      </c>
      <c r="CW54" s="17"/>
      <c r="CX54" s="17"/>
      <c r="CY54" s="17">
        <v>1.3</v>
      </c>
      <c r="CZ54" s="17">
        <v>0</v>
      </c>
      <c r="DA54" s="17">
        <v>-0.9</v>
      </c>
      <c r="DB54" s="17">
        <v>-0.4</v>
      </c>
      <c r="DC54" s="17">
        <v>0.7</v>
      </c>
      <c r="DD54" s="17">
        <v>1.4</v>
      </c>
      <c r="DE54" s="17">
        <v>-1.4</v>
      </c>
      <c r="DF54" s="17">
        <v>0.4</v>
      </c>
      <c r="DG54" s="17">
        <v>0.6</v>
      </c>
      <c r="DH54" s="17"/>
      <c r="DI54" s="17">
        <v>0</v>
      </c>
      <c r="DJ54" s="17">
        <v>0</v>
      </c>
      <c r="DK54" s="17">
        <v>-2.4</v>
      </c>
      <c r="DL54" s="17">
        <v>14.4</v>
      </c>
      <c r="DM54" s="17">
        <v>2.1</v>
      </c>
      <c r="DN54" s="17">
        <v>0.6</v>
      </c>
      <c r="DO54" s="17">
        <v>0.6</v>
      </c>
      <c r="DP54" s="17">
        <v>1.2</v>
      </c>
      <c r="DQ54" s="17">
        <v>0</v>
      </c>
      <c r="DR54" s="17">
        <v>-0.1</v>
      </c>
      <c r="DS54" s="17">
        <v>-0.8</v>
      </c>
      <c r="DT54" s="17">
        <v>0</v>
      </c>
      <c r="DU54" s="17"/>
      <c r="DV54" s="17">
        <v>-4.7</v>
      </c>
      <c r="DW54" s="17">
        <v>1</v>
      </c>
      <c r="DX54" s="17">
        <v>2.8</v>
      </c>
      <c r="DY54" s="17">
        <v>2.9</v>
      </c>
      <c r="DZ54" s="17">
        <v>1.1000000000000001</v>
      </c>
      <c r="EA54" s="17">
        <v>0.8</v>
      </c>
      <c r="EB54" s="17">
        <v>4</v>
      </c>
      <c r="EC54" s="17">
        <v>0</v>
      </c>
      <c r="ED54" s="17">
        <v>-10.4</v>
      </c>
      <c r="EE54" s="17">
        <v>-10.4</v>
      </c>
      <c r="EF54" s="17">
        <v>0.13594000000000001</v>
      </c>
      <c r="EG54" s="17">
        <v>0</v>
      </c>
      <c r="EH54" s="17">
        <v>2.6</v>
      </c>
      <c r="EI54" s="17">
        <v>0.1</v>
      </c>
      <c r="EJ54" s="17">
        <v>0.7</v>
      </c>
      <c r="EK54" s="17">
        <v>0.2</v>
      </c>
      <c r="EL54" s="17">
        <v>0.2</v>
      </c>
      <c r="EM54" s="17">
        <v>0.2</v>
      </c>
      <c r="EN54" s="17"/>
      <c r="EO54" s="17">
        <v>0</v>
      </c>
      <c r="EP54" s="17">
        <v>0</v>
      </c>
      <c r="EQ54" s="17">
        <v>-0.2</v>
      </c>
      <c r="ER54" s="17">
        <v>4.0999999999999996</v>
      </c>
      <c r="ES54" s="17">
        <v>3.1</v>
      </c>
      <c r="ET54" s="17">
        <v>0</v>
      </c>
      <c r="EU54" s="17">
        <v>0</v>
      </c>
      <c r="EV54" s="17">
        <v>0.4</v>
      </c>
      <c r="EW54" s="17">
        <v>1.4</v>
      </c>
      <c r="EX54" s="17"/>
      <c r="EY54" s="17"/>
      <c r="EZ54" s="17">
        <v>9.69</v>
      </c>
      <c r="FA54" s="17">
        <v>1.2</v>
      </c>
      <c r="FB54" s="17">
        <v>2.1</v>
      </c>
      <c r="FC54" s="17">
        <v>4.5</v>
      </c>
      <c r="FD54" s="17">
        <v>0</v>
      </c>
      <c r="FE54" s="17">
        <v>2.23</v>
      </c>
      <c r="FF54" s="17">
        <v>341.48541999999998</v>
      </c>
      <c r="FG54" s="15"/>
      <c r="FH54" s="17">
        <v>2.11951</v>
      </c>
      <c r="FI54" s="17"/>
      <c r="FJ54" s="17">
        <v>-0.80900000000000005</v>
      </c>
      <c r="FK54" s="17"/>
      <c r="FL54" s="17">
        <v>1.7</v>
      </c>
      <c r="FM54" s="17"/>
      <c r="FN54" s="17">
        <v>2.83826</v>
      </c>
      <c r="FO54" s="17">
        <v>-0.9</v>
      </c>
      <c r="FP54" s="17">
        <v>3.2</v>
      </c>
      <c r="FQ54" s="17">
        <v>8.1487700000000007</v>
      </c>
    </row>
    <row r="55" spans="1:173" ht="24" customHeight="1" x14ac:dyDescent="0.25">
      <c r="A55" s="16" t="s">
        <v>65</v>
      </c>
      <c r="B55" s="16" t="s">
        <v>750</v>
      </c>
      <c r="C55" s="17">
        <v>0.3</v>
      </c>
      <c r="D55" s="17">
        <v>0.1</v>
      </c>
      <c r="E55" s="17">
        <v>37.5</v>
      </c>
      <c r="F55" s="17">
        <v>14.4</v>
      </c>
      <c r="G55" s="17"/>
      <c r="H55" s="17"/>
      <c r="I55" s="17">
        <v>-13.7</v>
      </c>
      <c r="J55" s="17">
        <v>2.7</v>
      </c>
      <c r="K55" s="17">
        <v>0</v>
      </c>
      <c r="L55" s="17">
        <v>-3.5</v>
      </c>
      <c r="M55" s="17">
        <v>-31.9</v>
      </c>
      <c r="N55" s="17">
        <v>13.4</v>
      </c>
      <c r="O55" s="17">
        <v>11.1</v>
      </c>
      <c r="P55" s="17">
        <v>41.3</v>
      </c>
      <c r="Q55" s="17">
        <v>-5.8</v>
      </c>
      <c r="R55" s="17">
        <v>-3.3</v>
      </c>
      <c r="S55" s="17">
        <v>62.6</v>
      </c>
      <c r="T55" s="17">
        <v>0</v>
      </c>
      <c r="U55" s="17"/>
      <c r="V55" s="17"/>
      <c r="W55" s="17"/>
      <c r="X55" s="17"/>
      <c r="Y55" s="17">
        <v>7.4</v>
      </c>
      <c r="Z55" s="17">
        <v>1.2</v>
      </c>
      <c r="AA55" s="17">
        <v>0</v>
      </c>
      <c r="AB55" s="17">
        <v>-2.9</v>
      </c>
      <c r="AC55" s="17"/>
      <c r="AD55" s="17">
        <v>-0.6</v>
      </c>
      <c r="AE55" s="17">
        <v>0.8</v>
      </c>
      <c r="AF55" s="17"/>
      <c r="AG55" s="17"/>
      <c r="AH55" s="17"/>
      <c r="AI55" s="17">
        <v>11.1</v>
      </c>
      <c r="AJ55" s="17">
        <v>-3.6</v>
      </c>
      <c r="AK55" s="17"/>
      <c r="AL55" s="17">
        <v>0</v>
      </c>
      <c r="AM55" s="17"/>
      <c r="AN55" s="17">
        <v>-1.2256800000000001</v>
      </c>
      <c r="AO55" s="17">
        <v>39.700020000000002</v>
      </c>
      <c r="AP55" s="17">
        <v>1.3</v>
      </c>
      <c r="AQ55" s="17">
        <v>0</v>
      </c>
      <c r="AR55" s="17">
        <v>0</v>
      </c>
      <c r="AS55" s="17">
        <v>0.6</v>
      </c>
      <c r="AT55" s="17">
        <v>0</v>
      </c>
      <c r="AU55" s="17">
        <v>1.4</v>
      </c>
      <c r="AV55" s="17">
        <v>20.399999999999999</v>
      </c>
      <c r="AW55" s="17">
        <v>-17.3</v>
      </c>
      <c r="AX55" s="17">
        <v>-43.7</v>
      </c>
      <c r="AY55" s="17">
        <v>8.6999999999999993</v>
      </c>
      <c r="AZ55" s="17"/>
      <c r="BA55" s="17">
        <v>0.5</v>
      </c>
      <c r="BB55" s="17">
        <v>-2.8</v>
      </c>
      <c r="BC55" s="17"/>
      <c r="BD55" s="17">
        <v>1</v>
      </c>
      <c r="BE55" s="17">
        <v>0.1</v>
      </c>
      <c r="BF55" s="17">
        <v>14.8</v>
      </c>
      <c r="BG55" s="17">
        <v>7.7</v>
      </c>
      <c r="BH55" s="17">
        <v>-10.4</v>
      </c>
      <c r="BI55" s="17"/>
      <c r="BJ55" s="17">
        <v>0</v>
      </c>
      <c r="BK55" s="17"/>
      <c r="BL55" s="17"/>
      <c r="BM55" s="17"/>
      <c r="BN55" s="17">
        <v>10.4</v>
      </c>
      <c r="BO55" s="17">
        <v>0</v>
      </c>
      <c r="BP55" s="17">
        <v>0</v>
      </c>
      <c r="BQ55" s="17">
        <v>0</v>
      </c>
      <c r="BR55" s="17">
        <v>23.8</v>
      </c>
      <c r="BS55" s="17"/>
      <c r="BT55" s="17"/>
      <c r="BU55" s="17"/>
      <c r="BV55" s="17"/>
      <c r="BW55" s="17"/>
      <c r="BX55" s="17">
        <v>-1.8</v>
      </c>
      <c r="BY55" s="17"/>
      <c r="BZ55" s="17"/>
      <c r="CA55" s="17"/>
      <c r="CB55" s="17">
        <v>84.8</v>
      </c>
      <c r="CC55" s="17">
        <v>51.6</v>
      </c>
      <c r="CD55" s="17">
        <v>6.4</v>
      </c>
      <c r="CE55" s="17">
        <v>9.5</v>
      </c>
      <c r="CF55" s="17">
        <v>-4.8</v>
      </c>
      <c r="CG55" s="17"/>
      <c r="CH55" s="17">
        <v>0</v>
      </c>
      <c r="CI55" s="17"/>
      <c r="CJ55" s="17"/>
      <c r="CK55" s="17">
        <v>56.3</v>
      </c>
      <c r="CL55" s="17"/>
      <c r="CM55" s="17">
        <v>0</v>
      </c>
      <c r="CN55" s="17"/>
      <c r="CO55" s="17"/>
      <c r="CP55" s="17"/>
      <c r="CQ55" s="17"/>
      <c r="CR55" s="17">
        <v>-3</v>
      </c>
      <c r="CS55" s="17">
        <v>-5.8</v>
      </c>
      <c r="CT55" s="17"/>
      <c r="CU55" s="17">
        <v>-5.4</v>
      </c>
      <c r="CV55" s="17">
        <v>0</v>
      </c>
      <c r="CW55" s="17"/>
      <c r="CX55" s="17"/>
      <c r="CY55" s="17">
        <v>1.3</v>
      </c>
      <c r="CZ55" s="17">
        <v>-0.1</v>
      </c>
      <c r="DA55" s="17">
        <v>-0.9</v>
      </c>
      <c r="DB55" s="17">
        <v>-0.2</v>
      </c>
      <c r="DC55" s="17">
        <v>0.6</v>
      </c>
      <c r="DD55" s="17">
        <v>1.3</v>
      </c>
      <c r="DE55" s="17">
        <v>-0.9</v>
      </c>
      <c r="DF55" s="17">
        <v>0.4</v>
      </c>
      <c r="DG55" s="17">
        <v>0.6</v>
      </c>
      <c r="DH55" s="17"/>
      <c r="DI55" s="17">
        <v>0</v>
      </c>
      <c r="DJ55" s="17">
        <v>0</v>
      </c>
      <c r="DK55" s="17">
        <v>-2.2000000000000002</v>
      </c>
      <c r="DL55" s="17">
        <v>15.6</v>
      </c>
      <c r="DM55" s="17">
        <v>2.1</v>
      </c>
      <c r="DN55" s="17">
        <v>0.6</v>
      </c>
      <c r="DO55" s="17">
        <v>0.6</v>
      </c>
      <c r="DP55" s="17">
        <v>1.2</v>
      </c>
      <c r="DQ55" s="17">
        <v>0</v>
      </c>
      <c r="DR55" s="17">
        <v>0.6</v>
      </c>
      <c r="DS55" s="17">
        <v>-0.8</v>
      </c>
      <c r="DT55" s="17">
        <v>0</v>
      </c>
      <c r="DU55" s="17"/>
      <c r="DV55" s="17">
        <v>-4.7</v>
      </c>
      <c r="DW55" s="17">
        <v>1</v>
      </c>
      <c r="DX55" s="17">
        <v>3.1</v>
      </c>
      <c r="DY55" s="17">
        <v>2.2999999999999998</v>
      </c>
      <c r="DZ55" s="17">
        <v>1.5</v>
      </c>
      <c r="EA55" s="17">
        <v>0.8</v>
      </c>
      <c r="EB55" s="17">
        <v>4</v>
      </c>
      <c r="EC55" s="17">
        <v>0</v>
      </c>
      <c r="ED55" s="17">
        <v>-11.5</v>
      </c>
      <c r="EE55" s="17">
        <v>-10.8</v>
      </c>
      <c r="EF55" s="17">
        <v>0</v>
      </c>
      <c r="EG55" s="17">
        <v>0</v>
      </c>
      <c r="EH55" s="17">
        <v>2.6</v>
      </c>
      <c r="EI55" s="17">
        <v>-0.1</v>
      </c>
      <c r="EJ55" s="17">
        <v>0.3</v>
      </c>
      <c r="EK55" s="17">
        <v>0.2</v>
      </c>
      <c r="EL55" s="17">
        <v>0.2</v>
      </c>
      <c r="EM55" s="17">
        <v>0.2</v>
      </c>
      <c r="EN55" s="17"/>
      <c r="EO55" s="17">
        <v>0</v>
      </c>
      <c r="EP55" s="17">
        <v>0</v>
      </c>
      <c r="EQ55" s="17">
        <v>-0.2</v>
      </c>
      <c r="ER55" s="17">
        <v>3.3</v>
      </c>
      <c r="ES55" s="17">
        <v>2.6</v>
      </c>
      <c r="ET55" s="17">
        <v>0</v>
      </c>
      <c r="EU55" s="17">
        <v>0</v>
      </c>
      <c r="EV55" s="17">
        <v>0.2</v>
      </c>
      <c r="EW55" s="17">
        <v>1.8</v>
      </c>
      <c r="EX55" s="17"/>
      <c r="EY55" s="17"/>
      <c r="EZ55" s="17">
        <v>7.45</v>
      </c>
      <c r="FA55" s="17">
        <v>1.2</v>
      </c>
      <c r="FB55" s="17">
        <v>2.4</v>
      </c>
      <c r="FC55" s="17">
        <v>4.2</v>
      </c>
      <c r="FD55" s="17">
        <v>0</v>
      </c>
      <c r="FE55" s="17">
        <v>2.5099999999999998</v>
      </c>
      <c r="FF55" s="17">
        <v>415.73433999999997</v>
      </c>
      <c r="FG55" s="15"/>
      <c r="FH55" s="17">
        <v>1.9632499999999999</v>
      </c>
      <c r="FI55" s="17"/>
      <c r="FJ55" s="17">
        <v>-0.9</v>
      </c>
      <c r="FK55" s="17"/>
      <c r="FL55" s="17">
        <v>1.6</v>
      </c>
      <c r="FM55" s="17"/>
      <c r="FN55" s="17">
        <v>1.7497499999999999</v>
      </c>
      <c r="FO55" s="17">
        <v>-1.4</v>
      </c>
      <c r="FP55" s="17">
        <v>1</v>
      </c>
      <c r="FQ55" s="17">
        <v>4.0129999999999999</v>
      </c>
    </row>
    <row r="56" spans="1:173" ht="24" customHeight="1" x14ac:dyDescent="0.25">
      <c r="A56" s="16" t="s">
        <v>65</v>
      </c>
      <c r="B56" s="16" t="s">
        <v>751</v>
      </c>
      <c r="C56" s="17">
        <v>0.3</v>
      </c>
      <c r="D56" s="17">
        <v>0.1</v>
      </c>
      <c r="E56" s="17">
        <v>34.799999999999997</v>
      </c>
      <c r="F56" s="17">
        <v>14.6</v>
      </c>
      <c r="G56" s="17"/>
      <c r="H56" s="17"/>
      <c r="I56" s="17">
        <v>-8.3000000000000007</v>
      </c>
      <c r="J56" s="17">
        <v>17.2</v>
      </c>
      <c r="K56" s="17">
        <v>0</v>
      </c>
      <c r="L56" s="17">
        <v>-4.9000000000000004</v>
      </c>
      <c r="M56" s="17">
        <v>-37.5</v>
      </c>
      <c r="N56" s="17">
        <v>11.6</v>
      </c>
      <c r="O56" s="17">
        <v>11.9</v>
      </c>
      <c r="P56" s="17">
        <v>35.5</v>
      </c>
      <c r="Q56" s="17">
        <v>-6.2</v>
      </c>
      <c r="R56" s="17">
        <v>-3.9</v>
      </c>
      <c r="S56" s="17">
        <v>60.4</v>
      </c>
      <c r="T56" s="17">
        <v>0.1</v>
      </c>
      <c r="U56" s="17"/>
      <c r="V56" s="17"/>
      <c r="W56" s="17"/>
      <c r="X56" s="17"/>
      <c r="Y56" s="17">
        <v>6.7</v>
      </c>
      <c r="Z56" s="17">
        <v>1.2</v>
      </c>
      <c r="AA56" s="17">
        <v>0</v>
      </c>
      <c r="AB56" s="17">
        <v>-3</v>
      </c>
      <c r="AC56" s="17"/>
      <c r="AD56" s="17">
        <v>-0.5</v>
      </c>
      <c r="AE56" s="17">
        <v>0.8</v>
      </c>
      <c r="AF56" s="17"/>
      <c r="AG56" s="17"/>
      <c r="AH56" s="17"/>
      <c r="AI56" s="17">
        <v>11.7</v>
      </c>
      <c r="AJ56" s="17">
        <v>-3.4</v>
      </c>
      <c r="AK56" s="17"/>
      <c r="AL56" s="17">
        <v>0</v>
      </c>
      <c r="AM56" s="17"/>
      <c r="AN56" s="17">
        <v>-1.4523200000000001</v>
      </c>
      <c r="AO56" s="17">
        <v>40.933790000000002</v>
      </c>
      <c r="AP56" s="17">
        <v>0.2</v>
      </c>
      <c r="AQ56" s="17">
        <v>0</v>
      </c>
      <c r="AR56" s="17">
        <v>0</v>
      </c>
      <c r="AS56" s="17">
        <v>1.2</v>
      </c>
      <c r="AT56" s="17">
        <v>0</v>
      </c>
      <c r="AU56" s="17">
        <v>0.9</v>
      </c>
      <c r="AV56" s="17">
        <v>21.5</v>
      </c>
      <c r="AW56" s="17">
        <v>-16.100000000000001</v>
      </c>
      <c r="AX56" s="17">
        <v>-42.7</v>
      </c>
      <c r="AY56" s="17">
        <v>8.1999999999999993</v>
      </c>
      <c r="AZ56" s="17"/>
      <c r="BA56" s="17">
        <v>0.5</v>
      </c>
      <c r="BB56" s="17">
        <v>-2.1</v>
      </c>
      <c r="BC56" s="17"/>
      <c r="BD56" s="17">
        <v>1</v>
      </c>
      <c r="BE56" s="17">
        <v>-0.1</v>
      </c>
      <c r="BF56" s="17">
        <v>16.3</v>
      </c>
      <c r="BG56" s="17">
        <v>8.1999999999999993</v>
      </c>
      <c r="BH56" s="17">
        <v>2.2999999999999998</v>
      </c>
      <c r="BI56" s="17"/>
      <c r="BJ56" s="17">
        <v>0</v>
      </c>
      <c r="BK56" s="17"/>
      <c r="BL56" s="17"/>
      <c r="BM56" s="17"/>
      <c r="BN56" s="17">
        <v>12.1</v>
      </c>
      <c r="BO56" s="17">
        <v>0</v>
      </c>
      <c r="BP56" s="17">
        <v>0</v>
      </c>
      <c r="BQ56" s="17">
        <v>0</v>
      </c>
      <c r="BR56" s="17">
        <v>25.2</v>
      </c>
      <c r="BS56" s="17"/>
      <c r="BT56" s="17"/>
      <c r="BU56" s="17"/>
      <c r="BV56" s="17"/>
      <c r="BW56" s="17"/>
      <c r="BX56" s="17">
        <v>3.3</v>
      </c>
      <c r="BY56" s="17"/>
      <c r="BZ56" s="17"/>
      <c r="CA56" s="17"/>
      <c r="CB56" s="17">
        <v>84.2</v>
      </c>
      <c r="CC56" s="17">
        <v>50.4</v>
      </c>
      <c r="CD56" s="17">
        <v>5</v>
      </c>
      <c r="CE56" s="17">
        <v>10.7</v>
      </c>
      <c r="CF56" s="17">
        <v>-4</v>
      </c>
      <c r="CG56" s="17"/>
      <c r="CH56" s="17">
        <v>0</v>
      </c>
      <c r="CI56" s="17"/>
      <c r="CJ56" s="17"/>
      <c r="CK56" s="17">
        <v>59</v>
      </c>
      <c r="CL56" s="17"/>
      <c r="CM56" s="17">
        <v>0</v>
      </c>
      <c r="CN56" s="17"/>
      <c r="CO56" s="17"/>
      <c r="CP56" s="17"/>
      <c r="CQ56" s="17"/>
      <c r="CR56" s="17">
        <v>-5.8</v>
      </c>
      <c r="CS56" s="17">
        <v>-7.6</v>
      </c>
      <c r="CT56" s="17"/>
      <c r="CU56" s="17">
        <v>-5.6</v>
      </c>
      <c r="CV56" s="17">
        <v>0</v>
      </c>
      <c r="CW56" s="17"/>
      <c r="CX56" s="17"/>
      <c r="CY56" s="17">
        <v>1.3</v>
      </c>
      <c r="CZ56" s="17">
        <v>-0.1</v>
      </c>
      <c r="DA56" s="17">
        <v>-0.8</v>
      </c>
      <c r="DB56" s="17">
        <v>-0.2</v>
      </c>
      <c r="DC56" s="17">
        <v>0.6</v>
      </c>
      <c r="DD56" s="17">
        <v>1.4</v>
      </c>
      <c r="DE56" s="17">
        <v>-1.1000000000000001</v>
      </c>
      <c r="DF56" s="17">
        <v>0.4</v>
      </c>
      <c r="DG56" s="17">
        <v>0.6</v>
      </c>
      <c r="DH56" s="17"/>
      <c r="DI56" s="17">
        <v>0</v>
      </c>
      <c r="DJ56" s="17">
        <v>0</v>
      </c>
      <c r="DK56" s="17">
        <v>-2.4</v>
      </c>
      <c r="DL56" s="17">
        <v>14.1</v>
      </c>
      <c r="DM56" s="17">
        <v>2.1</v>
      </c>
      <c r="DN56" s="17">
        <v>0.6</v>
      </c>
      <c r="DO56" s="17">
        <v>0.6</v>
      </c>
      <c r="DP56" s="17">
        <v>1.2</v>
      </c>
      <c r="DQ56" s="17">
        <v>0</v>
      </c>
      <c r="DR56" s="17">
        <v>0</v>
      </c>
      <c r="DS56" s="17">
        <v>-0.8</v>
      </c>
      <c r="DT56" s="17">
        <v>0</v>
      </c>
      <c r="DU56" s="17"/>
      <c r="DV56" s="17">
        <v>-4.7</v>
      </c>
      <c r="DW56" s="17">
        <v>1.1000000000000001</v>
      </c>
      <c r="DX56" s="17">
        <v>2.7</v>
      </c>
      <c r="DY56" s="17">
        <v>2.2999999999999998</v>
      </c>
      <c r="DZ56" s="17">
        <v>1.9</v>
      </c>
      <c r="EA56" s="17">
        <v>0.8</v>
      </c>
      <c r="EB56" s="17">
        <v>4</v>
      </c>
      <c r="EC56" s="17">
        <v>0</v>
      </c>
      <c r="ED56" s="17">
        <v>-8.6999999999999993</v>
      </c>
      <c r="EE56" s="17">
        <v>-9.1999999999999993</v>
      </c>
      <c r="EF56" s="17">
        <v>0.16811000000000001</v>
      </c>
      <c r="EG56" s="17">
        <v>0</v>
      </c>
      <c r="EH56" s="17">
        <v>2.6</v>
      </c>
      <c r="EI56" s="17">
        <v>-0.1</v>
      </c>
      <c r="EJ56" s="17">
        <v>0.4</v>
      </c>
      <c r="EK56" s="17">
        <v>0.2</v>
      </c>
      <c r="EL56" s="17">
        <v>0.2</v>
      </c>
      <c r="EM56" s="17">
        <v>0.2</v>
      </c>
      <c r="EN56" s="17"/>
      <c r="EO56" s="17">
        <v>0</v>
      </c>
      <c r="EP56" s="17">
        <v>0</v>
      </c>
      <c r="EQ56" s="17">
        <v>-0.2</v>
      </c>
      <c r="ER56" s="17">
        <v>2.7</v>
      </c>
      <c r="ES56" s="17">
        <v>2.5</v>
      </c>
      <c r="ET56" s="17">
        <v>0</v>
      </c>
      <c r="EU56" s="17">
        <v>0</v>
      </c>
      <c r="EV56" s="17">
        <v>0.2</v>
      </c>
      <c r="EW56" s="17">
        <v>2.2000000000000002</v>
      </c>
      <c r="EX56" s="17"/>
      <c r="EY56" s="17"/>
      <c r="EZ56" s="17">
        <v>10.79</v>
      </c>
      <c r="FA56" s="17">
        <v>1.2</v>
      </c>
      <c r="FB56" s="17">
        <v>2.2999999999999998</v>
      </c>
      <c r="FC56" s="17">
        <v>5</v>
      </c>
      <c r="FD56" s="17">
        <v>0.8</v>
      </c>
      <c r="FE56" s="17">
        <v>2.4900000000000002</v>
      </c>
      <c r="FF56" s="17">
        <v>446.22958</v>
      </c>
      <c r="FG56" s="15"/>
      <c r="FH56" s="17">
        <v>1.3933899999999999</v>
      </c>
      <c r="FI56" s="17"/>
      <c r="FJ56" s="17">
        <v>-0.81699999999999995</v>
      </c>
      <c r="FK56" s="17"/>
      <c r="FL56" s="17">
        <v>1.7</v>
      </c>
      <c r="FM56" s="17"/>
      <c r="FN56" s="17">
        <v>0.38941999999999999</v>
      </c>
      <c r="FO56" s="17">
        <v>-0.1</v>
      </c>
      <c r="FP56" s="17">
        <v>1</v>
      </c>
      <c r="FQ56" s="17">
        <v>3.5658099999999999</v>
      </c>
    </row>
    <row r="57" spans="1:173" ht="24" customHeight="1" x14ac:dyDescent="0.25">
      <c r="A57" s="16" t="s">
        <v>65</v>
      </c>
      <c r="B57" s="16" t="s">
        <v>752</v>
      </c>
      <c r="C57" s="17">
        <v>0.2</v>
      </c>
      <c r="D57" s="17">
        <v>0.1</v>
      </c>
      <c r="E57" s="17">
        <v>44.4</v>
      </c>
      <c r="F57" s="17">
        <v>15.6</v>
      </c>
      <c r="G57" s="17"/>
      <c r="H57" s="17"/>
      <c r="I57" s="17">
        <v>-14.3</v>
      </c>
      <c r="J57" s="17">
        <v>6.1</v>
      </c>
      <c r="K57" s="17">
        <v>0</v>
      </c>
      <c r="L57" s="17">
        <v>-5</v>
      </c>
      <c r="M57" s="17">
        <v>-33.4</v>
      </c>
      <c r="N57" s="17">
        <v>11.6</v>
      </c>
      <c r="O57" s="17">
        <v>8.9</v>
      </c>
      <c r="P57" s="17">
        <v>37.700000000000003</v>
      </c>
      <c r="Q57" s="17">
        <v>-5.2</v>
      </c>
      <c r="R57" s="17">
        <v>-2.8</v>
      </c>
      <c r="S57" s="17">
        <v>63.7</v>
      </c>
      <c r="T57" s="17">
        <v>0.1</v>
      </c>
      <c r="U57" s="17"/>
      <c r="V57" s="17"/>
      <c r="W57" s="17"/>
      <c r="X57" s="17"/>
      <c r="Y57" s="17">
        <v>5.5</v>
      </c>
      <c r="Z57" s="17">
        <v>1.1000000000000001</v>
      </c>
      <c r="AA57" s="17">
        <v>0</v>
      </c>
      <c r="AB57" s="17">
        <v>-2.6</v>
      </c>
      <c r="AC57" s="17"/>
      <c r="AD57" s="17">
        <v>-2.8</v>
      </c>
      <c r="AE57" s="17">
        <v>0.9</v>
      </c>
      <c r="AF57" s="17"/>
      <c r="AG57" s="17"/>
      <c r="AH57" s="17"/>
      <c r="AI57" s="17">
        <v>11.5</v>
      </c>
      <c r="AJ57" s="17">
        <v>2.2000000000000002</v>
      </c>
      <c r="AK57" s="17"/>
      <c r="AL57" s="17">
        <v>0</v>
      </c>
      <c r="AM57" s="17"/>
      <c r="AN57" s="17">
        <v>-1.4860500000000001</v>
      </c>
      <c r="AO57" s="17">
        <v>42.400730000000003</v>
      </c>
      <c r="AP57" s="17">
        <v>-0.6</v>
      </c>
      <c r="AQ57" s="17">
        <v>0</v>
      </c>
      <c r="AR57" s="17">
        <v>0</v>
      </c>
      <c r="AS57" s="17">
        <v>1.3</v>
      </c>
      <c r="AT57" s="17">
        <v>0</v>
      </c>
      <c r="AU57" s="17">
        <v>0.1</v>
      </c>
      <c r="AV57" s="17">
        <v>16.5</v>
      </c>
      <c r="AW57" s="17">
        <v>-21.3</v>
      </c>
      <c r="AX57" s="17">
        <v>-46.5</v>
      </c>
      <c r="AY57" s="17">
        <v>7.9</v>
      </c>
      <c r="AZ57" s="17"/>
      <c r="BA57" s="17">
        <v>0.5</v>
      </c>
      <c r="BB57" s="17">
        <v>-3.4</v>
      </c>
      <c r="BC57" s="17"/>
      <c r="BD57" s="17">
        <v>1</v>
      </c>
      <c r="BE57" s="17">
        <v>0.1</v>
      </c>
      <c r="BF57" s="17">
        <v>12.4</v>
      </c>
      <c r="BG57" s="17">
        <v>8.5</v>
      </c>
      <c r="BH57" s="17">
        <v>-1</v>
      </c>
      <c r="BI57" s="17"/>
      <c r="BJ57" s="17">
        <v>0</v>
      </c>
      <c r="BK57" s="17"/>
      <c r="BL57" s="17"/>
      <c r="BM57" s="17"/>
      <c r="BN57" s="17">
        <v>14.4</v>
      </c>
      <c r="BO57" s="17">
        <v>0</v>
      </c>
      <c r="BP57" s="17">
        <v>0</v>
      </c>
      <c r="BQ57" s="17">
        <v>0</v>
      </c>
      <c r="BR57" s="17">
        <v>25.4</v>
      </c>
      <c r="BS57" s="17"/>
      <c r="BT57" s="17"/>
      <c r="BU57" s="17"/>
      <c r="BV57" s="17"/>
      <c r="BW57" s="17"/>
      <c r="BX57" s="17">
        <v>-4</v>
      </c>
      <c r="BY57" s="17"/>
      <c r="BZ57" s="17"/>
      <c r="CA57" s="17"/>
      <c r="CB57" s="17">
        <v>41</v>
      </c>
      <c r="CC57" s="17">
        <v>32.700000000000003</v>
      </c>
      <c r="CD57" s="17">
        <v>6.1</v>
      </c>
      <c r="CE57" s="17">
        <v>1.4</v>
      </c>
      <c r="CF57" s="17">
        <v>-2.6</v>
      </c>
      <c r="CG57" s="17"/>
      <c r="CH57" s="17">
        <v>0</v>
      </c>
      <c r="CI57" s="17"/>
      <c r="CJ57" s="17"/>
      <c r="CK57" s="17">
        <v>61.6</v>
      </c>
      <c r="CL57" s="17"/>
      <c r="CM57" s="17">
        <v>0</v>
      </c>
      <c r="CN57" s="17"/>
      <c r="CO57" s="17"/>
      <c r="CP57" s="17"/>
      <c r="CQ57" s="17"/>
      <c r="CR57" s="17">
        <v>-7.8</v>
      </c>
      <c r="CS57" s="17">
        <v>-8.8000000000000007</v>
      </c>
      <c r="CT57" s="17"/>
      <c r="CU57" s="17">
        <v>-5.3</v>
      </c>
      <c r="CV57" s="17">
        <v>0</v>
      </c>
      <c r="CW57" s="17"/>
      <c r="CX57" s="17"/>
      <c r="CY57" s="17">
        <v>1.3</v>
      </c>
      <c r="CZ57" s="17">
        <v>-0.1</v>
      </c>
      <c r="DA57" s="17">
        <v>-0.7</v>
      </c>
      <c r="DB57" s="17">
        <v>0</v>
      </c>
      <c r="DC57" s="17">
        <v>0.6</v>
      </c>
      <c r="DD57" s="17">
        <v>1.4</v>
      </c>
      <c r="DE57" s="17">
        <v>-1.6</v>
      </c>
      <c r="DF57" s="17">
        <v>0.4</v>
      </c>
      <c r="DG57" s="17">
        <v>0.6</v>
      </c>
      <c r="DH57" s="17"/>
      <c r="DI57" s="17">
        <v>0</v>
      </c>
      <c r="DJ57" s="17">
        <v>0</v>
      </c>
      <c r="DK57" s="17">
        <v>-2.8</v>
      </c>
      <c r="DL57" s="17">
        <v>14.1</v>
      </c>
      <c r="DM57" s="17">
        <v>2.1</v>
      </c>
      <c r="DN57" s="17">
        <v>0.6</v>
      </c>
      <c r="DO57" s="17">
        <v>0.6</v>
      </c>
      <c r="DP57" s="17">
        <v>1.2</v>
      </c>
      <c r="DQ57" s="17">
        <v>0</v>
      </c>
      <c r="DR57" s="17">
        <v>0.1</v>
      </c>
      <c r="DS57" s="17">
        <v>-0.6</v>
      </c>
      <c r="DT57" s="17">
        <v>0</v>
      </c>
      <c r="DU57" s="17"/>
      <c r="DV57" s="17">
        <v>-4.7</v>
      </c>
      <c r="DW57" s="17">
        <v>0.4</v>
      </c>
      <c r="DX57" s="17">
        <v>2.9</v>
      </c>
      <c r="DY57" s="17">
        <v>2.2999999999999998</v>
      </c>
      <c r="DZ57" s="17">
        <v>1.7</v>
      </c>
      <c r="EA57" s="17">
        <v>0.8</v>
      </c>
      <c r="EB57" s="17">
        <v>4</v>
      </c>
      <c r="EC57" s="17">
        <v>0</v>
      </c>
      <c r="ED57" s="17">
        <v>-10.199999999999999</v>
      </c>
      <c r="EE57" s="17">
        <v>-9.5</v>
      </c>
      <c r="EF57" s="17">
        <v>0</v>
      </c>
      <c r="EG57" s="17">
        <v>0</v>
      </c>
      <c r="EH57" s="17">
        <v>2.6</v>
      </c>
      <c r="EI57" s="17">
        <v>-0.1</v>
      </c>
      <c r="EJ57" s="17">
        <v>0.4</v>
      </c>
      <c r="EK57" s="17">
        <v>0.2</v>
      </c>
      <c r="EL57" s="17">
        <v>0.2</v>
      </c>
      <c r="EM57" s="17">
        <v>0.2</v>
      </c>
      <c r="EN57" s="17"/>
      <c r="EO57" s="17">
        <v>0</v>
      </c>
      <c r="EP57" s="17">
        <v>0</v>
      </c>
      <c r="EQ57" s="17">
        <v>-0.2</v>
      </c>
      <c r="ER57" s="17">
        <v>3.6</v>
      </c>
      <c r="ES57" s="17">
        <v>2.8</v>
      </c>
      <c r="ET57" s="17">
        <v>0</v>
      </c>
      <c r="EU57" s="17">
        <v>0</v>
      </c>
      <c r="EV57" s="17">
        <v>0.2</v>
      </c>
      <c r="EW57" s="17">
        <v>2</v>
      </c>
      <c r="EX57" s="17"/>
      <c r="EY57" s="17"/>
      <c r="EZ57" s="17">
        <v>10.34</v>
      </c>
      <c r="FA57" s="17">
        <v>1.2</v>
      </c>
      <c r="FB57" s="17">
        <v>2.2999999999999998</v>
      </c>
      <c r="FC57" s="17">
        <v>4.5999999999999996</v>
      </c>
      <c r="FD57" s="17">
        <v>0</v>
      </c>
      <c r="FE57" s="17">
        <v>2.38</v>
      </c>
      <c r="FF57" s="17">
        <v>351.63468</v>
      </c>
      <c r="FG57" s="15"/>
      <c r="FH57" s="17">
        <v>1.5107200000000001</v>
      </c>
      <c r="FI57" s="17"/>
      <c r="FJ57" s="17">
        <v>0.26400000000000001</v>
      </c>
      <c r="FK57" s="17"/>
      <c r="FL57" s="17">
        <v>1.7</v>
      </c>
      <c r="FM57" s="17"/>
      <c r="FN57" s="17">
        <v>0.40211999999999998</v>
      </c>
      <c r="FO57" s="17">
        <v>-0.4</v>
      </c>
      <c r="FP57" s="17">
        <v>0.9</v>
      </c>
      <c r="FQ57" s="17">
        <v>4.3768399999999996</v>
      </c>
    </row>
    <row r="58" spans="1:173" ht="24" customHeight="1" x14ac:dyDescent="0.25">
      <c r="A58" s="18" t="s">
        <v>753</v>
      </c>
      <c r="B58" s="18" t="s">
        <v>66</v>
      </c>
      <c r="C58" s="19">
        <v>0.2</v>
      </c>
      <c r="D58" s="19">
        <v>0.1</v>
      </c>
      <c r="E58" s="19">
        <v>21.9</v>
      </c>
      <c r="F58" s="19">
        <v>12.9</v>
      </c>
      <c r="G58" s="19"/>
      <c r="H58" s="19"/>
      <c r="I58" s="19">
        <v>-16</v>
      </c>
      <c r="J58" s="19">
        <v>1.7</v>
      </c>
      <c r="K58" s="19">
        <v>0</v>
      </c>
      <c r="L58" s="19">
        <v>0</v>
      </c>
      <c r="M58" s="19">
        <v>-41.5</v>
      </c>
      <c r="N58" s="19">
        <v>1.3</v>
      </c>
      <c r="O58" s="19">
        <v>0</v>
      </c>
      <c r="P58" s="19">
        <v>28.9</v>
      </c>
      <c r="Q58" s="19">
        <v>-10.9</v>
      </c>
      <c r="R58" s="19">
        <v>-7.4</v>
      </c>
      <c r="S58" s="19">
        <v>58.1</v>
      </c>
      <c r="T58" s="19">
        <v>-0.1</v>
      </c>
      <c r="U58" s="19"/>
      <c r="V58" s="19"/>
      <c r="W58" s="19"/>
      <c r="X58" s="19"/>
      <c r="Y58" s="19">
        <v>4.4000000000000004</v>
      </c>
      <c r="Z58" s="19">
        <v>1.3</v>
      </c>
      <c r="AA58" s="19">
        <v>0</v>
      </c>
      <c r="AB58" s="19">
        <v>-2.7</v>
      </c>
      <c r="AC58" s="19"/>
      <c r="AD58" s="19">
        <v>-2</v>
      </c>
      <c r="AE58" s="19">
        <v>0.6</v>
      </c>
      <c r="AF58" s="19"/>
      <c r="AG58" s="19"/>
      <c r="AH58" s="19"/>
      <c r="AI58" s="19">
        <v>11</v>
      </c>
      <c r="AJ58" s="19">
        <v>1.5</v>
      </c>
      <c r="AK58" s="19"/>
      <c r="AL58" s="19">
        <v>0</v>
      </c>
      <c r="AM58" s="19"/>
      <c r="AN58" s="19">
        <v>-1.4863299999999999</v>
      </c>
      <c r="AO58" s="19">
        <v>41.031230000000001</v>
      </c>
      <c r="AP58" s="19">
        <v>-0.7</v>
      </c>
      <c r="AQ58" s="19">
        <v>0</v>
      </c>
      <c r="AR58" s="19">
        <v>0</v>
      </c>
      <c r="AS58" s="19">
        <v>1.5</v>
      </c>
      <c r="AT58" s="19">
        <v>0</v>
      </c>
      <c r="AU58" s="19">
        <v>1.8</v>
      </c>
      <c r="AV58" s="19">
        <v>10.5</v>
      </c>
      <c r="AW58" s="19">
        <v>-27.2</v>
      </c>
      <c r="AX58" s="19">
        <v>-52.3</v>
      </c>
      <c r="AY58" s="19">
        <v>9.5</v>
      </c>
      <c r="AZ58" s="19"/>
      <c r="BA58" s="19">
        <v>0.5</v>
      </c>
      <c r="BB58" s="19">
        <v>-4.0999999999999996</v>
      </c>
      <c r="BC58" s="19"/>
      <c r="BD58" s="19">
        <v>1</v>
      </c>
      <c r="BE58" s="19">
        <v>0</v>
      </c>
      <c r="BF58" s="19">
        <v>12.8</v>
      </c>
      <c r="BG58" s="19">
        <v>6.3</v>
      </c>
      <c r="BH58" s="19">
        <v>-3.3</v>
      </c>
      <c r="BI58" s="19"/>
      <c r="BJ58" s="19">
        <v>0</v>
      </c>
      <c r="BK58" s="19"/>
      <c r="BL58" s="19"/>
      <c r="BM58" s="19"/>
      <c r="BN58" s="19">
        <v>14.1</v>
      </c>
      <c r="BO58" s="19">
        <v>0</v>
      </c>
      <c r="BP58" s="19">
        <v>0</v>
      </c>
      <c r="BQ58" s="19">
        <v>0</v>
      </c>
      <c r="BR58" s="19">
        <v>17</v>
      </c>
      <c r="BS58" s="19"/>
      <c r="BT58" s="19"/>
      <c r="BU58" s="19"/>
      <c r="BV58" s="19"/>
      <c r="BW58" s="19"/>
      <c r="BX58" s="19">
        <v>-6.5</v>
      </c>
      <c r="BY58" s="19"/>
      <c r="BZ58" s="19"/>
      <c r="CA58" s="19"/>
      <c r="CB58" s="19">
        <v>41.1</v>
      </c>
      <c r="CC58" s="19">
        <v>32.200000000000003</v>
      </c>
      <c r="CD58" s="19">
        <v>0.1</v>
      </c>
      <c r="CE58" s="19">
        <v>0.3</v>
      </c>
      <c r="CF58" s="19">
        <v>-3.8</v>
      </c>
      <c r="CG58" s="19"/>
      <c r="CH58" s="19">
        <v>0</v>
      </c>
      <c r="CI58" s="19"/>
      <c r="CJ58" s="19"/>
      <c r="CK58" s="19">
        <v>53.3</v>
      </c>
      <c r="CL58" s="19"/>
      <c r="CM58" s="19">
        <v>0</v>
      </c>
      <c r="CN58" s="19"/>
      <c r="CO58" s="19"/>
      <c r="CP58" s="19"/>
      <c r="CQ58" s="19"/>
      <c r="CR58" s="19">
        <v>-12.4</v>
      </c>
      <c r="CS58" s="19">
        <v>-11.6</v>
      </c>
      <c r="CT58" s="19"/>
      <c r="CU58" s="19">
        <v>-5.2</v>
      </c>
      <c r="CV58" s="19">
        <v>0</v>
      </c>
      <c r="CW58" s="19"/>
      <c r="CX58" s="19"/>
      <c r="CY58" s="19">
        <v>1.3</v>
      </c>
      <c r="CZ58" s="19">
        <v>-0.1</v>
      </c>
      <c r="DA58" s="19">
        <v>-0.9</v>
      </c>
      <c r="DB58" s="19">
        <v>0</v>
      </c>
      <c r="DC58" s="19">
        <v>0.6</v>
      </c>
      <c r="DD58" s="19">
        <v>1.4</v>
      </c>
      <c r="DE58" s="19">
        <v>-1.7</v>
      </c>
      <c r="DF58" s="19">
        <v>0.4</v>
      </c>
      <c r="DG58" s="19">
        <v>0.6</v>
      </c>
      <c r="DH58" s="19"/>
      <c r="DI58" s="19">
        <v>0</v>
      </c>
      <c r="DJ58" s="19">
        <v>0</v>
      </c>
      <c r="DK58" s="19">
        <v>-3.8</v>
      </c>
      <c r="DL58" s="19">
        <v>11.6</v>
      </c>
      <c r="DM58" s="19">
        <v>2.1</v>
      </c>
      <c r="DN58" s="19">
        <v>0.6</v>
      </c>
      <c r="DO58" s="19">
        <v>0.6</v>
      </c>
      <c r="DP58" s="19">
        <v>1.2</v>
      </c>
      <c r="DQ58" s="19">
        <v>0</v>
      </c>
      <c r="DR58" s="19">
        <v>-0.2</v>
      </c>
      <c r="DS58" s="19">
        <v>-0.8</v>
      </c>
      <c r="DT58" s="19">
        <v>0.2</v>
      </c>
      <c r="DU58" s="19"/>
      <c r="DV58" s="19">
        <v>-4.7</v>
      </c>
      <c r="DW58" s="19">
        <v>0</v>
      </c>
      <c r="DX58" s="19">
        <v>2.9</v>
      </c>
      <c r="DY58" s="19">
        <v>2.2999999999999998</v>
      </c>
      <c r="DZ58" s="19">
        <v>1.5</v>
      </c>
      <c r="EA58" s="19">
        <v>0.8</v>
      </c>
      <c r="EB58" s="19">
        <v>4</v>
      </c>
      <c r="EC58" s="19">
        <v>0</v>
      </c>
      <c r="ED58" s="19">
        <v>-9.9</v>
      </c>
      <c r="EE58" s="19">
        <v>-9.5</v>
      </c>
      <c r="EF58" s="19">
        <v>0</v>
      </c>
      <c r="EG58" s="19">
        <v>0</v>
      </c>
      <c r="EH58" s="19">
        <v>2.6</v>
      </c>
      <c r="EI58" s="19">
        <v>-0.1</v>
      </c>
      <c r="EJ58" s="19">
        <v>0.4</v>
      </c>
      <c r="EK58" s="19">
        <v>0.2</v>
      </c>
      <c r="EL58" s="19">
        <v>0.2</v>
      </c>
      <c r="EM58" s="19">
        <v>0.2</v>
      </c>
      <c r="EN58" s="19"/>
      <c r="EO58" s="19">
        <v>0</v>
      </c>
      <c r="EP58" s="19">
        <v>0</v>
      </c>
      <c r="EQ58" s="19">
        <v>-0.2</v>
      </c>
      <c r="ER58" s="19">
        <v>3.7</v>
      </c>
      <c r="ES58" s="19">
        <v>2.7</v>
      </c>
      <c r="ET58" s="19">
        <v>0</v>
      </c>
      <c r="EU58" s="19">
        <v>0</v>
      </c>
      <c r="EV58" s="19">
        <v>0.2</v>
      </c>
      <c r="EW58" s="19">
        <v>1.8</v>
      </c>
      <c r="EX58" s="19"/>
      <c r="EY58" s="19"/>
      <c r="EZ58" s="19">
        <v>9.36</v>
      </c>
      <c r="FA58" s="19">
        <v>1.2</v>
      </c>
      <c r="FB58" s="19">
        <v>1.9</v>
      </c>
      <c r="FC58" s="19">
        <v>4</v>
      </c>
      <c r="FD58" s="19">
        <v>0</v>
      </c>
      <c r="FE58" s="19">
        <v>2.5</v>
      </c>
      <c r="FF58" s="19">
        <v>208.9049</v>
      </c>
      <c r="FG58" s="15"/>
      <c r="FH58" s="19">
        <v>1.4836400000000001</v>
      </c>
      <c r="FI58" s="19"/>
      <c r="FJ58" s="19">
        <v>1.4E-2</v>
      </c>
      <c r="FK58" s="19"/>
      <c r="FL58" s="19">
        <v>1.7</v>
      </c>
      <c r="FM58" s="19"/>
      <c r="FN58" s="19">
        <v>0.39515</v>
      </c>
      <c r="FO58" s="19">
        <v>-0.7</v>
      </c>
      <c r="FP58" s="19">
        <v>0.9</v>
      </c>
      <c r="FQ58" s="19">
        <v>3.7927900000000001</v>
      </c>
    </row>
    <row r="59" spans="1:173" ht="24.95" customHeight="1" x14ac:dyDescent="0.25">
      <c r="A59" s="205" t="s">
        <v>754</v>
      </c>
      <c r="B59" s="206"/>
      <c r="C59" s="20">
        <v>4.8499999999999996</v>
      </c>
      <c r="D59" s="20">
        <v>2.25</v>
      </c>
      <c r="E59" s="20">
        <v>1724.9</v>
      </c>
      <c r="F59" s="20">
        <v>508</v>
      </c>
      <c r="G59" s="20">
        <v>0</v>
      </c>
      <c r="H59" s="20">
        <v>0</v>
      </c>
      <c r="I59" s="20">
        <v>-175.45</v>
      </c>
      <c r="J59" s="20">
        <v>323.8</v>
      </c>
      <c r="K59" s="20">
        <v>7.95</v>
      </c>
      <c r="L59" s="20">
        <v>14.85</v>
      </c>
      <c r="M59" s="20">
        <v>-442.5</v>
      </c>
      <c r="N59" s="20">
        <v>321.64999999999998</v>
      </c>
      <c r="O59" s="20">
        <v>430.5</v>
      </c>
      <c r="P59" s="20">
        <v>960.3</v>
      </c>
      <c r="Q59" s="20">
        <v>-219.9</v>
      </c>
      <c r="R59" s="20">
        <v>-165.05</v>
      </c>
      <c r="S59" s="20">
        <v>1356.9</v>
      </c>
      <c r="T59" s="20">
        <v>0.65</v>
      </c>
      <c r="U59" s="20">
        <v>0</v>
      </c>
      <c r="V59" s="20">
        <v>0</v>
      </c>
      <c r="W59" s="20">
        <v>0</v>
      </c>
      <c r="X59" s="20">
        <v>0</v>
      </c>
      <c r="Y59" s="20">
        <v>64.3</v>
      </c>
      <c r="Z59" s="20">
        <v>20.350000000000001</v>
      </c>
      <c r="AA59" s="20">
        <v>18.45</v>
      </c>
      <c r="AB59" s="20">
        <v>-62.7</v>
      </c>
      <c r="AC59" s="20">
        <v>0</v>
      </c>
      <c r="AD59" s="20">
        <v>154.4</v>
      </c>
      <c r="AE59" s="20">
        <v>9.9499999999999993</v>
      </c>
      <c r="AF59" s="20">
        <v>0</v>
      </c>
      <c r="AG59" s="20">
        <v>0</v>
      </c>
      <c r="AH59" s="20">
        <v>0</v>
      </c>
      <c r="AI59" s="20">
        <v>250.15</v>
      </c>
      <c r="AJ59" s="20">
        <v>145.6</v>
      </c>
      <c r="AK59" s="20">
        <v>0</v>
      </c>
      <c r="AL59" s="20">
        <v>-1.7</v>
      </c>
      <c r="AM59" s="20">
        <v>0</v>
      </c>
      <c r="AN59" s="20">
        <v>-24.260539999999999</v>
      </c>
      <c r="AO59" s="20">
        <v>697.49479499999995</v>
      </c>
      <c r="AP59" s="20">
        <v>22.25</v>
      </c>
      <c r="AQ59" s="20">
        <v>42.65</v>
      </c>
      <c r="AR59" s="20">
        <v>-0.2</v>
      </c>
      <c r="AS59" s="20">
        <v>8.4499999999999993</v>
      </c>
      <c r="AT59" s="20">
        <v>11.55</v>
      </c>
      <c r="AU59" s="20">
        <v>28.2</v>
      </c>
      <c r="AV59" s="20">
        <v>551.35</v>
      </c>
      <c r="AW59" s="20">
        <v>-117.4</v>
      </c>
      <c r="AX59" s="20">
        <v>-485.05</v>
      </c>
      <c r="AY59" s="20">
        <v>164.45</v>
      </c>
      <c r="AZ59" s="20">
        <v>0</v>
      </c>
      <c r="BA59" s="20">
        <v>6.65</v>
      </c>
      <c r="BB59" s="20">
        <v>-90.4</v>
      </c>
      <c r="BC59" s="20">
        <v>0</v>
      </c>
      <c r="BD59" s="20">
        <v>22.7</v>
      </c>
      <c r="BE59" s="20">
        <v>0.8</v>
      </c>
      <c r="BF59" s="20">
        <v>297.25</v>
      </c>
      <c r="BG59" s="20">
        <v>82.3</v>
      </c>
      <c r="BH59" s="20">
        <v>29.1</v>
      </c>
      <c r="BI59" s="20">
        <v>0</v>
      </c>
      <c r="BJ59" s="20">
        <v>-2.5</v>
      </c>
      <c r="BK59" s="20">
        <v>0</v>
      </c>
      <c r="BL59" s="20">
        <v>0</v>
      </c>
      <c r="BM59" s="20">
        <v>0</v>
      </c>
      <c r="BN59" s="20">
        <v>188.95</v>
      </c>
      <c r="BO59" s="20">
        <v>-198.7</v>
      </c>
      <c r="BP59" s="20">
        <v>-206.1</v>
      </c>
      <c r="BQ59" s="20">
        <v>-7.7</v>
      </c>
      <c r="BR59" s="20">
        <v>526.15</v>
      </c>
      <c r="BS59" s="20">
        <v>0</v>
      </c>
      <c r="BT59" s="20">
        <v>0</v>
      </c>
      <c r="BU59" s="20">
        <v>0</v>
      </c>
      <c r="BV59" s="20">
        <v>0</v>
      </c>
      <c r="BW59" s="20">
        <v>0</v>
      </c>
      <c r="BX59" s="20">
        <v>-52.05</v>
      </c>
      <c r="BY59" s="20">
        <v>0</v>
      </c>
      <c r="BZ59" s="20">
        <v>0</v>
      </c>
      <c r="CA59" s="20">
        <v>0</v>
      </c>
      <c r="CB59" s="20">
        <v>1759.65</v>
      </c>
      <c r="CC59" s="20">
        <v>1056.3</v>
      </c>
      <c r="CD59" s="20">
        <v>174.55</v>
      </c>
      <c r="CE59" s="20">
        <v>204.7</v>
      </c>
      <c r="CF59" s="20">
        <v>39.450000000000003</v>
      </c>
      <c r="CG59" s="20">
        <v>0</v>
      </c>
      <c r="CH59" s="20">
        <v>42.3</v>
      </c>
      <c r="CI59" s="20">
        <v>0</v>
      </c>
      <c r="CJ59" s="20">
        <v>0</v>
      </c>
      <c r="CK59" s="20">
        <v>1262.9000000000001</v>
      </c>
      <c r="CL59" s="20">
        <v>0</v>
      </c>
      <c r="CM59" s="20">
        <v>141.85</v>
      </c>
      <c r="CN59" s="20">
        <v>0</v>
      </c>
      <c r="CO59" s="20">
        <v>0</v>
      </c>
      <c r="CP59" s="20">
        <v>0</v>
      </c>
      <c r="CQ59" s="20">
        <v>0</v>
      </c>
      <c r="CR59" s="20">
        <v>185.9</v>
      </c>
      <c r="CS59" s="20">
        <v>59.15</v>
      </c>
      <c r="CT59" s="20">
        <v>0</v>
      </c>
      <c r="CU59" s="20">
        <v>-130.44999999999999</v>
      </c>
      <c r="CV59" s="20">
        <v>45.4</v>
      </c>
      <c r="CW59" s="20">
        <v>0</v>
      </c>
      <c r="CX59" s="20">
        <v>0</v>
      </c>
      <c r="CY59" s="20">
        <v>15.1</v>
      </c>
      <c r="CZ59" s="20">
        <v>-1.75</v>
      </c>
      <c r="DA59" s="20">
        <v>-21.6</v>
      </c>
      <c r="DB59" s="20">
        <v>-1.5</v>
      </c>
      <c r="DC59" s="20">
        <v>18.95</v>
      </c>
      <c r="DD59" s="20">
        <v>29</v>
      </c>
      <c r="DE59" s="20">
        <v>-1.65</v>
      </c>
      <c r="DF59" s="20">
        <v>48.8</v>
      </c>
      <c r="DG59" s="20">
        <v>10.4</v>
      </c>
      <c r="DH59" s="20">
        <v>0</v>
      </c>
      <c r="DI59" s="20">
        <v>-4.55</v>
      </c>
      <c r="DJ59" s="20">
        <v>-9.1</v>
      </c>
      <c r="DK59" s="20">
        <v>-109.35</v>
      </c>
      <c r="DL59" s="20">
        <v>141.69999999999999</v>
      </c>
      <c r="DM59" s="20">
        <v>42.65</v>
      </c>
      <c r="DN59" s="20">
        <v>14.4</v>
      </c>
      <c r="DO59" s="20">
        <v>13.45</v>
      </c>
      <c r="DP59" s="20">
        <v>26.3</v>
      </c>
      <c r="DQ59" s="20">
        <v>-18.75</v>
      </c>
      <c r="DR59" s="20">
        <v>0.85</v>
      </c>
      <c r="DS59" s="20">
        <v>4.75</v>
      </c>
      <c r="DT59" s="20">
        <v>1.95</v>
      </c>
      <c r="DU59" s="20">
        <v>0</v>
      </c>
      <c r="DV59" s="20">
        <v>-114.85</v>
      </c>
      <c r="DW59" s="20">
        <v>16.75</v>
      </c>
      <c r="DX59" s="20">
        <v>58.6</v>
      </c>
      <c r="DY59" s="20">
        <v>62.25</v>
      </c>
      <c r="DZ59" s="20">
        <v>37.4</v>
      </c>
      <c r="EA59" s="20">
        <v>11.1</v>
      </c>
      <c r="EB59" s="20">
        <v>102.25</v>
      </c>
      <c r="EC59" s="20">
        <v>5.7</v>
      </c>
      <c r="ED59" s="20">
        <v>-207.95</v>
      </c>
      <c r="EE59" s="20">
        <v>-217.15</v>
      </c>
      <c r="EF59" s="20">
        <v>1.0378499999999999</v>
      </c>
      <c r="EG59" s="20">
        <v>2.5725000000000001E-2</v>
      </c>
      <c r="EH59" s="20">
        <v>49.35</v>
      </c>
      <c r="EI59" s="20">
        <v>-2.2000000000000002</v>
      </c>
      <c r="EJ59" s="20">
        <v>4.9000000000000004</v>
      </c>
      <c r="EK59" s="20">
        <v>4.8</v>
      </c>
      <c r="EL59" s="20">
        <v>4.8</v>
      </c>
      <c r="EM59" s="20">
        <v>4.8</v>
      </c>
      <c r="EN59" s="20">
        <v>0</v>
      </c>
      <c r="EO59" s="20">
        <v>3.4</v>
      </c>
      <c r="EP59" s="20">
        <v>44.45</v>
      </c>
      <c r="EQ59" s="20">
        <v>-4.75</v>
      </c>
      <c r="ER59" s="20">
        <v>84.6</v>
      </c>
      <c r="ES59" s="20">
        <v>73.849999999999994</v>
      </c>
      <c r="ET59" s="20">
        <v>-0.5</v>
      </c>
      <c r="EU59" s="20">
        <v>1.45</v>
      </c>
      <c r="EV59" s="20">
        <v>12.6</v>
      </c>
      <c r="EW59" s="20">
        <v>44.55</v>
      </c>
      <c r="EX59" s="20">
        <v>0</v>
      </c>
      <c r="EY59" s="20">
        <v>0</v>
      </c>
      <c r="EZ59" s="20">
        <v>217.52500000000001</v>
      </c>
      <c r="FA59" s="20">
        <v>28.8</v>
      </c>
      <c r="FB59" s="20">
        <v>49.25</v>
      </c>
      <c r="FC59" s="20">
        <v>70.150000000000006</v>
      </c>
      <c r="FD59" s="20">
        <v>19.850000000000001</v>
      </c>
      <c r="FE59" s="20">
        <v>55.755000000000003</v>
      </c>
      <c r="FF59" s="20">
        <v>12312.777830000001</v>
      </c>
      <c r="FG59" s="21"/>
      <c r="FH59" s="20">
        <v>48.942450000000001</v>
      </c>
      <c r="FI59" s="20">
        <v>0</v>
      </c>
      <c r="FJ59" s="20">
        <v>-24.856999999999999</v>
      </c>
      <c r="FK59" s="20">
        <v>0</v>
      </c>
      <c r="FL59" s="20">
        <v>41.9</v>
      </c>
      <c r="FM59" s="20">
        <v>0</v>
      </c>
      <c r="FN59" s="20">
        <v>59.535375000000002</v>
      </c>
      <c r="FO59" s="20">
        <v>16.899999999999999</v>
      </c>
      <c r="FP59" s="20">
        <v>38.65</v>
      </c>
      <c r="FQ59" s="20">
        <v>181.07082500000001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757</v>
      </c>
      <c r="C5" s="1"/>
      <c r="D5" s="1"/>
      <c r="E5" s="1"/>
      <c r="F5" s="1"/>
      <c r="G5" s="1"/>
      <c r="H5" s="1"/>
    </row>
    <row r="6" spans="1:8" ht="23.1" customHeight="1" x14ac:dyDescent="0.25">
      <c r="A6" s="1"/>
      <c r="B6" s="207" t="s">
        <v>758</v>
      </c>
      <c r="C6" s="207" t="s">
        <v>759</v>
      </c>
      <c r="D6" s="207"/>
      <c r="E6" s="207" t="s">
        <v>760</v>
      </c>
      <c r="F6" s="207"/>
      <c r="G6" s="207"/>
      <c r="H6" s="207" t="s">
        <v>761</v>
      </c>
    </row>
    <row r="7" spans="1:8" ht="30.95" customHeight="1" x14ac:dyDescent="0.25">
      <c r="A7" s="1"/>
      <c r="B7" s="207"/>
      <c r="C7" s="24" t="s">
        <v>762</v>
      </c>
      <c r="D7" s="24" t="s">
        <v>763</v>
      </c>
      <c r="E7" s="24" t="s">
        <v>495</v>
      </c>
      <c r="F7" s="24" t="s">
        <v>494</v>
      </c>
      <c r="G7" s="24" t="s">
        <v>496</v>
      </c>
      <c r="H7" s="24" t="s">
        <v>764</v>
      </c>
    </row>
    <row r="8" spans="1:8" ht="11.1" customHeight="1" x14ac:dyDescent="0.25">
      <c r="A8" s="1"/>
      <c r="B8" s="25" t="s">
        <v>706</v>
      </c>
      <c r="C8" s="26">
        <v>0</v>
      </c>
      <c r="D8" s="26">
        <v>6779.3364700000002</v>
      </c>
      <c r="E8" s="27">
        <v>1011.788</v>
      </c>
      <c r="F8" s="27">
        <v>4390.8184700000002</v>
      </c>
      <c r="G8" s="27">
        <v>1376.73</v>
      </c>
      <c r="H8" s="27">
        <v>230.10900000000001</v>
      </c>
    </row>
    <row r="9" spans="1:8" ht="11.1" customHeight="1" x14ac:dyDescent="0.25">
      <c r="A9" s="1"/>
      <c r="B9" s="25" t="s">
        <v>707</v>
      </c>
      <c r="C9" s="26">
        <v>0</v>
      </c>
      <c r="D9" s="26">
        <v>6647.1435600000004</v>
      </c>
      <c r="E9" s="27">
        <v>1023.008</v>
      </c>
      <c r="F9" s="27">
        <v>4280.7455600000003</v>
      </c>
      <c r="G9" s="27">
        <v>1343.39</v>
      </c>
      <c r="H9" s="27">
        <v>207.321</v>
      </c>
    </row>
    <row r="10" spans="1:8" ht="11.1" customHeight="1" x14ac:dyDescent="0.25">
      <c r="A10" s="1"/>
      <c r="B10" s="25" t="s">
        <v>708</v>
      </c>
      <c r="C10" s="26">
        <v>0</v>
      </c>
      <c r="D10" s="26">
        <v>6437.7030500000001</v>
      </c>
      <c r="E10" s="27">
        <v>970.86900000000003</v>
      </c>
      <c r="F10" s="27">
        <v>4123.5840500000004</v>
      </c>
      <c r="G10" s="27">
        <v>1343.25</v>
      </c>
      <c r="H10" s="27">
        <v>209.654</v>
      </c>
    </row>
    <row r="11" spans="1:8" ht="11.1" customHeight="1" x14ac:dyDescent="0.25">
      <c r="A11" s="1"/>
      <c r="B11" s="25" t="s">
        <v>709</v>
      </c>
      <c r="C11" s="26">
        <v>0</v>
      </c>
      <c r="D11" s="26">
        <v>6412.5530799999997</v>
      </c>
      <c r="E11" s="27">
        <v>958.59699999999998</v>
      </c>
      <c r="F11" s="27">
        <v>4129.4360800000004</v>
      </c>
      <c r="G11" s="27">
        <v>1324.52</v>
      </c>
      <c r="H11" s="27">
        <v>205.2696</v>
      </c>
    </row>
    <row r="12" spans="1:8" ht="11.1" customHeight="1" x14ac:dyDescent="0.25">
      <c r="A12" s="1"/>
      <c r="B12" s="25" t="s">
        <v>710</v>
      </c>
      <c r="C12" s="26">
        <v>0</v>
      </c>
      <c r="D12" s="26">
        <v>6309.3274899999997</v>
      </c>
      <c r="E12" s="27">
        <v>957.16499999999996</v>
      </c>
      <c r="F12" s="27">
        <v>4043.6024900000002</v>
      </c>
      <c r="G12" s="27">
        <v>1308.56</v>
      </c>
      <c r="H12" s="27">
        <v>197.59630000000001</v>
      </c>
    </row>
    <row r="13" spans="1:8" ht="11.1" customHeight="1" x14ac:dyDescent="0.25">
      <c r="A13" s="1"/>
      <c r="B13" s="25" t="s">
        <v>711</v>
      </c>
      <c r="C13" s="26">
        <v>0</v>
      </c>
      <c r="D13" s="26">
        <v>6167.5908799999997</v>
      </c>
      <c r="E13" s="27">
        <v>945.94</v>
      </c>
      <c r="F13" s="27">
        <v>3635.8808800000002</v>
      </c>
      <c r="G13" s="27">
        <v>1585.77</v>
      </c>
      <c r="H13" s="27">
        <v>210.745</v>
      </c>
    </row>
    <row r="14" spans="1:8" ht="11.1" customHeight="1" x14ac:dyDescent="0.25">
      <c r="A14" s="1"/>
      <c r="B14" s="25" t="s">
        <v>712</v>
      </c>
      <c r="C14" s="26">
        <v>0</v>
      </c>
      <c r="D14" s="26">
        <v>6188.7343000000001</v>
      </c>
      <c r="E14" s="27">
        <v>972.63800000000003</v>
      </c>
      <c r="F14" s="27">
        <v>3629.0563000000002</v>
      </c>
      <c r="G14" s="27">
        <v>1587.04</v>
      </c>
      <c r="H14" s="27">
        <v>229.73480000000001</v>
      </c>
    </row>
    <row r="15" spans="1:8" ht="11.1" customHeight="1" x14ac:dyDescent="0.25">
      <c r="A15" s="1"/>
      <c r="B15" s="25" t="s">
        <v>713</v>
      </c>
      <c r="C15" s="26">
        <v>0</v>
      </c>
      <c r="D15" s="26">
        <v>6335.4682400000002</v>
      </c>
      <c r="E15" s="27">
        <v>979.43499999999995</v>
      </c>
      <c r="F15" s="27">
        <v>3756.2632400000002</v>
      </c>
      <c r="G15" s="27">
        <v>1599.77</v>
      </c>
      <c r="H15" s="27">
        <v>208.99199999999999</v>
      </c>
    </row>
    <row r="16" spans="1:8" ht="11.1" customHeight="1" x14ac:dyDescent="0.25">
      <c r="A16" s="1"/>
      <c r="B16" s="25" t="s">
        <v>714</v>
      </c>
      <c r="C16" s="26">
        <v>0</v>
      </c>
      <c r="D16" s="26">
        <v>6332.0222800000001</v>
      </c>
      <c r="E16" s="27">
        <v>953.68</v>
      </c>
      <c r="F16" s="27">
        <v>3753.0122799999999</v>
      </c>
      <c r="G16" s="27">
        <v>1625.33</v>
      </c>
      <c r="H16" s="27">
        <v>218.512</v>
      </c>
    </row>
    <row r="17" spans="1:8" ht="11.1" customHeight="1" x14ac:dyDescent="0.25">
      <c r="A17" s="1"/>
      <c r="B17" s="25" t="s">
        <v>715</v>
      </c>
      <c r="C17" s="26">
        <v>0</v>
      </c>
      <c r="D17" s="26">
        <v>6367.4592300000004</v>
      </c>
      <c r="E17" s="27">
        <v>940.73099999999999</v>
      </c>
      <c r="F17" s="27">
        <v>3786.2882300000001</v>
      </c>
      <c r="G17" s="27">
        <v>1640.44</v>
      </c>
      <c r="H17" s="27">
        <v>215.00700000000001</v>
      </c>
    </row>
    <row r="18" spans="1:8" ht="11.1" customHeight="1" x14ac:dyDescent="0.25">
      <c r="A18" s="1"/>
      <c r="B18" s="25" t="s">
        <v>716</v>
      </c>
      <c r="C18" s="26">
        <v>0</v>
      </c>
      <c r="D18" s="26">
        <v>6372.7765600000002</v>
      </c>
      <c r="E18" s="27">
        <v>969.01900000000001</v>
      </c>
      <c r="F18" s="27">
        <v>3732.6975600000001</v>
      </c>
      <c r="G18" s="27">
        <v>1671.06</v>
      </c>
      <c r="H18" s="27">
        <v>206.01400000000001</v>
      </c>
    </row>
    <row r="19" spans="1:8" ht="11.1" customHeight="1" x14ac:dyDescent="0.25">
      <c r="A19" s="1"/>
      <c r="B19" s="25" t="s">
        <v>717</v>
      </c>
      <c r="C19" s="26">
        <v>0</v>
      </c>
      <c r="D19" s="26">
        <v>6540.8729400000002</v>
      </c>
      <c r="E19" s="27">
        <v>980.65</v>
      </c>
      <c r="F19" s="27">
        <v>3906.38294</v>
      </c>
      <c r="G19" s="27">
        <v>1653.84</v>
      </c>
      <c r="H19" s="27">
        <v>197.34700000000001</v>
      </c>
    </row>
    <row r="20" spans="1:8" ht="11.1" customHeight="1" x14ac:dyDescent="0.25">
      <c r="A20" s="1"/>
      <c r="B20" s="25" t="s">
        <v>718</v>
      </c>
      <c r="C20" s="26">
        <v>0</v>
      </c>
      <c r="D20" s="26">
        <v>6517.3608899999999</v>
      </c>
      <c r="E20" s="27">
        <v>992.654</v>
      </c>
      <c r="F20" s="27">
        <v>3895.4068900000002</v>
      </c>
      <c r="G20" s="27">
        <v>1629.3</v>
      </c>
      <c r="H20" s="27">
        <v>189.08600000000001</v>
      </c>
    </row>
    <row r="21" spans="1:8" ht="11.1" customHeight="1" x14ac:dyDescent="0.25">
      <c r="A21" s="1"/>
      <c r="B21" s="25" t="s">
        <v>719</v>
      </c>
      <c r="C21" s="26">
        <v>0</v>
      </c>
      <c r="D21" s="26">
        <v>6454.1812099999997</v>
      </c>
      <c r="E21" s="27">
        <v>989.72199999999998</v>
      </c>
      <c r="F21" s="27">
        <v>3839.97921</v>
      </c>
      <c r="G21" s="27">
        <v>1624.48</v>
      </c>
      <c r="H21" s="27">
        <v>183.46</v>
      </c>
    </row>
    <row r="22" spans="1:8" ht="11.1" customHeight="1" x14ac:dyDescent="0.25">
      <c r="A22" s="1"/>
      <c r="B22" s="25" t="s">
        <v>720</v>
      </c>
      <c r="C22" s="26">
        <v>0</v>
      </c>
      <c r="D22" s="26">
        <v>6768.2568000000001</v>
      </c>
      <c r="E22" s="27">
        <v>1012.579</v>
      </c>
      <c r="F22" s="27">
        <v>4389.7078000000001</v>
      </c>
      <c r="G22" s="27">
        <v>1365.97</v>
      </c>
      <c r="H22" s="27">
        <v>181.44499999999999</v>
      </c>
    </row>
    <row r="23" spans="1:8" ht="11.1" customHeight="1" x14ac:dyDescent="0.25">
      <c r="A23" s="1"/>
      <c r="B23" s="25" t="s">
        <v>721</v>
      </c>
      <c r="C23" s="26">
        <v>0</v>
      </c>
      <c r="D23" s="26">
        <v>7081.3513599999997</v>
      </c>
      <c r="E23" s="27">
        <v>1048.2080000000001</v>
      </c>
      <c r="F23" s="27">
        <v>4668.4233599999998</v>
      </c>
      <c r="G23" s="27">
        <v>1364.72</v>
      </c>
      <c r="H23" s="27">
        <v>181.49199999999999</v>
      </c>
    </row>
    <row r="24" spans="1:8" ht="11.1" customHeight="1" x14ac:dyDescent="0.25">
      <c r="A24" s="1"/>
      <c r="B24" s="25" t="s">
        <v>722</v>
      </c>
      <c r="C24" s="26">
        <v>0</v>
      </c>
      <c r="D24" s="26">
        <v>7354.3519900000001</v>
      </c>
      <c r="E24" s="27">
        <v>1079.6590000000001</v>
      </c>
      <c r="F24" s="27">
        <v>4861.3129900000004</v>
      </c>
      <c r="G24" s="27">
        <v>1413.38</v>
      </c>
      <c r="H24" s="27">
        <v>182.3</v>
      </c>
    </row>
    <row r="25" spans="1:8" ht="11.1" customHeight="1" x14ac:dyDescent="0.25">
      <c r="A25" s="1"/>
      <c r="B25" s="25" t="s">
        <v>723</v>
      </c>
      <c r="C25" s="26">
        <v>0</v>
      </c>
      <c r="D25" s="26">
        <v>7468.9269199999999</v>
      </c>
      <c r="E25" s="27">
        <v>1111.0050000000001</v>
      </c>
      <c r="F25" s="27">
        <v>4942.1719199999998</v>
      </c>
      <c r="G25" s="27">
        <v>1415.75</v>
      </c>
      <c r="H25" s="27">
        <v>187.99</v>
      </c>
    </row>
    <row r="26" spans="1:8" ht="11.1" customHeight="1" x14ac:dyDescent="0.25">
      <c r="A26" s="1"/>
      <c r="B26" s="25" t="s">
        <v>724</v>
      </c>
      <c r="C26" s="26">
        <v>0</v>
      </c>
      <c r="D26" s="26">
        <v>7648.8076099999998</v>
      </c>
      <c r="E26" s="27">
        <v>1141.817</v>
      </c>
      <c r="F26" s="27">
        <v>5096.4206100000001</v>
      </c>
      <c r="G26" s="27">
        <v>1410.57</v>
      </c>
      <c r="H26" s="27">
        <v>186.03100000000001</v>
      </c>
    </row>
    <row r="27" spans="1:8" ht="11.1" customHeight="1" x14ac:dyDescent="0.25">
      <c r="A27" s="1"/>
      <c r="B27" s="25" t="s">
        <v>725</v>
      </c>
      <c r="C27" s="26">
        <v>0</v>
      </c>
      <c r="D27" s="26">
        <v>7714.5936799999999</v>
      </c>
      <c r="E27" s="27">
        <v>1175.414</v>
      </c>
      <c r="F27" s="27">
        <v>5114.1796800000002</v>
      </c>
      <c r="G27" s="27">
        <v>1425</v>
      </c>
      <c r="H27" s="27">
        <v>185.917</v>
      </c>
    </row>
    <row r="28" spans="1:8" ht="11.1" customHeight="1" x14ac:dyDescent="0.25">
      <c r="A28" s="1"/>
      <c r="B28" s="25" t="s">
        <v>726</v>
      </c>
      <c r="C28" s="26">
        <v>0</v>
      </c>
      <c r="D28" s="26">
        <v>7876.8749799999996</v>
      </c>
      <c r="E28" s="27">
        <v>1168.1489999999999</v>
      </c>
      <c r="F28" s="27">
        <v>5259.5959800000001</v>
      </c>
      <c r="G28" s="27">
        <v>1449.13</v>
      </c>
      <c r="H28" s="27">
        <v>193.357</v>
      </c>
    </row>
    <row r="29" spans="1:8" ht="11.1" customHeight="1" x14ac:dyDescent="0.25">
      <c r="A29" s="1"/>
      <c r="B29" s="25" t="s">
        <v>727</v>
      </c>
      <c r="C29" s="26">
        <v>0</v>
      </c>
      <c r="D29" s="26">
        <v>7932.3059400000002</v>
      </c>
      <c r="E29" s="27">
        <v>1203.296</v>
      </c>
      <c r="F29" s="27">
        <v>4981.0999400000001</v>
      </c>
      <c r="G29" s="27">
        <v>1747.91</v>
      </c>
      <c r="H29" s="27">
        <v>192.62700000000001</v>
      </c>
    </row>
    <row r="30" spans="1:8" ht="11.1" customHeight="1" x14ac:dyDescent="0.25">
      <c r="A30" s="1"/>
      <c r="B30" s="25" t="s">
        <v>728</v>
      </c>
      <c r="C30" s="26">
        <v>0</v>
      </c>
      <c r="D30" s="26">
        <v>8016.0288200000005</v>
      </c>
      <c r="E30" s="27">
        <v>1222.252</v>
      </c>
      <c r="F30" s="27">
        <v>5040.4668199999996</v>
      </c>
      <c r="G30" s="27">
        <v>1753.31</v>
      </c>
      <c r="H30" s="27">
        <v>192.42</v>
      </c>
    </row>
    <row r="31" spans="1:8" ht="11.1" customHeight="1" x14ac:dyDescent="0.25">
      <c r="A31" s="1"/>
      <c r="B31" s="25" t="s">
        <v>729</v>
      </c>
      <c r="C31" s="26">
        <v>0</v>
      </c>
      <c r="D31" s="26">
        <v>8048.8402299999998</v>
      </c>
      <c r="E31" s="27">
        <v>1264.2809999999999</v>
      </c>
      <c r="F31" s="27">
        <v>5034.0592299999998</v>
      </c>
      <c r="G31" s="27">
        <v>1750.5</v>
      </c>
      <c r="H31" s="27">
        <v>191.232</v>
      </c>
    </row>
    <row r="32" spans="1:8" ht="11.1" customHeight="1" x14ac:dyDescent="0.25">
      <c r="A32" s="1"/>
      <c r="B32" s="25" t="s">
        <v>730</v>
      </c>
      <c r="C32" s="26">
        <v>0</v>
      </c>
      <c r="D32" s="26">
        <v>7978.0100599999996</v>
      </c>
      <c r="E32" s="27">
        <v>1243.9490000000001</v>
      </c>
      <c r="F32" s="27">
        <v>4997.8010599999998</v>
      </c>
      <c r="G32" s="27">
        <v>1736.26</v>
      </c>
      <c r="H32" s="27">
        <v>196.37100000000001</v>
      </c>
    </row>
    <row r="33" spans="1:8" ht="11.1" customHeight="1" x14ac:dyDescent="0.25">
      <c r="A33" s="1"/>
      <c r="B33" s="25" t="s">
        <v>731</v>
      </c>
      <c r="C33" s="26">
        <v>0</v>
      </c>
      <c r="D33" s="26">
        <v>7890.9106300000003</v>
      </c>
      <c r="E33" s="27">
        <v>1270.941</v>
      </c>
      <c r="F33" s="27">
        <v>4879.8696300000001</v>
      </c>
      <c r="G33" s="27">
        <v>1740.1</v>
      </c>
      <c r="H33" s="27">
        <v>191.28299999999999</v>
      </c>
    </row>
    <row r="34" spans="1:8" ht="11.1" customHeight="1" x14ac:dyDescent="0.25">
      <c r="A34" s="1"/>
      <c r="B34" s="25" t="s">
        <v>732</v>
      </c>
      <c r="C34" s="26">
        <v>0</v>
      </c>
      <c r="D34" s="26">
        <v>7770.3714900000004</v>
      </c>
      <c r="E34" s="27">
        <v>1195.019</v>
      </c>
      <c r="F34" s="27">
        <v>4813.05249</v>
      </c>
      <c r="G34" s="27">
        <v>1762.3</v>
      </c>
      <c r="H34" s="27">
        <v>191.167</v>
      </c>
    </row>
    <row r="35" spans="1:8" ht="11.1" customHeight="1" x14ac:dyDescent="0.25">
      <c r="A35" s="1"/>
      <c r="B35" s="25" t="s">
        <v>733</v>
      </c>
      <c r="C35" s="26">
        <v>0</v>
      </c>
      <c r="D35" s="26">
        <v>7735.8160900000003</v>
      </c>
      <c r="E35" s="27">
        <v>1208.098</v>
      </c>
      <c r="F35" s="27">
        <v>4749.9780899999996</v>
      </c>
      <c r="G35" s="27">
        <v>1777.74</v>
      </c>
      <c r="H35" s="27">
        <v>197.43600000000001</v>
      </c>
    </row>
    <row r="36" spans="1:8" ht="11.1" customHeight="1" x14ac:dyDescent="0.25">
      <c r="A36" s="1"/>
      <c r="B36" s="25" t="s">
        <v>734</v>
      </c>
      <c r="C36" s="26">
        <v>0</v>
      </c>
      <c r="D36" s="26">
        <v>7905.6648599999999</v>
      </c>
      <c r="E36" s="27">
        <v>1245.905</v>
      </c>
      <c r="F36" s="27">
        <v>4851.2198600000002</v>
      </c>
      <c r="G36" s="27">
        <v>1808.54</v>
      </c>
      <c r="H36" s="27">
        <v>197.291</v>
      </c>
    </row>
    <row r="37" spans="1:8" ht="11.1" customHeight="1" x14ac:dyDescent="0.25">
      <c r="A37" s="1"/>
      <c r="B37" s="25" t="s">
        <v>735</v>
      </c>
      <c r="C37" s="26">
        <v>0</v>
      </c>
      <c r="D37" s="26">
        <v>8044.2371700000003</v>
      </c>
      <c r="E37" s="27">
        <v>1271.5719999999999</v>
      </c>
      <c r="F37" s="27">
        <v>4951.86517</v>
      </c>
      <c r="G37" s="27">
        <v>1820.8</v>
      </c>
      <c r="H37" s="27">
        <v>205.49600000000001</v>
      </c>
    </row>
    <row r="38" spans="1:8" ht="11.1" customHeight="1" x14ac:dyDescent="0.25">
      <c r="A38" s="1"/>
      <c r="B38" s="25" t="s">
        <v>736</v>
      </c>
      <c r="C38" s="26">
        <v>0</v>
      </c>
      <c r="D38" s="26">
        <v>8041.4183899999998</v>
      </c>
      <c r="E38" s="27">
        <v>1263.106</v>
      </c>
      <c r="F38" s="27">
        <v>4980.2423900000003</v>
      </c>
      <c r="G38" s="27">
        <v>1798.07</v>
      </c>
      <c r="H38" s="27">
        <v>198.34825000000001</v>
      </c>
    </row>
    <row r="39" spans="1:8" ht="11.1" customHeight="1" x14ac:dyDescent="0.25">
      <c r="A39" s="1"/>
      <c r="B39" s="25" t="s">
        <v>737</v>
      </c>
      <c r="C39" s="26">
        <v>0</v>
      </c>
      <c r="D39" s="26">
        <v>8118.7208799999999</v>
      </c>
      <c r="E39" s="27">
        <v>1270.31</v>
      </c>
      <c r="F39" s="27">
        <v>5011.3908799999999</v>
      </c>
      <c r="G39" s="27">
        <v>1837.02</v>
      </c>
      <c r="H39" s="27">
        <v>204.18450000000001</v>
      </c>
    </row>
    <row r="40" spans="1:8" ht="11.1" customHeight="1" x14ac:dyDescent="0.25">
      <c r="A40" s="1"/>
      <c r="B40" s="25" t="s">
        <v>738</v>
      </c>
      <c r="C40" s="26">
        <v>0</v>
      </c>
      <c r="D40" s="26">
        <v>8047.4783299999999</v>
      </c>
      <c r="E40" s="27">
        <v>1255.607</v>
      </c>
      <c r="F40" s="27">
        <v>4967.6213299999999</v>
      </c>
      <c r="G40" s="27">
        <v>1824.25</v>
      </c>
      <c r="H40" s="27">
        <v>205.08275</v>
      </c>
    </row>
    <row r="41" spans="1:8" ht="11.1" customHeight="1" x14ac:dyDescent="0.25">
      <c r="A41" s="1"/>
      <c r="B41" s="25" t="s">
        <v>739</v>
      </c>
      <c r="C41" s="26">
        <v>0</v>
      </c>
      <c r="D41" s="26">
        <v>7718.9465899999996</v>
      </c>
      <c r="E41" s="27">
        <v>1199.279</v>
      </c>
      <c r="F41" s="27">
        <v>4697.3375900000001</v>
      </c>
      <c r="G41" s="27">
        <v>1822.33</v>
      </c>
      <c r="H41" s="27">
        <v>205.005</v>
      </c>
    </row>
    <row r="42" spans="1:8" ht="11.1" customHeight="1" x14ac:dyDescent="0.25">
      <c r="A42" s="1"/>
      <c r="B42" s="25" t="s">
        <v>740</v>
      </c>
      <c r="C42" s="26">
        <v>0</v>
      </c>
      <c r="D42" s="26">
        <v>7544.1099199999999</v>
      </c>
      <c r="E42" s="27">
        <v>1154.175</v>
      </c>
      <c r="F42" s="27">
        <v>4545.4349199999997</v>
      </c>
      <c r="G42" s="27">
        <v>1844.5</v>
      </c>
      <c r="H42" s="27">
        <v>206.70325</v>
      </c>
    </row>
    <row r="43" spans="1:8" ht="11.1" customHeight="1" x14ac:dyDescent="0.25">
      <c r="A43" s="1"/>
      <c r="B43" s="25" t="s">
        <v>741</v>
      </c>
      <c r="C43" s="26">
        <v>0</v>
      </c>
      <c r="D43" s="26">
        <v>7379.1489199999996</v>
      </c>
      <c r="E43" s="27">
        <v>1117.2560000000001</v>
      </c>
      <c r="F43" s="27">
        <v>4423.3029200000001</v>
      </c>
      <c r="G43" s="27">
        <v>1838.59</v>
      </c>
      <c r="H43" s="27">
        <v>192.0515</v>
      </c>
    </row>
    <row r="44" spans="1:8" ht="11.1" customHeight="1" x14ac:dyDescent="0.25">
      <c r="A44" s="1"/>
      <c r="B44" s="25" t="s">
        <v>742</v>
      </c>
      <c r="C44" s="26">
        <v>0</v>
      </c>
      <c r="D44" s="26">
        <v>7487.9964799999998</v>
      </c>
      <c r="E44" s="27">
        <v>1156.664</v>
      </c>
      <c r="F44" s="27">
        <v>4454.0624799999996</v>
      </c>
      <c r="G44" s="27">
        <v>1877.27</v>
      </c>
      <c r="H44" s="27">
        <v>183.65275</v>
      </c>
    </row>
    <row r="45" spans="1:8" ht="11.1" customHeight="1" x14ac:dyDescent="0.25">
      <c r="A45" s="1"/>
      <c r="B45" s="25" t="s">
        <v>743</v>
      </c>
      <c r="C45" s="26">
        <v>0</v>
      </c>
      <c r="D45" s="26">
        <v>7748.1956</v>
      </c>
      <c r="E45" s="27">
        <v>1251.0340000000001</v>
      </c>
      <c r="F45" s="27">
        <v>4619.6016</v>
      </c>
      <c r="G45" s="27">
        <v>1877.56</v>
      </c>
      <c r="H45" s="27">
        <v>184.91300000000001</v>
      </c>
    </row>
    <row r="46" spans="1:8" ht="11.1" customHeight="1" x14ac:dyDescent="0.25">
      <c r="A46" s="1"/>
      <c r="B46" s="25" t="s">
        <v>744</v>
      </c>
      <c r="C46" s="26">
        <v>0</v>
      </c>
      <c r="D46" s="26">
        <v>7821.7804599999999</v>
      </c>
      <c r="E46" s="27">
        <v>1258.96</v>
      </c>
      <c r="F46" s="27">
        <v>5032.3304600000001</v>
      </c>
      <c r="G46" s="27">
        <v>1530.49</v>
      </c>
      <c r="H46" s="27">
        <v>191.267</v>
      </c>
    </row>
    <row r="47" spans="1:8" ht="11.1" customHeight="1" x14ac:dyDescent="0.25">
      <c r="A47" s="1"/>
      <c r="B47" s="25" t="s">
        <v>745</v>
      </c>
      <c r="C47" s="26">
        <v>0</v>
      </c>
      <c r="D47" s="26">
        <v>7795.2443800000001</v>
      </c>
      <c r="E47" s="27">
        <v>1265.5450000000001</v>
      </c>
      <c r="F47" s="27">
        <v>4982.8993799999998</v>
      </c>
      <c r="G47" s="27">
        <v>1546.8</v>
      </c>
      <c r="H47" s="27">
        <v>196.87100000000001</v>
      </c>
    </row>
    <row r="48" spans="1:8" ht="11.1" customHeight="1" x14ac:dyDescent="0.25">
      <c r="A48" s="1"/>
      <c r="B48" s="25" t="s">
        <v>746</v>
      </c>
      <c r="C48" s="26">
        <v>0</v>
      </c>
      <c r="D48" s="26">
        <v>7726.9314599999998</v>
      </c>
      <c r="E48" s="27">
        <v>1260.078</v>
      </c>
      <c r="F48" s="27">
        <v>4961.8034600000001</v>
      </c>
      <c r="G48" s="27">
        <v>1505.05</v>
      </c>
      <c r="H48" s="27">
        <v>214.12299999999999</v>
      </c>
    </row>
    <row r="49" spans="1:8" ht="11.1" customHeight="1" x14ac:dyDescent="0.25">
      <c r="A49" s="1"/>
      <c r="B49" s="25" t="s">
        <v>747</v>
      </c>
      <c r="C49" s="26">
        <v>0</v>
      </c>
      <c r="D49" s="26">
        <v>7703.00965</v>
      </c>
      <c r="E49" s="27">
        <v>1237.5640000000001</v>
      </c>
      <c r="F49" s="27">
        <v>4935.1056500000004</v>
      </c>
      <c r="G49" s="27">
        <v>1530.34</v>
      </c>
      <c r="H49" s="27">
        <v>204.23400000000001</v>
      </c>
    </row>
    <row r="50" spans="1:8" ht="11.1" customHeight="1" x14ac:dyDescent="0.25">
      <c r="A50" s="1"/>
      <c r="B50" s="25" t="s">
        <v>748</v>
      </c>
      <c r="C50" s="26">
        <v>0</v>
      </c>
      <c r="D50" s="26">
        <v>7586.6968999999999</v>
      </c>
      <c r="E50" s="27">
        <v>1226.2049999999999</v>
      </c>
      <c r="F50" s="27">
        <v>4838.1918999999998</v>
      </c>
      <c r="G50" s="27">
        <v>1522.3</v>
      </c>
      <c r="H50" s="27">
        <v>185.19</v>
      </c>
    </row>
    <row r="51" spans="1:8" ht="11.1" customHeight="1" x14ac:dyDescent="0.25">
      <c r="A51" s="1"/>
      <c r="B51" s="25" t="s">
        <v>749</v>
      </c>
      <c r="C51" s="26">
        <v>0</v>
      </c>
      <c r="D51" s="26">
        <v>7518.8719899999996</v>
      </c>
      <c r="E51" s="27">
        <v>1225.279</v>
      </c>
      <c r="F51" s="27">
        <v>4787.8029900000001</v>
      </c>
      <c r="G51" s="27">
        <v>1505.79</v>
      </c>
      <c r="H51" s="27">
        <v>209.375</v>
      </c>
    </row>
    <row r="52" spans="1:8" ht="11.1" customHeight="1" x14ac:dyDescent="0.25">
      <c r="A52" s="1"/>
      <c r="B52" s="25" t="s">
        <v>750</v>
      </c>
      <c r="C52" s="26">
        <v>0</v>
      </c>
      <c r="D52" s="26">
        <v>7559.0806899999998</v>
      </c>
      <c r="E52" s="27">
        <v>1152.4739999999999</v>
      </c>
      <c r="F52" s="27">
        <v>4900.6866900000005</v>
      </c>
      <c r="G52" s="27">
        <v>1505.92</v>
      </c>
      <c r="H52" s="27">
        <v>220.494</v>
      </c>
    </row>
    <row r="53" spans="1:8" ht="11.1" customHeight="1" x14ac:dyDescent="0.25">
      <c r="A53" s="1"/>
      <c r="B53" s="25" t="s">
        <v>751</v>
      </c>
      <c r="C53" s="26">
        <v>0</v>
      </c>
      <c r="D53" s="26">
        <v>7399.3320700000004</v>
      </c>
      <c r="E53" s="27">
        <v>1143.7840000000001</v>
      </c>
      <c r="F53" s="27">
        <v>4451.4880700000003</v>
      </c>
      <c r="G53" s="27">
        <v>1804.06</v>
      </c>
      <c r="H53" s="27">
        <v>220.322</v>
      </c>
    </row>
    <row r="54" spans="1:8" ht="11.1" customHeight="1" x14ac:dyDescent="0.25">
      <c r="A54" s="1"/>
      <c r="B54" s="25" t="s">
        <v>752</v>
      </c>
      <c r="C54" s="26">
        <v>0</v>
      </c>
      <c r="D54" s="26">
        <v>7214.8524600000001</v>
      </c>
      <c r="E54" s="27">
        <v>1069.44</v>
      </c>
      <c r="F54" s="27">
        <v>4357.0024599999997</v>
      </c>
      <c r="G54" s="27">
        <v>1788.41</v>
      </c>
      <c r="H54" s="27">
        <v>225.101</v>
      </c>
    </row>
    <row r="55" spans="1:8" ht="11.1" customHeight="1" x14ac:dyDescent="0.25">
      <c r="A55" s="1"/>
      <c r="B55" s="25" t="s">
        <v>66</v>
      </c>
      <c r="C55" s="26">
        <v>0</v>
      </c>
      <c r="D55" s="26">
        <v>6924.9419099999996</v>
      </c>
      <c r="E55" s="27">
        <v>1054.5050000000001</v>
      </c>
      <c r="F55" s="27">
        <v>4107.1869100000004</v>
      </c>
      <c r="G55" s="27">
        <v>1763.25</v>
      </c>
      <c r="H55" s="27">
        <v>215.43799999999999</v>
      </c>
    </row>
    <row r="56" spans="1:8" ht="17.100000000000001" customHeight="1" x14ac:dyDescent="0.25">
      <c r="A56" s="1"/>
      <c r="B56" s="28" t="s">
        <v>765</v>
      </c>
      <c r="C56" s="29">
        <v>0</v>
      </c>
      <c r="D56" s="29">
        <v>8118.7208799999999</v>
      </c>
      <c r="E56" s="30">
        <v>1271.5719999999999</v>
      </c>
      <c r="F56" s="30">
        <v>5259.5959800000001</v>
      </c>
      <c r="G56" s="30">
        <v>1877.56</v>
      </c>
      <c r="H56" s="30">
        <v>230.10900000000001</v>
      </c>
    </row>
    <row r="57" spans="1:8" ht="17.100000000000001" customHeight="1" x14ac:dyDescent="0.25">
      <c r="A57" s="1"/>
      <c r="B57" s="28" t="s">
        <v>766</v>
      </c>
      <c r="C57" s="29">
        <v>0</v>
      </c>
      <c r="D57" s="29">
        <v>6167.5908799999997</v>
      </c>
      <c r="E57" s="30">
        <v>940.73099999999999</v>
      </c>
      <c r="F57" s="30">
        <v>3629.0563000000002</v>
      </c>
      <c r="G57" s="30">
        <v>1308.56</v>
      </c>
      <c r="H57" s="30">
        <v>181.44499999999999</v>
      </c>
    </row>
    <row r="58" spans="1:8" ht="17.100000000000001" customHeight="1" x14ac:dyDescent="0.25">
      <c r="A58" s="1"/>
      <c r="B58" s="28" t="s">
        <v>767</v>
      </c>
      <c r="C58" s="29">
        <v>0</v>
      </c>
      <c r="D58" s="29">
        <v>7300.7215810416665</v>
      </c>
      <c r="E58" s="30">
        <v>1126.4438541666666</v>
      </c>
      <c r="F58" s="30">
        <v>4553.9139768750001</v>
      </c>
      <c r="G58" s="30">
        <v>1620.36375</v>
      </c>
      <c r="H58" s="30">
        <v>200.52205624999999</v>
      </c>
    </row>
    <row r="59" spans="1:8" ht="17.100000000000001" customHeight="1" x14ac:dyDescent="0.25">
      <c r="A59" s="1"/>
      <c r="B59" s="23" t="s">
        <v>768</v>
      </c>
      <c r="C59" s="31">
        <v>0</v>
      </c>
      <c r="D59" s="31">
        <v>175217.31794499999</v>
      </c>
      <c r="E59" s="32">
        <v>27034.6525</v>
      </c>
      <c r="F59" s="32">
        <v>109293.935445</v>
      </c>
      <c r="G59" s="32">
        <v>38888.730000000003</v>
      </c>
      <c r="H59" s="32">
        <v>4812.5293499999998</v>
      </c>
    </row>
    <row r="60" spans="1:8" x14ac:dyDescent="0.25">
      <c r="A60" s="1"/>
      <c r="B60" s="1"/>
      <c r="C60" s="1"/>
      <c r="D60" s="1"/>
      <c r="E60" s="1"/>
      <c r="F60" s="1"/>
      <c r="G60" s="1"/>
      <c r="H60" s="1"/>
    </row>
    <row r="61" spans="1:8" ht="15.75" x14ac:dyDescent="0.25">
      <c r="A61" s="1"/>
      <c r="B61" s="33" t="s">
        <v>769</v>
      </c>
      <c r="C61" s="1"/>
      <c r="D61" s="1"/>
      <c r="E61" s="1"/>
      <c r="F61" s="1"/>
      <c r="G61" s="1"/>
      <c r="H61" s="1"/>
    </row>
    <row r="62" spans="1:8" ht="15.75" x14ac:dyDescent="0.25">
      <c r="A62" s="1"/>
      <c r="B62" s="33"/>
      <c r="C62" s="1"/>
      <c r="D62" s="1"/>
      <c r="E62" s="1"/>
      <c r="F62" s="1"/>
      <c r="G62" s="1"/>
      <c r="H62" s="1"/>
    </row>
    <row r="63" spans="1:8" x14ac:dyDescent="0.25">
      <c r="A63" s="1"/>
      <c r="B63" s="34"/>
      <c r="C63" s="34"/>
      <c r="D63" s="1" t="s">
        <v>770</v>
      </c>
      <c r="E63" s="35"/>
      <c r="F63" s="1"/>
      <c r="G63" s="1"/>
      <c r="H63" s="1"/>
    </row>
    <row r="64" spans="1:8" x14ac:dyDescent="0.25">
      <c r="A64" s="1"/>
      <c r="B64" s="36"/>
      <c r="C64" s="36"/>
      <c r="D64" s="1" t="s">
        <v>771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758</v>
      </c>
      <c r="C6" s="208" t="s">
        <v>773</v>
      </c>
      <c r="D6" s="208"/>
      <c r="E6" s="208"/>
      <c r="F6" s="208"/>
      <c r="G6" s="208"/>
      <c r="H6" s="208"/>
      <c r="I6" s="208"/>
      <c r="J6" s="208"/>
      <c r="K6" s="208"/>
      <c r="L6" s="208"/>
      <c r="M6" s="208"/>
      <c r="N6" s="208"/>
      <c r="O6" s="208"/>
      <c r="P6" s="208"/>
      <c r="Q6" s="208"/>
      <c r="R6" s="208"/>
      <c r="S6" s="208"/>
      <c r="T6" s="208"/>
      <c r="U6" s="208"/>
      <c r="V6" s="208"/>
      <c r="W6" s="208"/>
      <c r="X6" s="209" t="s">
        <v>774</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775</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776</v>
      </c>
      <c r="D7" s="38" t="s">
        <v>777</v>
      </c>
      <c r="E7" s="38" t="s">
        <v>778</v>
      </c>
      <c r="F7" s="38" t="s">
        <v>779</v>
      </c>
      <c r="G7" s="38" t="s">
        <v>780</v>
      </c>
      <c r="H7" s="38" t="s">
        <v>781</v>
      </c>
      <c r="I7" s="38" t="s">
        <v>782</v>
      </c>
      <c r="J7" s="38" t="s">
        <v>783</v>
      </c>
      <c r="K7" s="38" t="s">
        <v>784</v>
      </c>
      <c r="L7" s="38" t="s">
        <v>785</v>
      </c>
      <c r="M7" s="38" t="s">
        <v>786</v>
      </c>
      <c r="N7" s="38" t="s">
        <v>787</v>
      </c>
      <c r="O7" s="38" t="s">
        <v>788</v>
      </c>
      <c r="P7" s="38" t="s">
        <v>789</v>
      </c>
      <c r="Q7" s="38" t="s">
        <v>790</v>
      </c>
      <c r="R7" s="38" t="s">
        <v>791</v>
      </c>
      <c r="S7" s="38" t="s">
        <v>792</v>
      </c>
      <c r="T7" s="38" t="s">
        <v>793</v>
      </c>
      <c r="U7" s="38" t="s">
        <v>794</v>
      </c>
      <c r="V7" s="38" t="s">
        <v>795</v>
      </c>
      <c r="W7" s="38" t="s">
        <v>796</v>
      </c>
      <c r="X7" s="39" t="s">
        <v>797</v>
      </c>
      <c r="Y7" s="39" t="s">
        <v>798</v>
      </c>
      <c r="Z7" s="39" t="s">
        <v>799</v>
      </c>
      <c r="AA7" s="39" t="s">
        <v>776</v>
      </c>
      <c r="AB7" s="39" t="s">
        <v>777</v>
      </c>
      <c r="AC7" s="39" t="s">
        <v>800</v>
      </c>
      <c r="AD7" s="39" t="s">
        <v>779</v>
      </c>
      <c r="AE7" s="39" t="s">
        <v>780</v>
      </c>
      <c r="AF7" s="39" t="s">
        <v>801</v>
      </c>
      <c r="AG7" s="39" t="s">
        <v>781</v>
      </c>
      <c r="AH7" s="39" t="s">
        <v>802</v>
      </c>
      <c r="AI7" s="39" t="s">
        <v>803</v>
      </c>
      <c r="AJ7" s="39" t="s">
        <v>804</v>
      </c>
      <c r="AK7" s="39" t="s">
        <v>805</v>
      </c>
      <c r="AL7" s="39" t="s">
        <v>806</v>
      </c>
      <c r="AM7" s="39" t="s">
        <v>807</v>
      </c>
      <c r="AN7" s="39" t="s">
        <v>808</v>
      </c>
      <c r="AO7" s="39" t="s">
        <v>809</v>
      </c>
      <c r="AP7" s="39" t="s">
        <v>312</v>
      </c>
      <c r="AQ7" s="39" t="s">
        <v>810</v>
      </c>
      <c r="AR7" s="39" t="s">
        <v>811</v>
      </c>
      <c r="AS7" s="39" t="s">
        <v>812</v>
      </c>
      <c r="AT7" s="39" t="s">
        <v>813</v>
      </c>
      <c r="AU7" s="39" t="s">
        <v>814</v>
      </c>
      <c r="AV7" s="39" t="s">
        <v>815</v>
      </c>
      <c r="AW7" s="39" t="s">
        <v>816</v>
      </c>
      <c r="AX7" s="39" t="s">
        <v>789</v>
      </c>
      <c r="AY7" s="39" t="s">
        <v>817</v>
      </c>
      <c r="AZ7" s="39" t="s">
        <v>818</v>
      </c>
      <c r="BA7" s="39" t="s">
        <v>819</v>
      </c>
      <c r="BB7" s="39" t="s">
        <v>790</v>
      </c>
      <c r="BC7" s="39" t="s">
        <v>820</v>
      </c>
      <c r="BD7" s="39" t="s">
        <v>792</v>
      </c>
      <c r="BE7" s="39" t="s">
        <v>821</v>
      </c>
      <c r="BF7" s="39" t="s">
        <v>822</v>
      </c>
      <c r="BG7" s="39" t="s">
        <v>823</v>
      </c>
      <c r="BH7" s="39" t="s">
        <v>824</v>
      </c>
      <c r="BI7" s="39" t="s">
        <v>825</v>
      </c>
      <c r="BJ7" s="39" t="s">
        <v>794</v>
      </c>
      <c r="BK7" s="39" t="s">
        <v>826</v>
      </c>
      <c r="BL7" s="39" t="s">
        <v>827</v>
      </c>
      <c r="BM7" s="39" t="s">
        <v>795</v>
      </c>
      <c r="BN7" s="39" t="s">
        <v>546</v>
      </c>
      <c r="BO7" s="39" t="s">
        <v>796</v>
      </c>
      <c r="BP7" s="38" t="s">
        <v>828</v>
      </c>
      <c r="BQ7" s="38" t="s">
        <v>776</v>
      </c>
      <c r="BR7" s="38" t="s">
        <v>829</v>
      </c>
      <c r="BS7" s="38" t="s">
        <v>830</v>
      </c>
      <c r="BT7" s="38" t="s">
        <v>831</v>
      </c>
      <c r="BU7" s="38" t="s">
        <v>832</v>
      </c>
      <c r="BV7" s="38" t="s">
        <v>833</v>
      </c>
      <c r="BW7" s="38" t="s">
        <v>834</v>
      </c>
      <c r="BX7" s="38" t="s">
        <v>835</v>
      </c>
      <c r="BY7" s="38" t="s">
        <v>781</v>
      </c>
      <c r="BZ7" s="38" t="s">
        <v>836</v>
      </c>
      <c r="CA7" s="38" t="s">
        <v>837</v>
      </c>
      <c r="CB7" s="38" t="s">
        <v>806</v>
      </c>
      <c r="CC7" s="38" t="s">
        <v>809</v>
      </c>
      <c r="CD7" s="38" t="s">
        <v>312</v>
      </c>
      <c r="CE7" s="38" t="s">
        <v>317</v>
      </c>
      <c r="CF7" s="38" t="s">
        <v>838</v>
      </c>
      <c r="CG7" s="38" t="s">
        <v>839</v>
      </c>
      <c r="CH7" s="38" t="s">
        <v>812</v>
      </c>
      <c r="CI7" s="38" t="s">
        <v>813</v>
      </c>
      <c r="CJ7" s="38" t="s">
        <v>814</v>
      </c>
      <c r="CK7" s="38" t="s">
        <v>816</v>
      </c>
      <c r="CL7" s="38" t="s">
        <v>840</v>
      </c>
      <c r="CM7" s="38" t="s">
        <v>790</v>
      </c>
      <c r="CN7" s="38" t="s">
        <v>792</v>
      </c>
      <c r="CO7" s="38" t="s">
        <v>841</v>
      </c>
      <c r="CP7" s="38" t="s">
        <v>430</v>
      </c>
      <c r="CQ7" s="38" t="s">
        <v>794</v>
      </c>
      <c r="CR7" s="38" t="s">
        <v>546</v>
      </c>
      <c r="CS7" s="38" t="s">
        <v>796</v>
      </c>
      <c r="CT7" s="38" t="s">
        <v>842</v>
      </c>
    </row>
    <row r="8" spans="1:98" ht="15.75" x14ac:dyDescent="0.25">
      <c r="A8" s="1"/>
      <c r="B8" s="40" t="s">
        <v>706</v>
      </c>
      <c r="C8" s="41"/>
      <c r="D8" s="41"/>
      <c r="E8" s="41">
        <v>40.554029999999997</v>
      </c>
      <c r="F8" s="41"/>
      <c r="G8" s="41">
        <v>4.2160000000000002</v>
      </c>
      <c r="H8" s="41"/>
      <c r="I8" s="41"/>
      <c r="J8" s="41">
        <v>20.540700000000001</v>
      </c>
      <c r="K8" s="41">
        <v>26.057490000000001</v>
      </c>
      <c r="L8" s="41">
        <v>8.7650000000000006</v>
      </c>
      <c r="M8" s="41">
        <v>13.835100000000001</v>
      </c>
      <c r="N8" s="41">
        <v>13.03</v>
      </c>
      <c r="O8" s="41">
        <v>33.82</v>
      </c>
      <c r="P8" s="41"/>
      <c r="Q8" s="41"/>
      <c r="R8" s="41">
        <v>46.052</v>
      </c>
      <c r="S8" s="41"/>
      <c r="T8" s="41">
        <v>45.430199999999999</v>
      </c>
      <c r="U8" s="41"/>
      <c r="V8" s="41">
        <v>7.5</v>
      </c>
      <c r="W8" s="41"/>
      <c r="X8" s="41">
        <v>145.19703000000001</v>
      </c>
      <c r="Y8" s="41"/>
      <c r="Z8" s="41">
        <v>9.0251699999999992</v>
      </c>
      <c r="AA8" s="41"/>
      <c r="AB8" s="41"/>
      <c r="AC8" s="41"/>
      <c r="AD8" s="41"/>
      <c r="AE8" s="41">
        <v>4.2270000000000003</v>
      </c>
      <c r="AF8" s="41">
        <v>3.8</v>
      </c>
      <c r="AG8" s="41"/>
      <c r="AH8" s="41"/>
      <c r="AI8" s="41"/>
      <c r="AJ8" s="41">
        <v>5.33786</v>
      </c>
      <c r="AK8" s="41">
        <v>0</v>
      </c>
      <c r="AL8" s="41">
        <v>1.4864999999999999</v>
      </c>
      <c r="AM8" s="41">
        <v>41.636099999999999</v>
      </c>
      <c r="AN8" s="41">
        <v>128.02552</v>
      </c>
      <c r="AO8" s="41">
        <v>25.83126</v>
      </c>
      <c r="AP8" s="41">
        <v>0.81</v>
      </c>
      <c r="AQ8" s="41">
        <v>69.510000000000005</v>
      </c>
      <c r="AR8" s="41"/>
      <c r="AS8" s="41">
        <v>36.935409999999997</v>
      </c>
      <c r="AT8" s="41">
        <v>33.520000000000003</v>
      </c>
      <c r="AU8" s="41"/>
      <c r="AV8" s="41">
        <v>161.09469999999999</v>
      </c>
      <c r="AW8" s="41">
        <v>34.649940000000001</v>
      </c>
      <c r="AX8" s="41"/>
      <c r="AY8" s="41">
        <v>0.34436</v>
      </c>
      <c r="AZ8" s="41"/>
      <c r="BA8" s="41">
        <v>2.5</v>
      </c>
      <c r="BB8" s="41"/>
      <c r="BC8" s="41">
        <v>73.106660000000005</v>
      </c>
      <c r="BD8" s="41"/>
      <c r="BE8" s="41">
        <v>11.8</v>
      </c>
      <c r="BF8" s="41"/>
      <c r="BG8" s="41"/>
      <c r="BH8" s="41"/>
      <c r="BI8" s="41">
        <v>21.847180000000002</v>
      </c>
      <c r="BJ8" s="41"/>
      <c r="BK8" s="41">
        <v>5.3669900000000004</v>
      </c>
      <c r="BL8" s="41"/>
      <c r="BM8" s="41">
        <v>6.9870000000000001</v>
      </c>
      <c r="BN8" s="41">
        <v>37.19</v>
      </c>
      <c r="BO8" s="41">
        <v>2.37</v>
      </c>
      <c r="BP8" s="41">
        <v>149.62243000000001</v>
      </c>
      <c r="BQ8" s="41"/>
      <c r="BR8" s="41">
        <v>5.5788000000000002</v>
      </c>
      <c r="BS8" s="41">
        <v>124.6</v>
      </c>
      <c r="BT8" s="41">
        <v>11.24999</v>
      </c>
      <c r="BU8" s="41"/>
      <c r="BV8" s="41">
        <v>31.726600000000001</v>
      </c>
      <c r="BW8" s="41">
        <v>3.85819</v>
      </c>
      <c r="BX8" s="41"/>
      <c r="BY8" s="41"/>
      <c r="BZ8" s="41">
        <v>52.064500000000002</v>
      </c>
      <c r="CA8" s="41">
        <v>22.776</v>
      </c>
      <c r="CB8" s="41">
        <v>0.4894</v>
      </c>
      <c r="CC8" s="41">
        <v>0.93542000000000003</v>
      </c>
      <c r="CD8" s="41">
        <v>29.031099999999999</v>
      </c>
      <c r="CE8" s="41">
        <v>390.37517000000003</v>
      </c>
      <c r="CF8" s="41">
        <v>11.3283</v>
      </c>
      <c r="CG8" s="41">
        <v>149.24529999999999</v>
      </c>
      <c r="CH8" s="41">
        <v>18.474589999999999</v>
      </c>
      <c r="CI8" s="41"/>
      <c r="CJ8" s="41"/>
      <c r="CK8" s="41">
        <v>14.533899999999999</v>
      </c>
      <c r="CL8" s="41">
        <v>4.9987199999999996</v>
      </c>
      <c r="CM8" s="41"/>
      <c r="CN8" s="41"/>
      <c r="CO8" s="41">
        <v>15.996790000000001</v>
      </c>
      <c r="CP8" s="41">
        <v>283.19</v>
      </c>
      <c r="CQ8" s="41"/>
      <c r="CR8" s="41">
        <v>36.228000000000002</v>
      </c>
      <c r="CS8" s="41">
        <v>2.3456700000000001</v>
      </c>
      <c r="CT8" s="41">
        <v>23.703700000000001</v>
      </c>
    </row>
    <row r="9" spans="1:98" ht="15.75" x14ac:dyDescent="0.25">
      <c r="A9" s="1"/>
      <c r="B9" s="42" t="s">
        <v>707</v>
      </c>
      <c r="C9" s="43"/>
      <c r="D9" s="43"/>
      <c r="E9" s="43">
        <v>40.602690000000003</v>
      </c>
      <c r="F9" s="43"/>
      <c r="G9" s="43">
        <v>4.2750000000000004</v>
      </c>
      <c r="H9" s="43"/>
      <c r="I9" s="43"/>
      <c r="J9" s="43">
        <v>20.8339</v>
      </c>
      <c r="K9" s="43">
        <v>26.56936</v>
      </c>
      <c r="L9" s="43">
        <v>8.8819999999999997</v>
      </c>
      <c r="M9" s="43">
        <v>13.6586</v>
      </c>
      <c r="N9" s="43">
        <v>12.92</v>
      </c>
      <c r="O9" s="43">
        <v>33.716000000000001</v>
      </c>
      <c r="P9" s="43"/>
      <c r="Q9" s="43"/>
      <c r="R9" s="43">
        <v>46.113999999999997</v>
      </c>
      <c r="S9" s="43"/>
      <c r="T9" s="43">
        <v>27.952000000000002</v>
      </c>
      <c r="U9" s="43"/>
      <c r="V9" s="43">
        <v>7.9</v>
      </c>
      <c r="W9" s="43"/>
      <c r="X9" s="43">
        <v>132.74870000000001</v>
      </c>
      <c r="Y9" s="43"/>
      <c r="Z9" s="43">
        <v>9.0975099999999998</v>
      </c>
      <c r="AA9" s="43"/>
      <c r="AB9" s="43"/>
      <c r="AC9" s="43"/>
      <c r="AD9" s="43"/>
      <c r="AE9" s="43">
        <v>4.4210000000000003</v>
      </c>
      <c r="AF9" s="43">
        <v>5.5</v>
      </c>
      <c r="AG9" s="43"/>
      <c r="AH9" s="43"/>
      <c r="AI9" s="43"/>
      <c r="AJ9" s="43">
        <v>5.3343100000000003</v>
      </c>
      <c r="AK9" s="43">
        <v>0</v>
      </c>
      <c r="AL9" s="43">
        <v>1.3692</v>
      </c>
      <c r="AM9" s="43">
        <v>44.8474</v>
      </c>
      <c r="AN9" s="43">
        <v>127.75179</v>
      </c>
      <c r="AO9" s="43">
        <v>25.800339999999998</v>
      </c>
      <c r="AP9" s="43">
        <v>0.7</v>
      </c>
      <c r="AQ9" s="43">
        <v>72.42</v>
      </c>
      <c r="AR9" s="43"/>
      <c r="AS9" s="43">
        <v>37.145159999999997</v>
      </c>
      <c r="AT9" s="43">
        <v>33.909999999999997</v>
      </c>
      <c r="AU9" s="43"/>
      <c r="AV9" s="43">
        <v>182.49780000000001</v>
      </c>
      <c r="AW9" s="43">
        <v>35.395510000000002</v>
      </c>
      <c r="AX9" s="43"/>
      <c r="AY9" s="43">
        <v>0.34855000000000003</v>
      </c>
      <c r="AZ9" s="43"/>
      <c r="BA9" s="43">
        <v>2.7</v>
      </c>
      <c r="BB9" s="43"/>
      <c r="BC9" s="43">
        <v>73.554479999999998</v>
      </c>
      <c r="BD9" s="43"/>
      <c r="BE9" s="43">
        <v>11.8</v>
      </c>
      <c r="BF9" s="43"/>
      <c r="BG9" s="43"/>
      <c r="BH9" s="43"/>
      <c r="BI9" s="43">
        <v>21.79909</v>
      </c>
      <c r="BJ9" s="43"/>
      <c r="BK9" s="43">
        <v>5.3501700000000003</v>
      </c>
      <c r="BL9" s="43"/>
      <c r="BM9" s="43">
        <v>6.8789999999999996</v>
      </c>
      <c r="BN9" s="43">
        <v>47.47</v>
      </c>
      <c r="BO9" s="43">
        <v>2.37</v>
      </c>
      <c r="BP9" s="43">
        <v>149.07885999999999</v>
      </c>
      <c r="BQ9" s="43"/>
      <c r="BR9" s="43">
        <v>5.6052</v>
      </c>
      <c r="BS9" s="43">
        <v>123.43</v>
      </c>
      <c r="BT9" s="43">
        <v>11.35801</v>
      </c>
      <c r="BU9" s="43"/>
      <c r="BV9" s="43">
        <v>31.9116</v>
      </c>
      <c r="BW9" s="43">
        <v>3.9634800000000001</v>
      </c>
      <c r="BX9" s="43"/>
      <c r="BY9" s="43"/>
      <c r="BZ9" s="43">
        <v>51.719200000000001</v>
      </c>
      <c r="CA9" s="43">
        <v>22.762</v>
      </c>
      <c r="CB9" s="43">
        <v>0.45469999999999999</v>
      </c>
      <c r="CC9" s="43">
        <v>0.95852999999999999</v>
      </c>
      <c r="CD9" s="43">
        <v>29.342949999999998</v>
      </c>
      <c r="CE9" s="43">
        <v>379.38339000000002</v>
      </c>
      <c r="CF9" s="43">
        <v>11.295</v>
      </c>
      <c r="CG9" s="43">
        <v>154.05500000000001</v>
      </c>
      <c r="CH9" s="43">
        <v>18.20797</v>
      </c>
      <c r="CI9" s="43"/>
      <c r="CJ9" s="43"/>
      <c r="CK9" s="43">
        <v>14.321999999999999</v>
      </c>
      <c r="CL9" s="43">
        <v>4.9661799999999996</v>
      </c>
      <c r="CM9" s="43"/>
      <c r="CN9" s="43"/>
      <c r="CO9" s="43">
        <v>16.003399999999999</v>
      </c>
      <c r="CP9" s="43">
        <v>282.62</v>
      </c>
      <c r="CQ9" s="43"/>
      <c r="CR9" s="43">
        <v>37.133000000000003</v>
      </c>
      <c r="CS9" s="43">
        <v>2.2827099999999998</v>
      </c>
      <c r="CT9" s="43">
        <v>23.772099999999998</v>
      </c>
    </row>
    <row r="10" spans="1:98" ht="15.75" x14ac:dyDescent="0.25">
      <c r="A10" s="1"/>
      <c r="B10" s="42" t="s">
        <v>708</v>
      </c>
      <c r="C10" s="43"/>
      <c r="D10" s="43"/>
      <c r="E10" s="43">
        <v>40.588050000000003</v>
      </c>
      <c r="F10" s="43"/>
      <c r="G10" s="43">
        <v>4.1429999999999998</v>
      </c>
      <c r="H10" s="43"/>
      <c r="I10" s="43"/>
      <c r="J10" s="43">
        <v>20.389299999999999</v>
      </c>
      <c r="K10" s="43">
        <v>26.02196</v>
      </c>
      <c r="L10" s="43">
        <v>10.151999999999999</v>
      </c>
      <c r="M10" s="43">
        <v>13.589499999999999</v>
      </c>
      <c r="N10" s="43">
        <v>12.75</v>
      </c>
      <c r="O10" s="43">
        <v>33.026000000000003</v>
      </c>
      <c r="P10" s="43"/>
      <c r="Q10" s="43"/>
      <c r="R10" s="43">
        <v>46.445999999999998</v>
      </c>
      <c r="S10" s="43"/>
      <c r="T10" s="43">
        <v>33.551099999999998</v>
      </c>
      <c r="U10" s="43"/>
      <c r="V10" s="43">
        <v>7.9</v>
      </c>
      <c r="W10" s="43"/>
      <c r="X10" s="43">
        <v>137.18174999999999</v>
      </c>
      <c r="Y10" s="43"/>
      <c r="Z10" s="43">
        <v>9.0561299999999996</v>
      </c>
      <c r="AA10" s="43"/>
      <c r="AB10" s="43"/>
      <c r="AC10" s="43"/>
      <c r="AD10" s="43"/>
      <c r="AE10" s="43">
        <v>4.3339999999999996</v>
      </c>
      <c r="AF10" s="43">
        <v>4.2</v>
      </c>
      <c r="AG10" s="43"/>
      <c r="AH10" s="43"/>
      <c r="AI10" s="43"/>
      <c r="AJ10" s="43">
        <v>5.31128</v>
      </c>
      <c r="AK10" s="43">
        <v>0</v>
      </c>
      <c r="AL10" s="43">
        <v>1.226</v>
      </c>
      <c r="AM10" s="43">
        <v>47.900350000000003</v>
      </c>
      <c r="AN10" s="43">
        <v>128.62861000000001</v>
      </c>
      <c r="AO10" s="43">
        <v>25.814299999999999</v>
      </c>
      <c r="AP10" s="43">
        <v>0.64</v>
      </c>
      <c r="AQ10" s="43">
        <v>72.95</v>
      </c>
      <c r="AR10" s="43"/>
      <c r="AS10" s="43">
        <v>37.177990000000001</v>
      </c>
      <c r="AT10" s="43">
        <v>33.450000000000003</v>
      </c>
      <c r="AU10" s="43"/>
      <c r="AV10" s="43">
        <v>183.6756</v>
      </c>
      <c r="AW10" s="43">
        <v>35.581229999999998</v>
      </c>
      <c r="AX10" s="43"/>
      <c r="AY10" s="43">
        <v>0.29982999999999999</v>
      </c>
      <c r="AZ10" s="43"/>
      <c r="BA10" s="43">
        <v>2.8</v>
      </c>
      <c r="BB10" s="43"/>
      <c r="BC10" s="43">
        <v>73.711219999999997</v>
      </c>
      <c r="BD10" s="43"/>
      <c r="BE10" s="43">
        <v>11.8</v>
      </c>
      <c r="BF10" s="43"/>
      <c r="BG10" s="43"/>
      <c r="BH10" s="43"/>
      <c r="BI10" s="43">
        <v>21.696840000000002</v>
      </c>
      <c r="BJ10" s="43"/>
      <c r="BK10" s="43">
        <v>5.4566600000000003</v>
      </c>
      <c r="BL10" s="43"/>
      <c r="BM10" s="43">
        <v>6.9870000000000001</v>
      </c>
      <c r="BN10" s="43">
        <v>49.79</v>
      </c>
      <c r="BO10" s="43">
        <v>2.33</v>
      </c>
      <c r="BP10" s="43">
        <v>150.78733</v>
      </c>
      <c r="BQ10" s="43"/>
      <c r="BR10" s="43">
        <v>5.617</v>
      </c>
      <c r="BS10" s="43">
        <v>124.2</v>
      </c>
      <c r="BT10" s="43">
        <v>11.87411</v>
      </c>
      <c r="BU10" s="43"/>
      <c r="BV10" s="43">
        <v>32.101900000000001</v>
      </c>
      <c r="BW10" s="43">
        <v>4.0072999999999999</v>
      </c>
      <c r="BX10" s="43"/>
      <c r="BY10" s="43"/>
      <c r="BZ10" s="43">
        <v>51.6357</v>
      </c>
      <c r="CA10" s="43">
        <v>22.78</v>
      </c>
      <c r="CB10" s="43">
        <v>0.41349999999999998</v>
      </c>
      <c r="CC10" s="43">
        <v>0.91979999999999995</v>
      </c>
      <c r="CD10" s="43">
        <v>31.034929999999999</v>
      </c>
      <c r="CE10" s="43">
        <v>384.64834999999999</v>
      </c>
      <c r="CF10" s="43">
        <v>11.141</v>
      </c>
      <c r="CG10" s="43">
        <v>150.755</v>
      </c>
      <c r="CH10" s="43">
        <v>17.925439999999998</v>
      </c>
      <c r="CI10" s="43"/>
      <c r="CJ10" s="43"/>
      <c r="CK10" s="43">
        <v>14.1463</v>
      </c>
      <c r="CL10" s="43">
        <v>4.82219</v>
      </c>
      <c r="CM10" s="43"/>
      <c r="CN10" s="43"/>
      <c r="CO10" s="43">
        <v>15.95111</v>
      </c>
      <c r="CP10" s="43">
        <v>290.51</v>
      </c>
      <c r="CQ10" s="43"/>
      <c r="CR10" s="43">
        <v>40.323</v>
      </c>
      <c r="CS10" s="43">
        <v>2.20207</v>
      </c>
      <c r="CT10" s="43">
        <v>23.825900000000001</v>
      </c>
    </row>
    <row r="11" spans="1:98" ht="15.75" x14ac:dyDescent="0.25">
      <c r="A11" s="1"/>
      <c r="B11" s="42" t="s">
        <v>709</v>
      </c>
      <c r="C11" s="43"/>
      <c r="D11" s="43"/>
      <c r="E11" s="43">
        <v>40.684780000000003</v>
      </c>
      <c r="F11" s="43"/>
      <c r="G11" s="43">
        <v>4.1500000000000004</v>
      </c>
      <c r="H11" s="43"/>
      <c r="I11" s="43"/>
      <c r="J11" s="43">
        <v>19.497399999999999</v>
      </c>
      <c r="K11" s="43">
        <v>25.450320000000001</v>
      </c>
      <c r="L11" s="43">
        <v>9.9</v>
      </c>
      <c r="M11" s="43">
        <v>13.8606</v>
      </c>
      <c r="N11" s="43">
        <v>12.73</v>
      </c>
      <c r="O11" s="43">
        <v>32.648000000000003</v>
      </c>
      <c r="P11" s="43"/>
      <c r="Q11" s="43"/>
      <c r="R11" s="43">
        <v>46.537999999999997</v>
      </c>
      <c r="S11" s="43"/>
      <c r="T11" s="43">
        <v>25.491399999999999</v>
      </c>
      <c r="U11" s="43"/>
      <c r="V11" s="43">
        <v>7.8</v>
      </c>
      <c r="W11" s="43"/>
      <c r="X11" s="43">
        <v>154.50261</v>
      </c>
      <c r="Y11" s="43"/>
      <c r="Z11" s="43">
        <v>8.9653600000000004</v>
      </c>
      <c r="AA11" s="43"/>
      <c r="AB11" s="43"/>
      <c r="AC11" s="43"/>
      <c r="AD11" s="43"/>
      <c r="AE11" s="43">
        <v>4.2430000000000003</v>
      </c>
      <c r="AF11" s="43">
        <v>3.1</v>
      </c>
      <c r="AG11" s="43"/>
      <c r="AH11" s="43"/>
      <c r="AI11" s="43"/>
      <c r="AJ11" s="43">
        <v>5.2735900000000004</v>
      </c>
      <c r="AK11" s="43">
        <v>0</v>
      </c>
      <c r="AL11" s="43">
        <v>1.1861999999999999</v>
      </c>
      <c r="AM11" s="43">
        <v>47.673540000000003</v>
      </c>
      <c r="AN11" s="43">
        <v>128.11322999999999</v>
      </c>
      <c r="AO11" s="43">
        <v>26.192060000000001</v>
      </c>
      <c r="AP11" s="43">
        <v>0.44</v>
      </c>
      <c r="AQ11" s="43">
        <v>71.47</v>
      </c>
      <c r="AR11" s="43"/>
      <c r="AS11" s="43">
        <v>37.71846</v>
      </c>
      <c r="AT11" s="43">
        <v>33.56</v>
      </c>
      <c r="AU11" s="43"/>
      <c r="AV11" s="43">
        <v>192.99940000000001</v>
      </c>
      <c r="AW11" s="43">
        <v>35.805459999999997</v>
      </c>
      <c r="AX11" s="43"/>
      <c r="AY11" s="43">
        <v>0.26322000000000001</v>
      </c>
      <c r="AZ11" s="43"/>
      <c r="BA11" s="43">
        <v>2.9</v>
      </c>
      <c r="BB11" s="43"/>
      <c r="BC11" s="43">
        <v>73.356679999999997</v>
      </c>
      <c r="BD11" s="43"/>
      <c r="BE11" s="43">
        <v>11.8</v>
      </c>
      <c r="BF11" s="43"/>
      <c r="BG11" s="43"/>
      <c r="BH11" s="43"/>
      <c r="BI11" s="43">
        <v>21.81063</v>
      </c>
      <c r="BJ11" s="43"/>
      <c r="BK11" s="43">
        <v>5.2924199999999999</v>
      </c>
      <c r="BL11" s="43"/>
      <c r="BM11" s="43">
        <v>6.9870000000000001</v>
      </c>
      <c r="BN11" s="43">
        <v>52.34</v>
      </c>
      <c r="BO11" s="43">
        <v>2.27</v>
      </c>
      <c r="BP11" s="43">
        <v>149.76786000000001</v>
      </c>
      <c r="BQ11" s="43"/>
      <c r="BR11" s="43">
        <v>5.7411000000000003</v>
      </c>
      <c r="BS11" s="43">
        <v>126.25</v>
      </c>
      <c r="BT11" s="43">
        <v>12.12697</v>
      </c>
      <c r="BU11" s="43"/>
      <c r="BV11" s="43">
        <v>32.442999999999998</v>
      </c>
      <c r="BW11" s="43">
        <v>3.7307000000000001</v>
      </c>
      <c r="BX11" s="43"/>
      <c r="BY11" s="43"/>
      <c r="BZ11" s="43">
        <v>50.496099999999998</v>
      </c>
      <c r="CA11" s="43">
        <v>22.725000000000001</v>
      </c>
      <c r="CB11" s="43">
        <v>0.38719999999999999</v>
      </c>
      <c r="CC11" s="43">
        <v>0.93196000000000001</v>
      </c>
      <c r="CD11" s="43">
        <v>30.975480000000001</v>
      </c>
      <c r="CE11" s="43">
        <v>361.13445000000002</v>
      </c>
      <c r="CF11" s="43">
        <v>11.1745</v>
      </c>
      <c r="CG11" s="43">
        <v>141.11519999999999</v>
      </c>
      <c r="CH11" s="43">
        <v>18.320519999999998</v>
      </c>
      <c r="CI11" s="43"/>
      <c r="CJ11" s="43"/>
      <c r="CK11" s="43">
        <v>14.9872</v>
      </c>
      <c r="CL11" s="43">
        <v>4.87317</v>
      </c>
      <c r="CM11" s="43"/>
      <c r="CN11" s="43"/>
      <c r="CO11" s="43">
        <v>15.90659</v>
      </c>
      <c r="CP11" s="43">
        <v>282.36</v>
      </c>
      <c r="CQ11" s="43"/>
      <c r="CR11" s="43">
        <v>40.212000000000003</v>
      </c>
      <c r="CS11" s="43">
        <v>2.1719599999999999</v>
      </c>
      <c r="CT11" s="43">
        <v>24.0303</v>
      </c>
    </row>
    <row r="12" spans="1:98" ht="15.75" x14ac:dyDescent="0.25">
      <c r="A12" s="1"/>
      <c r="B12" s="42" t="s">
        <v>710</v>
      </c>
      <c r="C12" s="43"/>
      <c r="D12" s="43"/>
      <c r="E12" s="43">
        <v>40.848730000000003</v>
      </c>
      <c r="F12" s="43"/>
      <c r="G12" s="43">
        <v>4.1470000000000002</v>
      </c>
      <c r="H12" s="43"/>
      <c r="I12" s="43"/>
      <c r="J12" s="43">
        <v>19.869</v>
      </c>
      <c r="K12" s="43">
        <v>25.038129999999999</v>
      </c>
      <c r="L12" s="43">
        <v>10.045</v>
      </c>
      <c r="M12" s="43">
        <v>13.7926</v>
      </c>
      <c r="N12" s="43">
        <v>12.69</v>
      </c>
      <c r="O12" s="43">
        <v>33.531999999999996</v>
      </c>
      <c r="P12" s="43"/>
      <c r="Q12" s="43"/>
      <c r="R12" s="43">
        <v>46.694000000000003</v>
      </c>
      <c r="S12" s="43"/>
      <c r="T12" s="43">
        <v>21.360800000000001</v>
      </c>
      <c r="U12" s="43"/>
      <c r="V12" s="43">
        <v>7.8</v>
      </c>
      <c r="W12" s="43"/>
      <c r="X12" s="43">
        <v>143.56289000000001</v>
      </c>
      <c r="Y12" s="43"/>
      <c r="Z12" s="43">
        <v>9.0780799999999999</v>
      </c>
      <c r="AA12" s="43"/>
      <c r="AB12" s="43"/>
      <c r="AC12" s="43"/>
      <c r="AD12" s="43"/>
      <c r="AE12" s="43">
        <v>4.1109999999999998</v>
      </c>
      <c r="AF12" s="43">
        <v>2.7</v>
      </c>
      <c r="AG12" s="43"/>
      <c r="AH12" s="43"/>
      <c r="AI12" s="43"/>
      <c r="AJ12" s="43">
        <v>5.2218400000000003</v>
      </c>
      <c r="AK12" s="43">
        <v>0</v>
      </c>
      <c r="AL12" s="43">
        <v>1.1569</v>
      </c>
      <c r="AM12" s="43">
        <v>46.586620000000003</v>
      </c>
      <c r="AN12" s="43">
        <v>129.44229000000001</v>
      </c>
      <c r="AO12" s="43">
        <v>26.0777</v>
      </c>
      <c r="AP12" s="43">
        <v>0.41</v>
      </c>
      <c r="AQ12" s="43">
        <v>71.69</v>
      </c>
      <c r="AR12" s="43"/>
      <c r="AS12" s="43">
        <v>37.346499999999999</v>
      </c>
      <c r="AT12" s="43">
        <v>32.83</v>
      </c>
      <c r="AU12" s="43"/>
      <c r="AV12" s="43">
        <v>191.5849</v>
      </c>
      <c r="AW12" s="43">
        <v>35.895949999999999</v>
      </c>
      <c r="AX12" s="43"/>
      <c r="AY12" s="43">
        <v>0.30446000000000001</v>
      </c>
      <c r="AZ12" s="43"/>
      <c r="BA12" s="43">
        <v>2.8</v>
      </c>
      <c r="BB12" s="43"/>
      <c r="BC12" s="43">
        <v>73.623180000000005</v>
      </c>
      <c r="BD12" s="43"/>
      <c r="BE12" s="43">
        <v>11.8</v>
      </c>
      <c r="BF12" s="43"/>
      <c r="BG12" s="43"/>
      <c r="BH12" s="43"/>
      <c r="BI12" s="43">
        <v>21.677520000000001</v>
      </c>
      <c r="BJ12" s="43"/>
      <c r="BK12" s="43">
        <v>5.3330399999999996</v>
      </c>
      <c r="BL12" s="43"/>
      <c r="BM12" s="43">
        <v>6.9779999999999998</v>
      </c>
      <c r="BN12" s="43">
        <v>52.56</v>
      </c>
      <c r="BO12" s="43">
        <v>2.25</v>
      </c>
      <c r="BP12" s="43">
        <v>148.86908</v>
      </c>
      <c r="BQ12" s="43"/>
      <c r="BR12" s="43">
        <v>5.7050999999999998</v>
      </c>
      <c r="BS12" s="43">
        <v>126.01</v>
      </c>
      <c r="BT12" s="43">
        <v>12.25933</v>
      </c>
      <c r="BU12" s="43"/>
      <c r="BV12" s="43">
        <v>32.402900000000002</v>
      </c>
      <c r="BW12" s="43">
        <v>3.87202</v>
      </c>
      <c r="BX12" s="43"/>
      <c r="BY12" s="43"/>
      <c r="BZ12" s="43">
        <v>49.840800000000002</v>
      </c>
      <c r="CA12" s="43">
        <v>22.718</v>
      </c>
      <c r="CB12" s="43">
        <v>0.38869999999999999</v>
      </c>
      <c r="CC12" s="43">
        <v>0.90593000000000001</v>
      </c>
      <c r="CD12" s="43">
        <v>28.967549999999999</v>
      </c>
      <c r="CE12" s="43">
        <v>335.94976000000003</v>
      </c>
      <c r="CF12" s="43">
        <v>10.970599999999999</v>
      </c>
      <c r="CG12" s="43">
        <v>147.54920000000001</v>
      </c>
      <c r="CH12" s="43">
        <v>17.967600000000001</v>
      </c>
      <c r="CI12" s="43"/>
      <c r="CJ12" s="43"/>
      <c r="CK12" s="43">
        <v>13.946099999999999</v>
      </c>
      <c r="CL12" s="43">
        <v>4.8739299999999997</v>
      </c>
      <c r="CM12" s="43"/>
      <c r="CN12" s="43"/>
      <c r="CO12" s="43">
        <v>15.86707</v>
      </c>
      <c r="CP12" s="43">
        <v>280.19</v>
      </c>
      <c r="CQ12" s="43"/>
      <c r="CR12" s="43">
        <v>40.159999999999997</v>
      </c>
      <c r="CS12" s="43">
        <v>2.2364099999999998</v>
      </c>
      <c r="CT12" s="43">
        <v>23.962599999999998</v>
      </c>
    </row>
    <row r="13" spans="1:98" ht="15.75" x14ac:dyDescent="0.25">
      <c r="A13" s="1"/>
      <c r="B13" s="42" t="s">
        <v>711</v>
      </c>
      <c r="C13" s="43"/>
      <c r="D13" s="43"/>
      <c r="E13" s="43">
        <v>41.126089999999998</v>
      </c>
      <c r="F13" s="43"/>
      <c r="G13" s="43">
        <v>4.2270000000000003</v>
      </c>
      <c r="H13" s="43"/>
      <c r="I13" s="43"/>
      <c r="J13" s="43">
        <v>19.982099999999999</v>
      </c>
      <c r="K13" s="43">
        <v>25.180140000000002</v>
      </c>
      <c r="L13" s="43">
        <v>9.8320000000000007</v>
      </c>
      <c r="M13" s="43">
        <v>13.913</v>
      </c>
      <c r="N13" s="43">
        <v>12.14</v>
      </c>
      <c r="O13" s="43">
        <v>33.188000000000002</v>
      </c>
      <c r="P13" s="43"/>
      <c r="Q13" s="43"/>
      <c r="R13" s="43">
        <v>46.682000000000002</v>
      </c>
      <c r="S13" s="43"/>
      <c r="T13" s="43">
        <v>29.2179</v>
      </c>
      <c r="U13" s="43"/>
      <c r="V13" s="43">
        <v>7.7</v>
      </c>
      <c r="W13" s="43"/>
      <c r="X13" s="43">
        <v>78.260720000000006</v>
      </c>
      <c r="Y13" s="43"/>
      <c r="Z13" s="43">
        <v>9.0803899999999995</v>
      </c>
      <c r="AA13" s="43"/>
      <c r="AB13" s="43"/>
      <c r="AC13" s="43"/>
      <c r="AD13" s="43"/>
      <c r="AE13" s="43">
        <v>4.0640000000000001</v>
      </c>
      <c r="AF13" s="43">
        <v>4.7</v>
      </c>
      <c r="AG13" s="43"/>
      <c r="AH13" s="43"/>
      <c r="AI13" s="43"/>
      <c r="AJ13" s="43">
        <v>4.8159200000000002</v>
      </c>
      <c r="AK13" s="43">
        <v>0</v>
      </c>
      <c r="AL13" s="43">
        <v>1.1152</v>
      </c>
      <c r="AM13" s="43">
        <v>47.491900000000001</v>
      </c>
      <c r="AN13" s="43">
        <v>129.03617</v>
      </c>
      <c r="AO13" s="43">
        <v>27.176220000000001</v>
      </c>
      <c r="AP13" s="43">
        <v>0.67</v>
      </c>
      <c r="AQ13" s="43">
        <v>70.81</v>
      </c>
      <c r="AR13" s="43"/>
      <c r="AS13" s="43">
        <v>37.413229999999999</v>
      </c>
      <c r="AT13" s="43">
        <v>33.26</v>
      </c>
      <c r="AU13" s="43"/>
      <c r="AV13" s="43">
        <v>188.7011</v>
      </c>
      <c r="AW13" s="43">
        <v>35.447139999999997</v>
      </c>
      <c r="AX13" s="43"/>
      <c r="AY13" s="43">
        <v>0.32239000000000001</v>
      </c>
      <c r="AZ13" s="43"/>
      <c r="BA13" s="43">
        <v>2.7</v>
      </c>
      <c r="BB13" s="43"/>
      <c r="BC13" s="43">
        <v>73.57535</v>
      </c>
      <c r="BD13" s="43"/>
      <c r="BE13" s="43">
        <v>11.8</v>
      </c>
      <c r="BF13" s="43"/>
      <c r="BG13" s="43"/>
      <c r="BH13" s="43"/>
      <c r="BI13" s="43">
        <v>21.850989999999999</v>
      </c>
      <c r="BJ13" s="43"/>
      <c r="BK13" s="43">
        <v>5.3017300000000001</v>
      </c>
      <c r="BL13" s="43"/>
      <c r="BM13" s="43">
        <v>6.6479999999999997</v>
      </c>
      <c r="BN13" s="43">
        <v>52.02</v>
      </c>
      <c r="BO13" s="43">
        <v>2.29</v>
      </c>
      <c r="BP13" s="43">
        <v>145.24804</v>
      </c>
      <c r="BQ13" s="43"/>
      <c r="BR13" s="43">
        <v>5.6475999999999997</v>
      </c>
      <c r="BS13" s="43">
        <v>125.28</v>
      </c>
      <c r="BT13" s="43">
        <v>11.90287</v>
      </c>
      <c r="BU13" s="43"/>
      <c r="BV13" s="43">
        <v>32.553600000000003</v>
      </c>
      <c r="BW13" s="43">
        <v>3.9659300000000002</v>
      </c>
      <c r="BX13" s="43"/>
      <c r="BY13" s="43"/>
      <c r="BZ13" s="43">
        <v>50.359400000000001</v>
      </c>
      <c r="CA13" s="43">
        <v>22.72</v>
      </c>
      <c r="CB13" s="43">
        <v>0.37180000000000002</v>
      </c>
      <c r="CC13" s="43">
        <v>0.88810999999999996</v>
      </c>
      <c r="CD13" s="43">
        <v>28.964200000000002</v>
      </c>
      <c r="CE13" s="43">
        <v>344.81822</v>
      </c>
      <c r="CF13" s="43">
        <v>11.273</v>
      </c>
      <c r="CG13" s="43">
        <v>146.74250000000001</v>
      </c>
      <c r="CH13" s="43">
        <v>17.766220000000001</v>
      </c>
      <c r="CI13" s="43"/>
      <c r="CJ13" s="43"/>
      <c r="CK13" s="43">
        <v>14.2484</v>
      </c>
      <c r="CL13" s="43">
        <v>4.6426699999999999</v>
      </c>
      <c r="CM13" s="43"/>
      <c r="CN13" s="43"/>
      <c r="CO13" s="43">
        <v>16.71564</v>
      </c>
      <c r="CP13" s="43">
        <v>285.54000000000002</v>
      </c>
      <c r="CQ13" s="43"/>
      <c r="CR13" s="43">
        <v>40.192</v>
      </c>
      <c r="CS13" s="43">
        <v>2.2122299999999999</v>
      </c>
      <c r="CT13" s="43">
        <v>24.078399999999998</v>
      </c>
    </row>
    <row r="14" spans="1:98" ht="15.75" x14ac:dyDescent="0.25">
      <c r="A14" s="1"/>
      <c r="B14" s="42" t="s">
        <v>712</v>
      </c>
      <c r="C14" s="43"/>
      <c r="D14" s="43"/>
      <c r="E14" s="43">
        <v>40.427840000000003</v>
      </c>
      <c r="F14" s="43"/>
      <c r="G14" s="43">
        <v>4.18</v>
      </c>
      <c r="H14" s="43"/>
      <c r="I14" s="43"/>
      <c r="J14" s="43">
        <v>19.407499999999999</v>
      </c>
      <c r="K14" s="43">
        <v>25.256879999999999</v>
      </c>
      <c r="L14" s="43">
        <v>9.4890000000000008</v>
      </c>
      <c r="M14" s="43">
        <v>14.3812</v>
      </c>
      <c r="N14" s="43">
        <v>12.68</v>
      </c>
      <c r="O14" s="43">
        <v>32.93</v>
      </c>
      <c r="P14" s="43"/>
      <c r="Q14" s="43"/>
      <c r="R14" s="43">
        <v>46.904000000000003</v>
      </c>
      <c r="S14" s="43"/>
      <c r="T14" s="43">
        <v>36.620600000000003</v>
      </c>
      <c r="U14" s="43"/>
      <c r="V14" s="43">
        <v>7.7</v>
      </c>
      <c r="W14" s="43"/>
      <c r="X14" s="43">
        <v>150.26548</v>
      </c>
      <c r="Y14" s="43"/>
      <c r="Z14" s="43">
        <v>8.6626600000000007</v>
      </c>
      <c r="AA14" s="43"/>
      <c r="AB14" s="43"/>
      <c r="AC14" s="43"/>
      <c r="AD14" s="43"/>
      <c r="AE14" s="43">
        <v>4.0309999999999997</v>
      </c>
      <c r="AF14" s="43">
        <v>3</v>
      </c>
      <c r="AG14" s="43"/>
      <c r="AH14" s="43"/>
      <c r="AI14" s="43"/>
      <c r="AJ14" s="43">
        <v>5.0571900000000003</v>
      </c>
      <c r="AK14" s="43">
        <v>0</v>
      </c>
      <c r="AL14" s="43">
        <v>1.0961000000000001</v>
      </c>
      <c r="AM14" s="43">
        <v>48.656959999999998</v>
      </c>
      <c r="AN14" s="43">
        <v>127.45762000000001</v>
      </c>
      <c r="AO14" s="43">
        <v>27.467569999999998</v>
      </c>
      <c r="AP14" s="43">
        <v>0.48</v>
      </c>
      <c r="AQ14" s="43">
        <v>72.03</v>
      </c>
      <c r="AR14" s="43"/>
      <c r="AS14" s="43">
        <v>36.896380000000001</v>
      </c>
      <c r="AT14" s="43">
        <v>33.08</v>
      </c>
      <c r="AU14" s="43"/>
      <c r="AV14" s="43">
        <v>190.87790000000001</v>
      </c>
      <c r="AW14" s="43">
        <v>35.802790000000002</v>
      </c>
      <c r="AX14" s="43"/>
      <c r="AY14" s="43">
        <v>0.28916999999999998</v>
      </c>
      <c r="AZ14" s="43"/>
      <c r="BA14" s="43">
        <v>2.7</v>
      </c>
      <c r="BB14" s="43"/>
      <c r="BC14" s="43">
        <v>73.621809999999996</v>
      </c>
      <c r="BD14" s="43"/>
      <c r="BE14" s="43">
        <v>11.8</v>
      </c>
      <c r="BF14" s="43"/>
      <c r="BG14" s="43"/>
      <c r="BH14" s="43"/>
      <c r="BI14" s="43">
        <v>21.57591</v>
      </c>
      <c r="BJ14" s="43"/>
      <c r="BK14" s="43">
        <v>5.26797</v>
      </c>
      <c r="BL14" s="43"/>
      <c r="BM14" s="43">
        <v>6.6890000000000001</v>
      </c>
      <c r="BN14" s="43">
        <v>46.4</v>
      </c>
      <c r="BO14" s="43">
        <v>2.34</v>
      </c>
      <c r="BP14" s="43">
        <v>145.10067000000001</v>
      </c>
      <c r="BQ14" s="43"/>
      <c r="BR14" s="43">
        <v>5.3654000000000002</v>
      </c>
      <c r="BS14" s="43">
        <v>126.6</v>
      </c>
      <c r="BT14" s="43">
        <v>11.7264</v>
      </c>
      <c r="BU14" s="43"/>
      <c r="BV14" s="43">
        <v>31.2392</v>
      </c>
      <c r="BW14" s="43">
        <v>4.0273599999999998</v>
      </c>
      <c r="BX14" s="43"/>
      <c r="BY14" s="43"/>
      <c r="BZ14" s="43">
        <v>48.603000000000002</v>
      </c>
      <c r="CA14" s="43">
        <v>22.72</v>
      </c>
      <c r="CB14" s="43">
        <v>0.35709999999999997</v>
      </c>
      <c r="CC14" s="43">
        <v>0.90359999999999996</v>
      </c>
      <c r="CD14" s="43">
        <v>28.88391</v>
      </c>
      <c r="CE14" s="43">
        <v>351.08096</v>
      </c>
      <c r="CF14" s="43">
        <v>11.434900000000001</v>
      </c>
      <c r="CG14" s="43">
        <v>148.98609999999999</v>
      </c>
      <c r="CH14" s="43">
        <v>18.61984</v>
      </c>
      <c r="CI14" s="43"/>
      <c r="CJ14" s="43"/>
      <c r="CK14" s="43">
        <v>13.9961</v>
      </c>
      <c r="CL14" s="43">
        <v>4.6339899999999998</v>
      </c>
      <c r="CM14" s="43"/>
      <c r="CN14" s="43"/>
      <c r="CO14" s="43">
        <v>16.453279999999999</v>
      </c>
      <c r="CP14" s="43">
        <v>275</v>
      </c>
      <c r="CQ14" s="43"/>
      <c r="CR14" s="43">
        <v>39.682000000000002</v>
      </c>
      <c r="CS14" s="43">
        <v>2.22323</v>
      </c>
      <c r="CT14" s="43">
        <v>24.104700000000001</v>
      </c>
    </row>
    <row r="15" spans="1:98" ht="15.75" x14ac:dyDescent="0.25">
      <c r="A15" s="1"/>
      <c r="B15" s="42" t="s">
        <v>713</v>
      </c>
      <c r="C15" s="43"/>
      <c r="D15" s="43"/>
      <c r="E15" s="43">
        <v>41.060470000000002</v>
      </c>
      <c r="F15" s="43"/>
      <c r="G15" s="43">
        <v>4.008</v>
      </c>
      <c r="H15" s="43"/>
      <c r="I15" s="43"/>
      <c r="J15" s="43">
        <v>20.251300000000001</v>
      </c>
      <c r="K15" s="43">
        <v>25.182960000000001</v>
      </c>
      <c r="L15" s="43">
        <v>9.6539999999999999</v>
      </c>
      <c r="M15" s="43">
        <v>13.7997</v>
      </c>
      <c r="N15" s="43">
        <v>12.55</v>
      </c>
      <c r="O15" s="43">
        <v>33.648000000000003</v>
      </c>
      <c r="P15" s="43"/>
      <c r="Q15" s="43"/>
      <c r="R15" s="43">
        <v>46.933999999999997</v>
      </c>
      <c r="S15" s="43"/>
      <c r="T15" s="43">
        <v>40.547800000000002</v>
      </c>
      <c r="U15" s="43"/>
      <c r="V15" s="43">
        <v>7.7</v>
      </c>
      <c r="W15" s="43"/>
      <c r="X15" s="43">
        <v>149.48142000000001</v>
      </c>
      <c r="Y15" s="43"/>
      <c r="Z15" s="43">
        <v>8.5958000000000006</v>
      </c>
      <c r="AA15" s="43"/>
      <c r="AB15" s="43"/>
      <c r="AC15" s="43"/>
      <c r="AD15" s="43"/>
      <c r="AE15" s="43">
        <v>4.0540000000000003</v>
      </c>
      <c r="AF15" s="43">
        <v>4.3</v>
      </c>
      <c r="AG15" s="43"/>
      <c r="AH15" s="43"/>
      <c r="AI15" s="43"/>
      <c r="AJ15" s="43">
        <v>5.19055</v>
      </c>
      <c r="AK15" s="43">
        <v>0</v>
      </c>
      <c r="AL15" s="43">
        <v>1.0740000000000001</v>
      </c>
      <c r="AM15" s="43">
        <v>46.961509999999997</v>
      </c>
      <c r="AN15" s="43">
        <v>126.93573000000001</v>
      </c>
      <c r="AO15" s="43">
        <v>26.77544</v>
      </c>
      <c r="AP15" s="43">
        <v>0.18</v>
      </c>
      <c r="AQ15" s="43">
        <v>70.55</v>
      </c>
      <c r="AR15" s="43"/>
      <c r="AS15" s="43">
        <v>36.254379999999998</v>
      </c>
      <c r="AT15" s="43">
        <v>32.56</v>
      </c>
      <c r="AU15" s="43"/>
      <c r="AV15" s="43">
        <v>189.0488</v>
      </c>
      <c r="AW15" s="43">
        <v>36.066070000000003</v>
      </c>
      <c r="AX15" s="43"/>
      <c r="AY15" s="43">
        <v>0.26623000000000002</v>
      </c>
      <c r="AZ15" s="43"/>
      <c r="BA15" s="43">
        <v>2.7</v>
      </c>
      <c r="BB15" s="43"/>
      <c r="BC15" s="43">
        <v>73.579740000000001</v>
      </c>
      <c r="BD15" s="43"/>
      <c r="BE15" s="43">
        <v>11.8</v>
      </c>
      <c r="BF15" s="43"/>
      <c r="BG15" s="43"/>
      <c r="BH15" s="43"/>
      <c r="BI15" s="43">
        <v>20.30594</v>
      </c>
      <c r="BJ15" s="43"/>
      <c r="BK15" s="43">
        <v>5.3384099999999997</v>
      </c>
      <c r="BL15" s="43"/>
      <c r="BM15" s="43">
        <v>6.9870000000000001</v>
      </c>
      <c r="BN15" s="43">
        <v>51.94</v>
      </c>
      <c r="BO15" s="43">
        <v>2.38</v>
      </c>
      <c r="BP15" s="43">
        <v>145.88952</v>
      </c>
      <c r="BQ15" s="43"/>
      <c r="BR15" s="43">
        <v>5.5331000000000001</v>
      </c>
      <c r="BS15" s="43">
        <v>125.76</v>
      </c>
      <c r="BT15" s="43">
        <v>11.86486</v>
      </c>
      <c r="BU15" s="43"/>
      <c r="BV15" s="43">
        <v>31.169899999999998</v>
      </c>
      <c r="BW15" s="43">
        <v>3.8865599999999998</v>
      </c>
      <c r="BX15" s="43"/>
      <c r="BY15" s="43"/>
      <c r="BZ15" s="43">
        <v>49.4345</v>
      </c>
      <c r="CA15" s="43">
        <v>22.718</v>
      </c>
      <c r="CB15" s="43">
        <v>0.34720000000000001</v>
      </c>
      <c r="CC15" s="43">
        <v>0.90039999999999998</v>
      </c>
      <c r="CD15" s="43">
        <v>28.42933</v>
      </c>
      <c r="CE15" s="43">
        <v>369.15640999999999</v>
      </c>
      <c r="CF15" s="43">
        <v>11.271100000000001</v>
      </c>
      <c r="CG15" s="43">
        <v>147.35380000000001</v>
      </c>
      <c r="CH15" s="43">
        <v>18.527750000000001</v>
      </c>
      <c r="CI15" s="43"/>
      <c r="CJ15" s="43"/>
      <c r="CK15" s="43">
        <v>13.954000000000001</v>
      </c>
      <c r="CL15" s="43">
        <v>4.6545800000000002</v>
      </c>
      <c r="CM15" s="43"/>
      <c r="CN15" s="43"/>
      <c r="CO15" s="43">
        <v>15.992979999999999</v>
      </c>
      <c r="CP15" s="43">
        <v>277.45</v>
      </c>
      <c r="CQ15" s="43"/>
      <c r="CR15" s="43">
        <v>39.698</v>
      </c>
      <c r="CS15" s="43">
        <v>2.2231299999999998</v>
      </c>
      <c r="CT15" s="43">
        <v>23.037700000000001</v>
      </c>
    </row>
    <row r="16" spans="1:98" ht="15.75" x14ac:dyDescent="0.25">
      <c r="A16" s="1"/>
      <c r="B16" s="42" t="s">
        <v>714</v>
      </c>
      <c r="C16" s="43"/>
      <c r="D16" s="43"/>
      <c r="E16" s="43">
        <v>41.145060000000001</v>
      </c>
      <c r="F16" s="43"/>
      <c r="G16" s="43">
        <v>4.12</v>
      </c>
      <c r="H16" s="43"/>
      <c r="I16" s="43"/>
      <c r="J16" s="43">
        <v>19.927800000000001</v>
      </c>
      <c r="K16" s="43">
        <v>25.770810000000001</v>
      </c>
      <c r="L16" s="43">
        <v>9.92</v>
      </c>
      <c r="M16" s="43">
        <v>14.9908</v>
      </c>
      <c r="N16" s="43">
        <v>12.49</v>
      </c>
      <c r="O16" s="43">
        <v>32.808</v>
      </c>
      <c r="P16" s="43"/>
      <c r="Q16" s="43"/>
      <c r="R16" s="43">
        <v>46.710999999999999</v>
      </c>
      <c r="S16" s="43"/>
      <c r="T16" s="43">
        <v>20.880400000000002</v>
      </c>
      <c r="U16" s="43"/>
      <c r="V16" s="43">
        <v>7.9</v>
      </c>
      <c r="W16" s="43"/>
      <c r="X16" s="43">
        <v>132.47716</v>
      </c>
      <c r="Y16" s="43"/>
      <c r="Z16" s="43">
        <v>8.8644599999999993</v>
      </c>
      <c r="AA16" s="43"/>
      <c r="AB16" s="43"/>
      <c r="AC16" s="43"/>
      <c r="AD16" s="43"/>
      <c r="AE16" s="43">
        <v>4.0369999999999999</v>
      </c>
      <c r="AF16" s="43">
        <v>2.8</v>
      </c>
      <c r="AG16" s="43"/>
      <c r="AH16" s="43"/>
      <c r="AI16" s="43"/>
      <c r="AJ16" s="43">
        <v>5.2815200000000004</v>
      </c>
      <c r="AK16" s="43">
        <v>0</v>
      </c>
      <c r="AL16" s="43">
        <v>1.0677000000000001</v>
      </c>
      <c r="AM16" s="43">
        <v>48.915500000000002</v>
      </c>
      <c r="AN16" s="43">
        <v>126.40300000000001</v>
      </c>
      <c r="AO16" s="43">
        <v>26.757660000000001</v>
      </c>
      <c r="AP16" s="43">
        <v>1.65</v>
      </c>
      <c r="AQ16" s="43">
        <v>71.8</v>
      </c>
      <c r="AR16" s="43"/>
      <c r="AS16" s="43">
        <v>35.403300000000002</v>
      </c>
      <c r="AT16" s="43">
        <v>31.66</v>
      </c>
      <c r="AU16" s="43"/>
      <c r="AV16" s="43">
        <v>187.7569</v>
      </c>
      <c r="AW16" s="43">
        <v>34.540999999999997</v>
      </c>
      <c r="AX16" s="43"/>
      <c r="AY16" s="43">
        <v>0.26268999999999998</v>
      </c>
      <c r="AZ16" s="43"/>
      <c r="BA16" s="43">
        <v>2.63</v>
      </c>
      <c r="BB16" s="43"/>
      <c r="BC16" s="43">
        <v>73.635580000000004</v>
      </c>
      <c r="BD16" s="43"/>
      <c r="BE16" s="43">
        <v>11.8</v>
      </c>
      <c r="BF16" s="43"/>
      <c r="BG16" s="43"/>
      <c r="BH16" s="43"/>
      <c r="BI16" s="43">
        <v>19.962140000000002</v>
      </c>
      <c r="BJ16" s="43"/>
      <c r="BK16" s="43">
        <v>5.3505099999999999</v>
      </c>
      <c r="BL16" s="43"/>
      <c r="BM16" s="43">
        <v>6.8789999999999996</v>
      </c>
      <c r="BN16" s="43">
        <v>52.2</v>
      </c>
      <c r="BO16" s="43">
        <v>2.44</v>
      </c>
      <c r="BP16" s="43">
        <v>147.10836</v>
      </c>
      <c r="BQ16" s="43"/>
      <c r="BR16" s="43">
        <v>5.5603999999999996</v>
      </c>
      <c r="BS16" s="43">
        <v>124.5</v>
      </c>
      <c r="BT16" s="43">
        <v>10.85249</v>
      </c>
      <c r="BU16" s="43"/>
      <c r="BV16" s="43">
        <v>30.6464</v>
      </c>
      <c r="BW16" s="43">
        <v>3.9036599999999999</v>
      </c>
      <c r="BX16" s="43"/>
      <c r="BY16" s="43"/>
      <c r="BZ16" s="43">
        <v>49.870899999999999</v>
      </c>
      <c r="CA16" s="43">
        <v>22.716000000000001</v>
      </c>
      <c r="CB16" s="43">
        <v>0.34250000000000003</v>
      </c>
      <c r="CC16" s="43">
        <v>0.90634000000000003</v>
      </c>
      <c r="CD16" s="43">
        <v>30.340620000000001</v>
      </c>
      <c r="CE16" s="43">
        <v>362.42678000000001</v>
      </c>
      <c r="CF16" s="43">
        <v>11.315899999999999</v>
      </c>
      <c r="CG16" s="43">
        <v>152.8219</v>
      </c>
      <c r="CH16" s="43">
        <v>18.544250000000002</v>
      </c>
      <c r="CI16" s="43"/>
      <c r="CJ16" s="43"/>
      <c r="CK16" s="43">
        <v>13.5305</v>
      </c>
      <c r="CL16" s="43">
        <v>4.7677399999999999</v>
      </c>
      <c r="CM16" s="43"/>
      <c r="CN16" s="43"/>
      <c r="CO16" s="43">
        <v>16.273520000000001</v>
      </c>
      <c r="CP16" s="43">
        <v>284.38</v>
      </c>
      <c r="CQ16" s="43"/>
      <c r="CR16" s="43">
        <v>39.677999999999997</v>
      </c>
      <c r="CS16" s="43">
        <v>2.04122</v>
      </c>
      <c r="CT16" s="43">
        <v>22.153199999999998</v>
      </c>
    </row>
    <row r="17" spans="1:98" ht="15.75" x14ac:dyDescent="0.25">
      <c r="A17" s="1"/>
      <c r="B17" s="42" t="s">
        <v>715</v>
      </c>
      <c r="C17" s="43"/>
      <c r="D17" s="43"/>
      <c r="E17" s="43">
        <v>40.907240000000002</v>
      </c>
      <c r="F17" s="43"/>
      <c r="G17" s="43">
        <v>4.1440000000000001</v>
      </c>
      <c r="H17" s="43"/>
      <c r="I17" s="43"/>
      <c r="J17" s="43">
        <v>19.139099999999999</v>
      </c>
      <c r="K17" s="43">
        <v>25.717600000000001</v>
      </c>
      <c r="L17" s="43">
        <v>9.0129999999999999</v>
      </c>
      <c r="M17" s="43">
        <v>15.055</v>
      </c>
      <c r="N17" s="43">
        <v>12.8</v>
      </c>
      <c r="O17" s="43">
        <v>33.335999999999999</v>
      </c>
      <c r="P17" s="43"/>
      <c r="Q17" s="43"/>
      <c r="R17" s="43">
        <v>46.728999999999999</v>
      </c>
      <c r="S17" s="43"/>
      <c r="T17" s="43">
        <v>16.094100000000001</v>
      </c>
      <c r="U17" s="43"/>
      <c r="V17" s="43">
        <v>8.3000000000000007</v>
      </c>
      <c r="W17" s="43"/>
      <c r="X17" s="43">
        <v>110.0123</v>
      </c>
      <c r="Y17" s="43"/>
      <c r="Z17" s="43">
        <v>8.5084599999999995</v>
      </c>
      <c r="AA17" s="43"/>
      <c r="AB17" s="43"/>
      <c r="AC17" s="43"/>
      <c r="AD17" s="43"/>
      <c r="AE17" s="43">
        <v>4.181</v>
      </c>
      <c r="AF17" s="43">
        <v>1.4</v>
      </c>
      <c r="AG17" s="43"/>
      <c r="AH17" s="43"/>
      <c r="AI17" s="43"/>
      <c r="AJ17" s="43">
        <v>5.03627</v>
      </c>
      <c r="AK17" s="43">
        <v>0</v>
      </c>
      <c r="AL17" s="43">
        <v>1.0919000000000001</v>
      </c>
      <c r="AM17" s="43">
        <v>49.253909999999998</v>
      </c>
      <c r="AN17" s="43">
        <v>127.42188</v>
      </c>
      <c r="AO17" s="43">
        <v>26.925540000000002</v>
      </c>
      <c r="AP17" s="43">
        <v>2.1</v>
      </c>
      <c r="AQ17" s="43">
        <v>71.430000000000007</v>
      </c>
      <c r="AR17" s="43"/>
      <c r="AS17" s="43">
        <v>34.250549999999997</v>
      </c>
      <c r="AT17" s="43">
        <v>31.55</v>
      </c>
      <c r="AU17" s="43"/>
      <c r="AV17" s="43">
        <v>187.529</v>
      </c>
      <c r="AW17" s="43">
        <v>34.620269999999998</v>
      </c>
      <c r="AX17" s="43"/>
      <c r="AY17" s="43">
        <v>0.29330000000000001</v>
      </c>
      <c r="AZ17" s="43"/>
      <c r="BA17" s="43">
        <v>2.7</v>
      </c>
      <c r="BB17" s="43"/>
      <c r="BC17" s="43">
        <v>73.653030000000001</v>
      </c>
      <c r="BD17" s="43"/>
      <c r="BE17" s="43">
        <v>11.8</v>
      </c>
      <c r="BF17" s="43"/>
      <c r="BG17" s="43"/>
      <c r="BH17" s="43"/>
      <c r="BI17" s="43">
        <v>18.515370000000001</v>
      </c>
      <c r="BJ17" s="43"/>
      <c r="BK17" s="43">
        <v>5.4208299999999996</v>
      </c>
      <c r="BL17" s="43"/>
      <c r="BM17" s="43">
        <v>6.9870000000000001</v>
      </c>
      <c r="BN17" s="43">
        <v>52.05</v>
      </c>
      <c r="BO17" s="43">
        <v>2.38</v>
      </c>
      <c r="BP17" s="43">
        <v>145.87915000000001</v>
      </c>
      <c r="BQ17" s="43"/>
      <c r="BR17" s="43">
        <v>5.6688000000000001</v>
      </c>
      <c r="BS17" s="43">
        <v>125.06</v>
      </c>
      <c r="BT17" s="43">
        <v>11.77539</v>
      </c>
      <c r="BU17" s="43"/>
      <c r="BV17" s="43">
        <v>30.309000000000001</v>
      </c>
      <c r="BW17" s="43">
        <v>4.3754099999999996</v>
      </c>
      <c r="BX17" s="43"/>
      <c r="BY17" s="43"/>
      <c r="BZ17" s="43">
        <v>50.035299999999999</v>
      </c>
      <c r="CA17" s="43">
        <v>22.71</v>
      </c>
      <c r="CB17" s="43">
        <v>0.33810000000000001</v>
      </c>
      <c r="CC17" s="43">
        <v>0.93128</v>
      </c>
      <c r="CD17" s="43">
        <v>30.367260000000002</v>
      </c>
      <c r="CE17" s="43">
        <v>369.1696</v>
      </c>
      <c r="CF17" s="43">
        <v>11.4061</v>
      </c>
      <c r="CG17" s="43">
        <v>153.10919999999999</v>
      </c>
      <c r="CH17" s="43">
        <v>18.490839999999999</v>
      </c>
      <c r="CI17" s="43"/>
      <c r="CJ17" s="43"/>
      <c r="CK17" s="43">
        <v>13.638999999999999</v>
      </c>
      <c r="CL17" s="43">
        <v>4.8088699999999998</v>
      </c>
      <c r="CM17" s="43"/>
      <c r="CN17" s="43"/>
      <c r="CO17" s="43">
        <v>14.7727</v>
      </c>
      <c r="CP17" s="43">
        <v>287.14999999999998</v>
      </c>
      <c r="CQ17" s="43"/>
      <c r="CR17" s="43">
        <v>39.865000000000002</v>
      </c>
      <c r="CS17" s="43">
        <v>2.0865100000000001</v>
      </c>
      <c r="CT17" s="43">
        <v>27.909800000000001</v>
      </c>
    </row>
    <row r="18" spans="1:98" ht="15.75" x14ac:dyDescent="0.25">
      <c r="A18" s="1"/>
      <c r="B18" s="42" t="s">
        <v>716</v>
      </c>
      <c r="C18" s="43"/>
      <c r="D18" s="43"/>
      <c r="E18" s="43">
        <v>40.17727</v>
      </c>
      <c r="F18" s="43"/>
      <c r="G18" s="43">
        <v>4.202</v>
      </c>
      <c r="H18" s="43"/>
      <c r="I18" s="43"/>
      <c r="J18" s="43">
        <v>19.393899999999999</v>
      </c>
      <c r="K18" s="43">
        <v>26.126339999999999</v>
      </c>
      <c r="L18" s="43">
        <v>8.5190000000000001</v>
      </c>
      <c r="M18" s="43">
        <v>15.542899999999999</v>
      </c>
      <c r="N18" s="43">
        <v>12.5</v>
      </c>
      <c r="O18" s="43">
        <v>33.774000000000001</v>
      </c>
      <c r="P18" s="43"/>
      <c r="Q18" s="43"/>
      <c r="R18" s="43">
        <v>46.744999999999997</v>
      </c>
      <c r="S18" s="43"/>
      <c r="T18" s="43">
        <v>14.792999999999999</v>
      </c>
      <c r="U18" s="43"/>
      <c r="V18" s="43">
        <v>8.3000000000000007</v>
      </c>
      <c r="W18" s="43"/>
      <c r="X18" s="43">
        <v>132.44209000000001</v>
      </c>
      <c r="Y18" s="43"/>
      <c r="Z18" s="43">
        <v>8.5678099999999997</v>
      </c>
      <c r="AA18" s="43"/>
      <c r="AB18" s="43"/>
      <c r="AC18" s="43"/>
      <c r="AD18" s="43"/>
      <c r="AE18" s="43">
        <v>4.1340000000000003</v>
      </c>
      <c r="AF18" s="43">
        <v>1.1000000000000001</v>
      </c>
      <c r="AG18" s="43"/>
      <c r="AH18" s="43"/>
      <c r="AI18" s="43"/>
      <c r="AJ18" s="43">
        <v>5.0886500000000003</v>
      </c>
      <c r="AK18" s="43">
        <v>0</v>
      </c>
      <c r="AL18" s="43">
        <v>1.0821000000000001</v>
      </c>
      <c r="AM18" s="43">
        <v>48.50864</v>
      </c>
      <c r="AN18" s="43">
        <v>127.73393</v>
      </c>
      <c r="AO18" s="43">
        <v>26.035520000000002</v>
      </c>
      <c r="AP18" s="43">
        <v>1.93</v>
      </c>
      <c r="AQ18" s="43">
        <v>71.45</v>
      </c>
      <c r="AR18" s="43"/>
      <c r="AS18" s="43">
        <v>34.146929999999998</v>
      </c>
      <c r="AT18" s="43">
        <v>30.91</v>
      </c>
      <c r="AU18" s="43"/>
      <c r="AV18" s="43">
        <v>186.8289</v>
      </c>
      <c r="AW18" s="43">
        <v>33.86927</v>
      </c>
      <c r="AX18" s="43"/>
      <c r="AY18" s="43">
        <v>0.28842000000000001</v>
      </c>
      <c r="AZ18" s="43"/>
      <c r="BA18" s="43">
        <v>2.8</v>
      </c>
      <c r="BB18" s="43"/>
      <c r="BC18" s="43">
        <v>73.268799999999999</v>
      </c>
      <c r="BD18" s="43"/>
      <c r="BE18" s="43">
        <v>11.8</v>
      </c>
      <c r="BF18" s="43"/>
      <c r="BG18" s="43"/>
      <c r="BH18" s="43"/>
      <c r="BI18" s="43">
        <v>16.99099</v>
      </c>
      <c r="BJ18" s="43"/>
      <c r="BK18" s="43">
        <v>5.3822700000000001</v>
      </c>
      <c r="BL18" s="43"/>
      <c r="BM18" s="43">
        <v>6.9870000000000001</v>
      </c>
      <c r="BN18" s="43">
        <v>50.3</v>
      </c>
      <c r="BO18" s="43">
        <v>2.44</v>
      </c>
      <c r="BP18" s="43">
        <v>146.10106999999999</v>
      </c>
      <c r="BQ18" s="43"/>
      <c r="BR18" s="43">
        <v>5.7142999999999997</v>
      </c>
      <c r="BS18" s="43">
        <v>124.76</v>
      </c>
      <c r="BT18" s="43">
        <v>11.63583</v>
      </c>
      <c r="BU18" s="43"/>
      <c r="BV18" s="43">
        <v>30.1767</v>
      </c>
      <c r="BW18" s="43">
        <v>3.85894</v>
      </c>
      <c r="BX18" s="43"/>
      <c r="BY18" s="43"/>
      <c r="BZ18" s="43">
        <v>53.069899999999997</v>
      </c>
      <c r="CA18" s="43">
        <v>22.638999999999999</v>
      </c>
      <c r="CB18" s="43">
        <v>0.33989999999999998</v>
      </c>
      <c r="CC18" s="43">
        <v>0.82401000000000002</v>
      </c>
      <c r="CD18" s="43">
        <v>29.190930000000002</v>
      </c>
      <c r="CE18" s="43">
        <v>378.67800999999997</v>
      </c>
      <c r="CF18" s="43">
        <v>11.0291</v>
      </c>
      <c r="CG18" s="43">
        <v>150.16730000000001</v>
      </c>
      <c r="CH18" s="43">
        <v>18.49709</v>
      </c>
      <c r="CI18" s="43"/>
      <c r="CJ18" s="43"/>
      <c r="CK18" s="43">
        <v>13.293900000000001</v>
      </c>
      <c r="CL18" s="43">
        <v>4.8321699999999996</v>
      </c>
      <c r="CM18" s="43"/>
      <c r="CN18" s="43"/>
      <c r="CO18" s="43">
        <v>14.05349</v>
      </c>
      <c r="CP18" s="43">
        <v>286.70999999999998</v>
      </c>
      <c r="CQ18" s="43"/>
      <c r="CR18" s="43">
        <v>39.9</v>
      </c>
      <c r="CS18" s="43">
        <v>2.3422200000000002</v>
      </c>
      <c r="CT18" s="43">
        <v>29.835000000000001</v>
      </c>
    </row>
    <row r="19" spans="1:98" ht="15.75" x14ac:dyDescent="0.25">
      <c r="A19" s="1"/>
      <c r="B19" s="42" t="s">
        <v>717</v>
      </c>
      <c r="C19" s="43"/>
      <c r="D19" s="43"/>
      <c r="E19" s="43">
        <v>40.320909999999998</v>
      </c>
      <c r="F19" s="43"/>
      <c r="G19" s="43">
        <v>4.1390000000000002</v>
      </c>
      <c r="H19" s="43"/>
      <c r="I19" s="43"/>
      <c r="J19" s="43">
        <v>19.058499999999999</v>
      </c>
      <c r="K19" s="43">
        <v>26.3232</v>
      </c>
      <c r="L19" s="43">
        <v>7.0369999999999999</v>
      </c>
      <c r="M19" s="43">
        <v>15.383699999999999</v>
      </c>
      <c r="N19" s="43">
        <v>12.92</v>
      </c>
      <c r="O19" s="43">
        <v>33.475999999999999</v>
      </c>
      <c r="P19" s="43"/>
      <c r="Q19" s="43"/>
      <c r="R19" s="43">
        <v>46.927999999999997</v>
      </c>
      <c r="S19" s="43"/>
      <c r="T19" s="43">
        <v>15.1607</v>
      </c>
      <c r="U19" s="43"/>
      <c r="V19" s="43">
        <v>8.1</v>
      </c>
      <c r="W19" s="43"/>
      <c r="X19" s="43">
        <v>157.29522</v>
      </c>
      <c r="Y19" s="43"/>
      <c r="Z19" s="43">
        <v>9.1351800000000001</v>
      </c>
      <c r="AA19" s="43"/>
      <c r="AB19" s="43"/>
      <c r="AC19" s="43"/>
      <c r="AD19" s="43"/>
      <c r="AE19" s="43">
        <v>4.12</v>
      </c>
      <c r="AF19" s="43">
        <v>1</v>
      </c>
      <c r="AG19" s="43"/>
      <c r="AH19" s="43"/>
      <c r="AI19" s="43"/>
      <c r="AJ19" s="43">
        <v>5.1020799999999999</v>
      </c>
      <c r="AK19" s="43">
        <v>0</v>
      </c>
      <c r="AL19" s="43">
        <v>1.1049</v>
      </c>
      <c r="AM19" s="43">
        <v>46.10671</v>
      </c>
      <c r="AN19" s="43">
        <v>129.28755000000001</v>
      </c>
      <c r="AO19" s="43">
        <v>25.390640000000001</v>
      </c>
      <c r="AP19" s="43">
        <v>1.54</v>
      </c>
      <c r="AQ19" s="43">
        <v>68.489999999999995</v>
      </c>
      <c r="AR19" s="43"/>
      <c r="AS19" s="43">
        <v>32.83764</v>
      </c>
      <c r="AT19" s="43">
        <v>31.33</v>
      </c>
      <c r="AU19" s="43"/>
      <c r="AV19" s="43">
        <v>188.499</v>
      </c>
      <c r="AW19" s="43">
        <v>32.549860000000002</v>
      </c>
      <c r="AX19" s="43"/>
      <c r="AY19" s="43">
        <v>0.25420999999999999</v>
      </c>
      <c r="AZ19" s="43"/>
      <c r="BA19" s="43">
        <v>2.8</v>
      </c>
      <c r="BB19" s="43"/>
      <c r="BC19" s="43">
        <v>73.191800000000001</v>
      </c>
      <c r="BD19" s="43"/>
      <c r="BE19" s="43">
        <v>11.8</v>
      </c>
      <c r="BF19" s="43"/>
      <c r="BG19" s="43"/>
      <c r="BH19" s="43"/>
      <c r="BI19" s="43">
        <v>20.342669999999998</v>
      </c>
      <c r="BJ19" s="43"/>
      <c r="BK19" s="43">
        <v>5.38089</v>
      </c>
      <c r="BL19" s="43"/>
      <c r="BM19" s="43">
        <v>6.9779999999999998</v>
      </c>
      <c r="BN19" s="43">
        <v>52.94</v>
      </c>
      <c r="BO19" s="43">
        <v>2.19</v>
      </c>
      <c r="BP19" s="43">
        <v>145.74369999999999</v>
      </c>
      <c r="BQ19" s="43"/>
      <c r="BR19" s="43">
        <v>5.3529</v>
      </c>
      <c r="BS19" s="43">
        <v>123.56</v>
      </c>
      <c r="BT19" s="43">
        <v>11.114739999999999</v>
      </c>
      <c r="BU19" s="43"/>
      <c r="BV19" s="43">
        <v>29.677700000000002</v>
      </c>
      <c r="BW19" s="43">
        <v>3.6508500000000002</v>
      </c>
      <c r="BX19" s="43"/>
      <c r="BY19" s="43"/>
      <c r="BZ19" s="43">
        <v>51.476199999999999</v>
      </c>
      <c r="CA19" s="43">
        <v>22.6</v>
      </c>
      <c r="CB19" s="43">
        <v>0.3322</v>
      </c>
      <c r="CC19" s="43">
        <v>0.96538000000000002</v>
      </c>
      <c r="CD19" s="43">
        <v>28.12623</v>
      </c>
      <c r="CE19" s="43">
        <v>385.48293999999999</v>
      </c>
      <c r="CF19" s="43">
        <v>10.273400000000001</v>
      </c>
      <c r="CG19" s="43">
        <v>149.4725</v>
      </c>
      <c r="CH19" s="43">
        <v>18.17972</v>
      </c>
      <c r="CI19" s="43"/>
      <c r="CJ19" s="43"/>
      <c r="CK19" s="43">
        <v>12.6662</v>
      </c>
      <c r="CL19" s="43">
        <v>4.7319000000000004</v>
      </c>
      <c r="CM19" s="43"/>
      <c r="CN19" s="43"/>
      <c r="CO19" s="43">
        <v>14.282959999999999</v>
      </c>
      <c r="CP19" s="43">
        <v>284.33999999999997</v>
      </c>
      <c r="CQ19" s="43"/>
      <c r="CR19" s="43">
        <v>39.944000000000003</v>
      </c>
      <c r="CS19" s="43">
        <v>2.4751099999999999</v>
      </c>
      <c r="CT19" s="43">
        <v>29.8232</v>
      </c>
    </row>
    <row r="20" spans="1:98" ht="15.75" x14ac:dyDescent="0.25">
      <c r="A20" s="1"/>
      <c r="B20" s="42" t="s">
        <v>718</v>
      </c>
      <c r="C20" s="43"/>
      <c r="D20" s="43"/>
      <c r="E20" s="43">
        <v>40.852460000000001</v>
      </c>
      <c r="F20" s="43"/>
      <c r="G20" s="43">
        <v>4.0789999999999997</v>
      </c>
      <c r="H20" s="43"/>
      <c r="I20" s="43"/>
      <c r="J20" s="43">
        <v>18.840499999999999</v>
      </c>
      <c r="K20" s="43">
        <v>25.835249999999998</v>
      </c>
      <c r="L20" s="43">
        <v>7.141</v>
      </c>
      <c r="M20" s="43">
        <v>14.0352</v>
      </c>
      <c r="N20" s="43">
        <v>12.61</v>
      </c>
      <c r="O20" s="43">
        <v>32.664000000000001</v>
      </c>
      <c r="P20" s="43"/>
      <c r="Q20" s="43"/>
      <c r="R20" s="43">
        <v>46.936999999999998</v>
      </c>
      <c r="S20" s="43"/>
      <c r="T20" s="43">
        <v>14.585699999999999</v>
      </c>
      <c r="U20" s="43"/>
      <c r="V20" s="43">
        <v>8.5</v>
      </c>
      <c r="W20" s="43"/>
      <c r="X20" s="43">
        <v>151.1182</v>
      </c>
      <c r="Y20" s="43"/>
      <c r="Z20" s="43">
        <v>8.9453300000000002</v>
      </c>
      <c r="AA20" s="43"/>
      <c r="AB20" s="43"/>
      <c r="AC20" s="43"/>
      <c r="AD20" s="43"/>
      <c r="AE20" s="43">
        <v>4.2169999999999996</v>
      </c>
      <c r="AF20" s="43">
        <v>1</v>
      </c>
      <c r="AG20" s="43"/>
      <c r="AH20" s="43"/>
      <c r="AI20" s="43"/>
      <c r="AJ20" s="43">
        <v>5.0694299999999997</v>
      </c>
      <c r="AK20" s="43">
        <v>0</v>
      </c>
      <c r="AL20" s="43">
        <v>1.4351</v>
      </c>
      <c r="AM20" s="43">
        <v>48.116750000000003</v>
      </c>
      <c r="AN20" s="43">
        <v>127.10004000000001</v>
      </c>
      <c r="AO20" s="43">
        <v>25.0014</v>
      </c>
      <c r="AP20" s="43">
        <v>0.55000000000000004</v>
      </c>
      <c r="AQ20" s="43">
        <v>70.680000000000007</v>
      </c>
      <c r="AR20" s="43"/>
      <c r="AS20" s="43">
        <v>32.610509999999998</v>
      </c>
      <c r="AT20" s="43">
        <v>31.04</v>
      </c>
      <c r="AU20" s="43"/>
      <c r="AV20" s="43">
        <v>188.75299999999999</v>
      </c>
      <c r="AW20" s="43">
        <v>31.76971</v>
      </c>
      <c r="AX20" s="43"/>
      <c r="AY20" s="43">
        <v>0.22794</v>
      </c>
      <c r="AZ20" s="43"/>
      <c r="BA20" s="43">
        <v>2.6</v>
      </c>
      <c r="BB20" s="43"/>
      <c r="BC20" s="43">
        <v>73.088859999999997</v>
      </c>
      <c r="BD20" s="43"/>
      <c r="BE20" s="43">
        <v>11.8</v>
      </c>
      <c r="BF20" s="43"/>
      <c r="BG20" s="43"/>
      <c r="BH20" s="43"/>
      <c r="BI20" s="43">
        <v>19.297229999999999</v>
      </c>
      <c r="BJ20" s="43"/>
      <c r="BK20" s="43">
        <v>5.3917900000000003</v>
      </c>
      <c r="BL20" s="43"/>
      <c r="BM20" s="43">
        <v>6.6479999999999997</v>
      </c>
      <c r="BN20" s="43">
        <v>52.74</v>
      </c>
      <c r="BO20" s="43">
        <v>2.21</v>
      </c>
      <c r="BP20" s="43">
        <v>144.67816999999999</v>
      </c>
      <c r="BQ20" s="43"/>
      <c r="BR20" s="43">
        <v>5.3026</v>
      </c>
      <c r="BS20" s="43">
        <v>122.45</v>
      </c>
      <c r="BT20" s="43">
        <v>9.8532200000000003</v>
      </c>
      <c r="BU20" s="43"/>
      <c r="BV20" s="43">
        <v>27.351199999999999</v>
      </c>
      <c r="BW20" s="43">
        <v>3.6075599999999999</v>
      </c>
      <c r="BX20" s="43"/>
      <c r="BY20" s="43"/>
      <c r="BZ20" s="43">
        <v>53.373600000000003</v>
      </c>
      <c r="CA20" s="43">
        <v>22.59</v>
      </c>
      <c r="CB20" s="43">
        <v>0.3372</v>
      </c>
      <c r="CC20" s="43">
        <v>0.93286999999999998</v>
      </c>
      <c r="CD20" s="43">
        <v>27.117010000000001</v>
      </c>
      <c r="CE20" s="43">
        <v>377.73934000000003</v>
      </c>
      <c r="CF20" s="43">
        <v>9.2978000000000005</v>
      </c>
      <c r="CG20" s="43">
        <v>134.9333</v>
      </c>
      <c r="CH20" s="43">
        <v>18.436350000000001</v>
      </c>
      <c r="CI20" s="43"/>
      <c r="CJ20" s="43"/>
      <c r="CK20" s="43">
        <v>11.8064</v>
      </c>
      <c r="CL20" s="43">
        <v>4.5780900000000004</v>
      </c>
      <c r="CM20" s="43"/>
      <c r="CN20" s="43"/>
      <c r="CO20" s="43">
        <v>12.197179999999999</v>
      </c>
      <c r="CP20" s="43">
        <v>281.33999999999997</v>
      </c>
      <c r="CQ20" s="43"/>
      <c r="CR20" s="43">
        <v>39.886000000000003</v>
      </c>
      <c r="CS20" s="43">
        <v>2.5310000000000001</v>
      </c>
      <c r="CT20" s="43">
        <v>29.176600000000001</v>
      </c>
    </row>
    <row r="21" spans="1:98" ht="15.75" x14ac:dyDescent="0.25">
      <c r="A21" s="1"/>
      <c r="B21" s="42" t="s">
        <v>719</v>
      </c>
      <c r="C21" s="43"/>
      <c r="D21" s="43"/>
      <c r="E21" s="43">
        <v>40.78387</v>
      </c>
      <c r="F21" s="43"/>
      <c r="G21" s="43">
        <v>3.9540000000000002</v>
      </c>
      <c r="H21" s="43"/>
      <c r="I21" s="43"/>
      <c r="J21" s="43">
        <v>18.7424</v>
      </c>
      <c r="K21" s="43">
        <v>25.805579999999999</v>
      </c>
      <c r="L21" s="43">
        <v>7.1959999999999997</v>
      </c>
      <c r="M21" s="43">
        <v>13.4815</v>
      </c>
      <c r="N21" s="43">
        <v>12.71</v>
      </c>
      <c r="O21" s="43">
        <v>33.561999999999998</v>
      </c>
      <c r="P21" s="43"/>
      <c r="Q21" s="43"/>
      <c r="R21" s="43">
        <v>46.298000000000002</v>
      </c>
      <c r="S21" s="43"/>
      <c r="T21" s="43">
        <v>14.8886</v>
      </c>
      <c r="U21" s="43"/>
      <c r="V21" s="43">
        <v>8.5</v>
      </c>
      <c r="W21" s="43"/>
      <c r="X21" s="43">
        <v>142.21634</v>
      </c>
      <c r="Y21" s="43"/>
      <c r="Z21" s="43">
        <v>8.6879500000000007</v>
      </c>
      <c r="AA21" s="43"/>
      <c r="AB21" s="43"/>
      <c r="AC21" s="43"/>
      <c r="AD21" s="43"/>
      <c r="AE21" s="43">
        <v>4.2729999999999997</v>
      </c>
      <c r="AF21" s="43">
        <v>1.5</v>
      </c>
      <c r="AG21" s="43"/>
      <c r="AH21" s="43"/>
      <c r="AI21" s="43"/>
      <c r="AJ21" s="43">
        <v>4.9555300000000004</v>
      </c>
      <c r="AK21" s="43">
        <v>0</v>
      </c>
      <c r="AL21" s="43">
        <v>1.3880999999999999</v>
      </c>
      <c r="AM21" s="43">
        <v>42.467829999999999</v>
      </c>
      <c r="AN21" s="43">
        <v>126.15407</v>
      </c>
      <c r="AO21" s="43">
        <v>24.540140000000001</v>
      </c>
      <c r="AP21" s="43">
        <v>0.91</v>
      </c>
      <c r="AQ21" s="43">
        <v>69.569999999999993</v>
      </c>
      <c r="AR21" s="43"/>
      <c r="AS21" s="43">
        <v>30.071639999999999</v>
      </c>
      <c r="AT21" s="43">
        <v>31.5</v>
      </c>
      <c r="AU21" s="43"/>
      <c r="AV21" s="43">
        <v>188.5044</v>
      </c>
      <c r="AW21" s="43">
        <v>31.16459</v>
      </c>
      <c r="AX21" s="43"/>
      <c r="AY21" s="43">
        <v>0.25830999999999998</v>
      </c>
      <c r="AZ21" s="43"/>
      <c r="BA21" s="43">
        <v>2.6</v>
      </c>
      <c r="BB21" s="43"/>
      <c r="BC21" s="43">
        <v>72.864310000000003</v>
      </c>
      <c r="BD21" s="43"/>
      <c r="BE21" s="43">
        <v>11.8</v>
      </c>
      <c r="BF21" s="43"/>
      <c r="BG21" s="43"/>
      <c r="BH21" s="43"/>
      <c r="BI21" s="43">
        <v>17.179860000000001</v>
      </c>
      <c r="BJ21" s="43"/>
      <c r="BK21" s="43">
        <v>4.8765499999999999</v>
      </c>
      <c r="BL21" s="43"/>
      <c r="BM21" s="43">
        <v>6.6890000000000001</v>
      </c>
      <c r="BN21" s="43">
        <v>52.9</v>
      </c>
      <c r="BO21" s="43">
        <v>2.09</v>
      </c>
      <c r="BP21" s="43">
        <v>137.65888000000001</v>
      </c>
      <c r="BQ21" s="43"/>
      <c r="BR21" s="43">
        <v>5.2478999999999996</v>
      </c>
      <c r="BS21" s="43">
        <v>117.8</v>
      </c>
      <c r="BT21" s="43">
        <v>8.0132899999999996</v>
      </c>
      <c r="BU21" s="43"/>
      <c r="BV21" s="43">
        <v>27.209</v>
      </c>
      <c r="BW21" s="43">
        <v>3.8024800000000001</v>
      </c>
      <c r="BX21" s="43"/>
      <c r="BY21" s="43"/>
      <c r="BZ21" s="43">
        <v>52.257599999999996</v>
      </c>
      <c r="CA21" s="43">
        <v>22.63</v>
      </c>
      <c r="CB21" s="43">
        <v>0.34920000000000001</v>
      </c>
      <c r="CC21" s="43">
        <v>0.95913000000000004</v>
      </c>
      <c r="CD21" s="43">
        <v>27.142209999999999</v>
      </c>
      <c r="CE21" s="43">
        <v>388.59611999999998</v>
      </c>
      <c r="CF21" s="43">
        <v>9.1574000000000009</v>
      </c>
      <c r="CG21" s="43">
        <v>128.9076</v>
      </c>
      <c r="CH21" s="43">
        <v>18.270630000000001</v>
      </c>
      <c r="CI21" s="43"/>
      <c r="CJ21" s="43"/>
      <c r="CK21" s="43">
        <v>11.4786</v>
      </c>
      <c r="CL21" s="43">
        <v>4.5189199999999996</v>
      </c>
      <c r="CM21" s="43"/>
      <c r="CN21" s="43"/>
      <c r="CO21" s="43">
        <v>11.608000000000001</v>
      </c>
      <c r="CP21" s="43">
        <v>273.74</v>
      </c>
      <c r="CQ21" s="43"/>
      <c r="CR21" s="43">
        <v>39.347000000000001</v>
      </c>
      <c r="CS21" s="43">
        <v>2.2825500000000001</v>
      </c>
      <c r="CT21" s="43">
        <v>28.6325</v>
      </c>
    </row>
    <row r="22" spans="1:98" ht="15.75" x14ac:dyDescent="0.25">
      <c r="A22" s="1"/>
      <c r="B22" s="42" t="s">
        <v>720</v>
      </c>
      <c r="C22" s="43"/>
      <c r="D22" s="43"/>
      <c r="E22" s="43">
        <v>40.858930000000001</v>
      </c>
      <c r="F22" s="43"/>
      <c r="G22" s="43">
        <v>3.7440000000000002</v>
      </c>
      <c r="H22" s="43"/>
      <c r="I22" s="43"/>
      <c r="J22" s="43">
        <v>18.475200000000001</v>
      </c>
      <c r="K22" s="43">
        <v>26.056789999999999</v>
      </c>
      <c r="L22" s="43">
        <v>7.5839999999999996</v>
      </c>
      <c r="M22" s="43">
        <v>10.9535</v>
      </c>
      <c r="N22" s="43">
        <v>12.31</v>
      </c>
      <c r="O22" s="43">
        <v>33.332000000000001</v>
      </c>
      <c r="P22" s="43"/>
      <c r="Q22" s="43"/>
      <c r="R22" s="43">
        <v>45.97</v>
      </c>
      <c r="S22" s="43"/>
      <c r="T22" s="43">
        <v>13.5715</v>
      </c>
      <c r="U22" s="43"/>
      <c r="V22" s="43">
        <v>8.6999999999999993</v>
      </c>
      <c r="W22" s="43"/>
      <c r="X22" s="43">
        <v>117.54357</v>
      </c>
      <c r="Y22" s="43"/>
      <c r="Z22" s="43">
        <v>8.9169699999999992</v>
      </c>
      <c r="AA22" s="43"/>
      <c r="AB22" s="43"/>
      <c r="AC22" s="43"/>
      <c r="AD22" s="43"/>
      <c r="AE22" s="43">
        <v>4.3099999999999996</v>
      </c>
      <c r="AF22" s="43">
        <v>2.8</v>
      </c>
      <c r="AG22" s="43"/>
      <c r="AH22" s="43"/>
      <c r="AI22" s="43"/>
      <c r="AJ22" s="43">
        <v>4.7631500000000004</v>
      </c>
      <c r="AK22" s="43">
        <v>0</v>
      </c>
      <c r="AL22" s="43">
        <v>1.5609</v>
      </c>
      <c r="AM22" s="43">
        <v>47.343350000000001</v>
      </c>
      <c r="AN22" s="43">
        <v>128.25991999999999</v>
      </c>
      <c r="AO22" s="43">
        <v>23.999490000000002</v>
      </c>
      <c r="AP22" s="43">
        <v>0.73</v>
      </c>
      <c r="AQ22" s="43">
        <v>66.010000000000005</v>
      </c>
      <c r="AR22" s="43"/>
      <c r="AS22" s="43">
        <v>31.22167</v>
      </c>
      <c r="AT22" s="43">
        <v>31.34</v>
      </c>
      <c r="AU22" s="43"/>
      <c r="AV22" s="43">
        <v>188.25290000000001</v>
      </c>
      <c r="AW22" s="43">
        <v>30.666460000000001</v>
      </c>
      <c r="AX22" s="43"/>
      <c r="AY22" s="43">
        <v>0.27959000000000001</v>
      </c>
      <c r="AZ22" s="43"/>
      <c r="BA22" s="43">
        <v>2.6</v>
      </c>
      <c r="BB22" s="43"/>
      <c r="BC22" s="43">
        <v>72.865390000000005</v>
      </c>
      <c r="BD22" s="43"/>
      <c r="BE22" s="43">
        <v>11.4</v>
      </c>
      <c r="BF22" s="43"/>
      <c r="BG22" s="43"/>
      <c r="BH22" s="43"/>
      <c r="BI22" s="43">
        <v>17.024730000000002</v>
      </c>
      <c r="BJ22" s="43"/>
      <c r="BK22" s="43">
        <v>4.0213200000000002</v>
      </c>
      <c r="BL22" s="43"/>
      <c r="BM22" s="43">
        <v>6.9870000000000001</v>
      </c>
      <c r="BN22" s="43">
        <v>50.84</v>
      </c>
      <c r="BO22" s="43">
        <v>2.09</v>
      </c>
      <c r="BP22" s="43">
        <v>142.68682999999999</v>
      </c>
      <c r="BQ22" s="43"/>
      <c r="BR22" s="43">
        <v>5.2599</v>
      </c>
      <c r="BS22" s="43">
        <v>122.4</v>
      </c>
      <c r="BT22" s="43">
        <v>7.4858000000000002</v>
      </c>
      <c r="BU22" s="43"/>
      <c r="BV22" s="43">
        <v>28.980699999999999</v>
      </c>
      <c r="BW22" s="43">
        <v>3.7307000000000001</v>
      </c>
      <c r="BX22" s="43"/>
      <c r="BY22" s="43"/>
      <c r="BZ22" s="43">
        <v>52.116300000000003</v>
      </c>
      <c r="CA22" s="43">
        <v>22.614000000000001</v>
      </c>
      <c r="CB22" s="43">
        <v>0.4022</v>
      </c>
      <c r="CC22" s="43">
        <v>0.93172999999999995</v>
      </c>
      <c r="CD22" s="43">
        <v>27.141110000000001</v>
      </c>
      <c r="CE22" s="43">
        <v>393.22615999999999</v>
      </c>
      <c r="CF22" s="43">
        <v>9.5694999999999997</v>
      </c>
      <c r="CG22" s="43">
        <v>140.101</v>
      </c>
      <c r="CH22" s="43">
        <v>18.132339999999999</v>
      </c>
      <c r="CI22" s="43"/>
      <c r="CJ22" s="43"/>
      <c r="CK22" s="43">
        <v>11.2477</v>
      </c>
      <c r="CL22" s="43">
        <v>4.4522599999999999</v>
      </c>
      <c r="CM22" s="43"/>
      <c r="CN22" s="43"/>
      <c r="CO22" s="43">
        <v>12.32034</v>
      </c>
      <c r="CP22" s="43">
        <v>262.81</v>
      </c>
      <c r="CQ22" s="43"/>
      <c r="CR22" s="43">
        <v>35.601999999999997</v>
      </c>
      <c r="CS22" s="43">
        <v>2.33127</v>
      </c>
      <c r="CT22" s="43">
        <v>28.171299999999999</v>
      </c>
    </row>
    <row r="23" spans="1:98" ht="15.75" x14ac:dyDescent="0.25">
      <c r="A23" s="1"/>
      <c r="B23" s="42" t="s">
        <v>721</v>
      </c>
      <c r="C23" s="43"/>
      <c r="D23" s="43"/>
      <c r="E23" s="43">
        <v>40.135370000000002</v>
      </c>
      <c r="F23" s="43"/>
      <c r="G23" s="43">
        <v>3.7290000000000001</v>
      </c>
      <c r="H23" s="43"/>
      <c r="I23" s="43"/>
      <c r="J23" s="43">
        <v>19.132000000000001</v>
      </c>
      <c r="K23" s="43">
        <v>25.709800000000001</v>
      </c>
      <c r="L23" s="43">
        <v>8.4659999999999993</v>
      </c>
      <c r="M23" s="43">
        <v>10.6273</v>
      </c>
      <c r="N23" s="43">
        <v>12.59</v>
      </c>
      <c r="O23" s="43">
        <v>33.164000000000001</v>
      </c>
      <c r="P23" s="43"/>
      <c r="Q23" s="43"/>
      <c r="R23" s="43">
        <v>46.228000000000002</v>
      </c>
      <c r="S23" s="43"/>
      <c r="T23" s="43">
        <v>14.6052</v>
      </c>
      <c r="U23" s="43"/>
      <c r="V23" s="43">
        <v>9.3000000000000007</v>
      </c>
      <c r="W23" s="43"/>
      <c r="X23" s="43">
        <v>153.17777000000001</v>
      </c>
      <c r="Y23" s="43"/>
      <c r="Z23" s="43">
        <v>9.0891199999999994</v>
      </c>
      <c r="AA23" s="43"/>
      <c r="AB23" s="43"/>
      <c r="AC23" s="43"/>
      <c r="AD23" s="43"/>
      <c r="AE23" s="43">
        <v>4.3419999999999996</v>
      </c>
      <c r="AF23" s="43">
        <v>2.4</v>
      </c>
      <c r="AG23" s="43"/>
      <c r="AH23" s="43"/>
      <c r="AI23" s="43"/>
      <c r="AJ23" s="43">
        <v>4.8320100000000004</v>
      </c>
      <c r="AK23" s="43">
        <v>0</v>
      </c>
      <c r="AL23" s="43">
        <v>1.7204999999999999</v>
      </c>
      <c r="AM23" s="43">
        <v>47.66122</v>
      </c>
      <c r="AN23" s="43">
        <v>128.55701999999999</v>
      </c>
      <c r="AO23" s="43">
        <v>24.73742</v>
      </c>
      <c r="AP23" s="43">
        <v>0.73</v>
      </c>
      <c r="AQ23" s="43">
        <v>68.180000000000007</v>
      </c>
      <c r="AR23" s="43"/>
      <c r="AS23" s="43">
        <v>32.218150000000001</v>
      </c>
      <c r="AT23" s="43">
        <v>32.65</v>
      </c>
      <c r="AU23" s="43"/>
      <c r="AV23" s="43">
        <v>187.75399999999999</v>
      </c>
      <c r="AW23" s="43">
        <v>31.121929999999999</v>
      </c>
      <c r="AX23" s="43"/>
      <c r="AY23" s="43">
        <v>0.26690999999999998</v>
      </c>
      <c r="AZ23" s="43"/>
      <c r="BA23" s="43">
        <v>2.6</v>
      </c>
      <c r="BB23" s="43"/>
      <c r="BC23" s="43">
        <v>73.115790000000004</v>
      </c>
      <c r="BD23" s="43"/>
      <c r="BE23" s="43">
        <v>11.4</v>
      </c>
      <c r="BF23" s="43"/>
      <c r="BG23" s="43"/>
      <c r="BH23" s="43"/>
      <c r="BI23" s="43">
        <v>16.79607</v>
      </c>
      <c r="BJ23" s="43"/>
      <c r="BK23" s="43">
        <v>5.1986800000000004</v>
      </c>
      <c r="BL23" s="43"/>
      <c r="BM23" s="43">
        <v>6.8789999999999996</v>
      </c>
      <c r="BN23" s="43">
        <v>52.01</v>
      </c>
      <c r="BO23" s="43">
        <v>2.04</v>
      </c>
      <c r="BP23" s="43">
        <v>145.17904999999999</v>
      </c>
      <c r="BQ23" s="43"/>
      <c r="BR23" s="43">
        <v>5.1894</v>
      </c>
      <c r="BS23" s="43">
        <v>120.05</v>
      </c>
      <c r="BT23" s="43">
        <v>7.9513400000000001</v>
      </c>
      <c r="BU23" s="43"/>
      <c r="BV23" s="43">
        <v>29.272400000000001</v>
      </c>
      <c r="BW23" s="43">
        <v>3.9713500000000002</v>
      </c>
      <c r="BX23" s="43"/>
      <c r="BY23" s="43"/>
      <c r="BZ23" s="43">
        <v>50.689700000000002</v>
      </c>
      <c r="CA23" s="43">
        <v>22.654</v>
      </c>
      <c r="CB23" s="43">
        <v>0.4415</v>
      </c>
      <c r="CC23" s="43">
        <v>0.97662000000000004</v>
      </c>
      <c r="CD23" s="43">
        <v>27.827850000000002</v>
      </c>
      <c r="CE23" s="43">
        <v>397.50042999999999</v>
      </c>
      <c r="CF23" s="43">
        <v>7.6253000000000002</v>
      </c>
      <c r="CG23" s="43">
        <v>137.86500000000001</v>
      </c>
      <c r="CH23" s="43">
        <v>18.2287</v>
      </c>
      <c r="CI23" s="43"/>
      <c r="CJ23" s="43"/>
      <c r="CK23" s="43">
        <v>10.775600000000001</v>
      </c>
      <c r="CL23" s="43">
        <v>4.4541500000000003</v>
      </c>
      <c r="CM23" s="43"/>
      <c r="CN23" s="43"/>
      <c r="CO23" s="43">
        <v>12.678129999999999</v>
      </c>
      <c r="CP23" s="43">
        <v>254.44</v>
      </c>
      <c r="CQ23" s="43"/>
      <c r="CR23" s="43">
        <v>35.075000000000003</v>
      </c>
      <c r="CS23" s="43">
        <v>2.43242</v>
      </c>
      <c r="CT23" s="43">
        <v>26.496400000000001</v>
      </c>
    </row>
    <row r="24" spans="1:98" ht="15.75" x14ac:dyDescent="0.25">
      <c r="A24" s="1"/>
      <c r="B24" s="42" t="s">
        <v>722</v>
      </c>
      <c r="C24" s="43"/>
      <c r="D24" s="43"/>
      <c r="E24" s="43">
        <v>40.158189999999998</v>
      </c>
      <c r="F24" s="43"/>
      <c r="G24" s="43">
        <v>3.88</v>
      </c>
      <c r="H24" s="43"/>
      <c r="I24" s="43"/>
      <c r="J24" s="43">
        <v>18.926100000000002</v>
      </c>
      <c r="K24" s="43">
        <v>25.899139999999999</v>
      </c>
      <c r="L24" s="43">
        <v>8.7880000000000003</v>
      </c>
      <c r="M24" s="43">
        <v>10.372299999999999</v>
      </c>
      <c r="N24" s="43">
        <v>12.55</v>
      </c>
      <c r="O24" s="43">
        <v>33.542000000000002</v>
      </c>
      <c r="P24" s="43"/>
      <c r="Q24" s="43"/>
      <c r="R24" s="43">
        <v>46.180999999999997</v>
      </c>
      <c r="S24" s="43"/>
      <c r="T24" s="43">
        <v>15.1875</v>
      </c>
      <c r="U24" s="43"/>
      <c r="V24" s="43">
        <v>9.1999999999999993</v>
      </c>
      <c r="W24" s="43"/>
      <c r="X24" s="43">
        <v>141.55183</v>
      </c>
      <c r="Y24" s="43"/>
      <c r="Z24" s="43">
        <v>9.3209199999999992</v>
      </c>
      <c r="AA24" s="43"/>
      <c r="AB24" s="43"/>
      <c r="AC24" s="43"/>
      <c r="AD24" s="43"/>
      <c r="AE24" s="43">
        <v>4.46</v>
      </c>
      <c r="AF24" s="43">
        <v>2.5</v>
      </c>
      <c r="AG24" s="43"/>
      <c r="AH24" s="43"/>
      <c r="AI24" s="43"/>
      <c r="AJ24" s="43">
        <v>5.1929299999999996</v>
      </c>
      <c r="AK24" s="43">
        <v>0</v>
      </c>
      <c r="AL24" s="43">
        <v>2.3873000000000002</v>
      </c>
      <c r="AM24" s="43">
        <v>47.67595</v>
      </c>
      <c r="AN24" s="43">
        <v>128.82371000000001</v>
      </c>
      <c r="AO24" s="43">
        <v>26.14986</v>
      </c>
      <c r="AP24" s="43">
        <v>0.72</v>
      </c>
      <c r="AQ24" s="43">
        <v>67.83</v>
      </c>
      <c r="AR24" s="43"/>
      <c r="AS24" s="43">
        <v>31.913910000000001</v>
      </c>
      <c r="AT24" s="43">
        <v>32.35</v>
      </c>
      <c r="AU24" s="43"/>
      <c r="AV24" s="43">
        <v>188.1541</v>
      </c>
      <c r="AW24" s="43">
        <v>31.468800000000002</v>
      </c>
      <c r="AX24" s="43"/>
      <c r="AY24" s="43">
        <v>0.21856</v>
      </c>
      <c r="AZ24" s="43"/>
      <c r="BA24" s="43">
        <v>2.5</v>
      </c>
      <c r="BB24" s="43"/>
      <c r="BC24" s="43">
        <v>73.148629999999997</v>
      </c>
      <c r="BD24" s="43"/>
      <c r="BE24" s="43">
        <v>11.4</v>
      </c>
      <c r="BF24" s="43"/>
      <c r="BG24" s="43"/>
      <c r="BH24" s="43"/>
      <c r="BI24" s="43">
        <v>22.322310000000002</v>
      </c>
      <c r="BJ24" s="43"/>
      <c r="BK24" s="43">
        <v>5.4853199999999998</v>
      </c>
      <c r="BL24" s="43"/>
      <c r="BM24" s="43">
        <v>6.9870000000000001</v>
      </c>
      <c r="BN24" s="43">
        <v>52.86</v>
      </c>
      <c r="BO24" s="43">
        <v>2.1</v>
      </c>
      <c r="BP24" s="43">
        <v>145.26855</v>
      </c>
      <c r="BQ24" s="43"/>
      <c r="BR24" s="43">
        <v>5.2321</v>
      </c>
      <c r="BS24" s="43">
        <v>122.7</v>
      </c>
      <c r="BT24" s="43">
        <v>8.2304300000000001</v>
      </c>
      <c r="BU24" s="43"/>
      <c r="BV24" s="43">
        <v>27.0991</v>
      </c>
      <c r="BW24" s="43">
        <v>3.7307000000000001</v>
      </c>
      <c r="BX24" s="43"/>
      <c r="BY24" s="43"/>
      <c r="BZ24" s="43">
        <v>50.76</v>
      </c>
      <c r="CA24" s="43">
        <v>22.65</v>
      </c>
      <c r="CB24" s="43">
        <v>0.5827</v>
      </c>
      <c r="CC24" s="43">
        <v>0.90112999999999999</v>
      </c>
      <c r="CD24" s="43">
        <v>29.200040000000001</v>
      </c>
      <c r="CE24" s="43">
        <v>400.94911999999999</v>
      </c>
      <c r="CF24" s="43">
        <v>8.5655000000000001</v>
      </c>
      <c r="CG24" s="43">
        <v>147.1866</v>
      </c>
      <c r="CH24" s="43">
        <v>18.142530000000001</v>
      </c>
      <c r="CI24" s="43"/>
      <c r="CJ24" s="43"/>
      <c r="CK24" s="43">
        <v>11.701499999999999</v>
      </c>
      <c r="CL24" s="43">
        <v>4.47973</v>
      </c>
      <c r="CM24" s="43"/>
      <c r="CN24" s="43"/>
      <c r="CO24" s="43">
        <v>13.1797</v>
      </c>
      <c r="CP24" s="43">
        <v>256.33</v>
      </c>
      <c r="CQ24" s="43"/>
      <c r="CR24" s="43">
        <v>36.264000000000003</v>
      </c>
      <c r="CS24" s="43">
        <v>2.4575800000000001</v>
      </c>
      <c r="CT24" s="43">
        <v>18.144200000000001</v>
      </c>
    </row>
    <row r="25" spans="1:98" ht="15.75" x14ac:dyDescent="0.25">
      <c r="A25" s="1"/>
      <c r="B25" s="42" t="s">
        <v>723</v>
      </c>
      <c r="C25" s="43"/>
      <c r="D25" s="43"/>
      <c r="E25" s="43">
        <v>40.52102</v>
      </c>
      <c r="F25" s="43"/>
      <c r="G25" s="43">
        <v>3.9430000000000001</v>
      </c>
      <c r="H25" s="43"/>
      <c r="I25" s="43"/>
      <c r="J25" s="43">
        <v>15.657299999999999</v>
      </c>
      <c r="K25" s="43">
        <v>25.44361</v>
      </c>
      <c r="L25" s="43">
        <v>9.0790000000000006</v>
      </c>
      <c r="M25" s="43">
        <v>10.3711</v>
      </c>
      <c r="N25" s="43">
        <v>12.47</v>
      </c>
      <c r="O25" s="43">
        <v>32.475999999999999</v>
      </c>
      <c r="P25" s="43"/>
      <c r="Q25" s="43"/>
      <c r="R25" s="43">
        <v>46.192</v>
      </c>
      <c r="S25" s="43"/>
      <c r="T25" s="43">
        <v>14.746</v>
      </c>
      <c r="U25" s="43"/>
      <c r="V25" s="43">
        <v>9.1</v>
      </c>
      <c r="W25" s="43"/>
      <c r="X25" s="43">
        <v>88.239090000000004</v>
      </c>
      <c r="Y25" s="43"/>
      <c r="Z25" s="43">
        <v>9.4808199999999996</v>
      </c>
      <c r="AA25" s="43"/>
      <c r="AB25" s="43"/>
      <c r="AC25" s="43"/>
      <c r="AD25" s="43"/>
      <c r="AE25" s="43">
        <v>4.4909999999999997</v>
      </c>
      <c r="AF25" s="43">
        <v>5.2</v>
      </c>
      <c r="AG25" s="43"/>
      <c r="AH25" s="43"/>
      <c r="AI25" s="43"/>
      <c r="AJ25" s="43">
        <v>4.6838199999999999</v>
      </c>
      <c r="AK25" s="43">
        <v>0</v>
      </c>
      <c r="AL25" s="43">
        <v>2.9550000000000001</v>
      </c>
      <c r="AM25" s="43">
        <v>48.014119999999998</v>
      </c>
      <c r="AN25" s="43">
        <v>128.10912999999999</v>
      </c>
      <c r="AO25" s="43">
        <v>26.445699999999999</v>
      </c>
      <c r="AP25" s="43">
        <v>0.63</v>
      </c>
      <c r="AQ25" s="43">
        <v>69.48</v>
      </c>
      <c r="AR25" s="43"/>
      <c r="AS25" s="43">
        <v>32.733609999999999</v>
      </c>
      <c r="AT25" s="43">
        <v>32.590000000000003</v>
      </c>
      <c r="AU25" s="43"/>
      <c r="AV25" s="43">
        <v>188.7552</v>
      </c>
      <c r="AW25" s="43">
        <v>32.424880000000002</v>
      </c>
      <c r="AX25" s="43"/>
      <c r="AY25" s="43">
        <v>0.25164999999999998</v>
      </c>
      <c r="AZ25" s="43"/>
      <c r="BA25" s="43">
        <v>2.7</v>
      </c>
      <c r="BB25" s="43"/>
      <c r="BC25" s="43">
        <v>73.832509999999999</v>
      </c>
      <c r="BD25" s="43"/>
      <c r="BE25" s="43">
        <v>11.4</v>
      </c>
      <c r="BF25" s="43"/>
      <c r="BG25" s="43"/>
      <c r="BH25" s="43"/>
      <c r="BI25" s="43">
        <v>22.188849999999999</v>
      </c>
      <c r="BJ25" s="43"/>
      <c r="BK25" s="43">
        <v>5.4397799999999998</v>
      </c>
      <c r="BL25" s="43"/>
      <c r="BM25" s="43">
        <v>6.9870000000000001</v>
      </c>
      <c r="BN25" s="43">
        <v>53.14</v>
      </c>
      <c r="BO25" s="43">
        <v>2.2000000000000002</v>
      </c>
      <c r="BP25" s="43">
        <v>146.53371000000001</v>
      </c>
      <c r="BQ25" s="43"/>
      <c r="BR25" s="43">
        <v>4.4385000000000003</v>
      </c>
      <c r="BS25" s="43">
        <v>120.78</v>
      </c>
      <c r="BT25" s="43">
        <v>6.9913600000000002</v>
      </c>
      <c r="BU25" s="43"/>
      <c r="BV25" s="43">
        <v>20.72</v>
      </c>
      <c r="BW25" s="43">
        <v>3.87202</v>
      </c>
      <c r="BX25" s="43"/>
      <c r="BY25" s="43"/>
      <c r="BZ25" s="43">
        <v>48.268000000000001</v>
      </c>
      <c r="CA25" s="43">
        <v>22.622</v>
      </c>
      <c r="CB25" s="43">
        <v>0.74329999999999996</v>
      </c>
      <c r="CC25" s="43">
        <v>0.77132000000000001</v>
      </c>
      <c r="CD25" s="43">
        <v>29.050889999999999</v>
      </c>
      <c r="CE25" s="43">
        <v>393.69787000000002</v>
      </c>
      <c r="CF25" s="43">
        <v>9.2370000000000001</v>
      </c>
      <c r="CG25" s="43">
        <v>147.59350000000001</v>
      </c>
      <c r="CH25" s="43">
        <v>18.119119999999999</v>
      </c>
      <c r="CI25" s="43"/>
      <c r="CJ25" s="43"/>
      <c r="CK25" s="43">
        <v>11.4488</v>
      </c>
      <c r="CL25" s="43">
        <v>4.4521199999999999</v>
      </c>
      <c r="CM25" s="43"/>
      <c r="CN25" s="43"/>
      <c r="CO25" s="43">
        <v>13.33581</v>
      </c>
      <c r="CP25" s="43">
        <v>267.36</v>
      </c>
      <c r="CQ25" s="43"/>
      <c r="CR25" s="43">
        <v>36.078000000000003</v>
      </c>
      <c r="CS25" s="43">
        <v>2.1904400000000002</v>
      </c>
      <c r="CT25" s="43">
        <v>23.684000000000001</v>
      </c>
    </row>
    <row r="26" spans="1:98" ht="15.75" x14ac:dyDescent="0.25">
      <c r="A26" s="1"/>
      <c r="B26" s="42" t="s">
        <v>724</v>
      </c>
      <c r="C26" s="43"/>
      <c r="D26" s="43"/>
      <c r="E26" s="43">
        <v>41.270420000000001</v>
      </c>
      <c r="F26" s="43"/>
      <c r="G26" s="43">
        <v>3.8079999999999998</v>
      </c>
      <c r="H26" s="43"/>
      <c r="I26" s="43"/>
      <c r="J26" s="43">
        <v>15.3804</v>
      </c>
      <c r="K26" s="43">
        <v>25.827580000000001</v>
      </c>
      <c r="L26" s="43">
        <v>9.2759999999999998</v>
      </c>
      <c r="M26" s="43">
        <v>10.5215</v>
      </c>
      <c r="N26" s="43">
        <v>12.44</v>
      </c>
      <c r="O26" s="43">
        <v>31.867999999999999</v>
      </c>
      <c r="P26" s="43"/>
      <c r="Q26" s="43"/>
      <c r="R26" s="43">
        <v>45.408999999999999</v>
      </c>
      <c r="S26" s="43"/>
      <c r="T26" s="43">
        <v>42.853299999999997</v>
      </c>
      <c r="U26" s="43"/>
      <c r="V26" s="43">
        <v>9</v>
      </c>
      <c r="W26" s="43"/>
      <c r="X26" s="43">
        <v>103.04064</v>
      </c>
      <c r="Y26" s="43"/>
      <c r="Z26" s="43">
        <v>9.58324</v>
      </c>
      <c r="AA26" s="43"/>
      <c r="AB26" s="43"/>
      <c r="AC26" s="43"/>
      <c r="AD26" s="43"/>
      <c r="AE26" s="43">
        <v>4.4649999999999999</v>
      </c>
      <c r="AF26" s="43">
        <v>2.5</v>
      </c>
      <c r="AG26" s="43"/>
      <c r="AH26" s="43"/>
      <c r="AI26" s="43"/>
      <c r="AJ26" s="43">
        <v>4.0358400000000003</v>
      </c>
      <c r="AK26" s="43">
        <v>0</v>
      </c>
      <c r="AL26" s="43">
        <v>3.6886000000000001</v>
      </c>
      <c r="AM26" s="43">
        <v>47.049889999999998</v>
      </c>
      <c r="AN26" s="43">
        <v>128.92248000000001</v>
      </c>
      <c r="AO26" s="43">
        <v>27.092140000000001</v>
      </c>
      <c r="AP26" s="43">
        <v>0.44</v>
      </c>
      <c r="AQ26" s="43">
        <v>69.38</v>
      </c>
      <c r="AR26" s="43"/>
      <c r="AS26" s="43">
        <v>33.125860000000003</v>
      </c>
      <c r="AT26" s="43">
        <v>32.54</v>
      </c>
      <c r="AU26" s="43"/>
      <c r="AV26" s="43">
        <v>188.995</v>
      </c>
      <c r="AW26" s="43">
        <v>32.943959999999997</v>
      </c>
      <c r="AX26" s="43"/>
      <c r="AY26" s="43">
        <v>0.29870999999999998</v>
      </c>
      <c r="AZ26" s="43"/>
      <c r="BA26" s="43">
        <v>2.6</v>
      </c>
      <c r="BB26" s="43"/>
      <c r="BC26" s="43">
        <v>73.887919999999994</v>
      </c>
      <c r="BD26" s="43"/>
      <c r="BE26" s="43">
        <v>11.4</v>
      </c>
      <c r="BF26" s="43"/>
      <c r="BG26" s="43"/>
      <c r="BH26" s="43"/>
      <c r="BI26" s="43">
        <v>21.968589999999999</v>
      </c>
      <c r="BJ26" s="43"/>
      <c r="BK26" s="43">
        <v>5.3548499999999999</v>
      </c>
      <c r="BL26" s="43"/>
      <c r="BM26" s="43">
        <v>6.9779999999999998</v>
      </c>
      <c r="BN26" s="43">
        <v>52.61</v>
      </c>
      <c r="BO26" s="43">
        <v>2.23</v>
      </c>
      <c r="BP26" s="43">
        <v>143.80306999999999</v>
      </c>
      <c r="BQ26" s="43"/>
      <c r="BR26" s="43">
        <v>4.3221999999999996</v>
      </c>
      <c r="BS26" s="43">
        <v>119.05</v>
      </c>
      <c r="BT26" s="43">
        <v>5.6313399999999998</v>
      </c>
      <c r="BU26" s="43"/>
      <c r="BV26" s="43">
        <v>21.842400000000001</v>
      </c>
      <c r="BW26" s="43">
        <v>3.9659300000000002</v>
      </c>
      <c r="BX26" s="43"/>
      <c r="BY26" s="43"/>
      <c r="BZ26" s="43">
        <v>46.544699999999999</v>
      </c>
      <c r="CA26" s="43">
        <v>22.658000000000001</v>
      </c>
      <c r="CB26" s="43">
        <v>0.92459999999999998</v>
      </c>
      <c r="CC26" s="43">
        <v>0.91246000000000005</v>
      </c>
      <c r="CD26" s="43">
        <v>30.94867</v>
      </c>
      <c r="CE26" s="43">
        <v>397.56198000000001</v>
      </c>
      <c r="CF26" s="43">
        <v>9.6514000000000006</v>
      </c>
      <c r="CG26" s="43">
        <v>134.1584</v>
      </c>
      <c r="CH26" s="43">
        <v>17.934889999999999</v>
      </c>
      <c r="CI26" s="43"/>
      <c r="CJ26" s="43"/>
      <c r="CK26" s="43">
        <v>11.3346</v>
      </c>
      <c r="CL26" s="43">
        <v>4.6889399999999997</v>
      </c>
      <c r="CM26" s="43"/>
      <c r="CN26" s="43"/>
      <c r="CO26" s="43">
        <v>13.690849999999999</v>
      </c>
      <c r="CP26" s="43">
        <v>267.66000000000003</v>
      </c>
      <c r="CQ26" s="43"/>
      <c r="CR26" s="43">
        <v>34.906999999999996</v>
      </c>
      <c r="CS26" s="43">
        <v>2.1469100000000001</v>
      </c>
      <c r="CT26" s="43">
        <v>19.853100000000001</v>
      </c>
    </row>
    <row r="27" spans="1:98" ht="15.75" x14ac:dyDescent="0.25">
      <c r="A27" s="1"/>
      <c r="B27" s="42" t="s">
        <v>725</v>
      </c>
      <c r="C27" s="43"/>
      <c r="D27" s="43"/>
      <c r="E27" s="43">
        <v>41.717840000000002</v>
      </c>
      <c r="F27" s="43"/>
      <c r="G27" s="43">
        <v>3.7959999999999998</v>
      </c>
      <c r="H27" s="43"/>
      <c r="I27" s="43"/>
      <c r="J27" s="43">
        <v>16.7422</v>
      </c>
      <c r="K27" s="43">
        <v>25.43242</v>
      </c>
      <c r="L27" s="43">
        <v>9.7170000000000005</v>
      </c>
      <c r="M27" s="43">
        <v>10.6777</v>
      </c>
      <c r="N27" s="43">
        <v>12.5</v>
      </c>
      <c r="O27" s="43">
        <v>30.826000000000001</v>
      </c>
      <c r="P27" s="43"/>
      <c r="Q27" s="43"/>
      <c r="R27" s="43">
        <v>46.436999999999998</v>
      </c>
      <c r="S27" s="43"/>
      <c r="T27" s="43">
        <v>28.117100000000001</v>
      </c>
      <c r="U27" s="43"/>
      <c r="V27" s="43">
        <v>9.1</v>
      </c>
      <c r="W27" s="43"/>
      <c r="X27" s="43">
        <v>146.16370000000001</v>
      </c>
      <c r="Y27" s="43"/>
      <c r="Z27" s="43">
        <v>9.5436599999999991</v>
      </c>
      <c r="AA27" s="43"/>
      <c r="AB27" s="43"/>
      <c r="AC27" s="43"/>
      <c r="AD27" s="43"/>
      <c r="AE27" s="43">
        <v>4.5810000000000004</v>
      </c>
      <c r="AF27" s="43">
        <v>2.4</v>
      </c>
      <c r="AG27" s="43"/>
      <c r="AH27" s="43"/>
      <c r="AI27" s="43"/>
      <c r="AJ27" s="43">
        <v>4.1829499999999999</v>
      </c>
      <c r="AK27" s="43">
        <v>0</v>
      </c>
      <c r="AL27" s="43">
        <v>4.0118999999999998</v>
      </c>
      <c r="AM27" s="43">
        <v>48.86121</v>
      </c>
      <c r="AN27" s="43">
        <v>128.11596</v>
      </c>
      <c r="AO27" s="43">
        <v>26.04814</v>
      </c>
      <c r="AP27" s="43">
        <v>0.24</v>
      </c>
      <c r="AQ27" s="43">
        <v>70.33</v>
      </c>
      <c r="AR27" s="43"/>
      <c r="AS27" s="43">
        <v>34.153120000000001</v>
      </c>
      <c r="AT27" s="43">
        <v>33.69</v>
      </c>
      <c r="AU27" s="43"/>
      <c r="AV27" s="43">
        <v>189.0582</v>
      </c>
      <c r="AW27" s="43">
        <v>34.019889999999997</v>
      </c>
      <c r="AX27" s="43"/>
      <c r="AY27" s="43">
        <v>0.29108000000000001</v>
      </c>
      <c r="AZ27" s="43"/>
      <c r="BA27" s="43">
        <v>2.2000000000000002</v>
      </c>
      <c r="BB27" s="43"/>
      <c r="BC27" s="43">
        <v>73.834440000000001</v>
      </c>
      <c r="BD27" s="43"/>
      <c r="BE27" s="43">
        <v>11.4</v>
      </c>
      <c r="BF27" s="43"/>
      <c r="BG27" s="43"/>
      <c r="BH27" s="43"/>
      <c r="BI27" s="43">
        <v>22.159520000000001</v>
      </c>
      <c r="BJ27" s="43"/>
      <c r="BK27" s="43">
        <v>5.2968999999999999</v>
      </c>
      <c r="BL27" s="43"/>
      <c r="BM27" s="43">
        <v>6.6479999999999997</v>
      </c>
      <c r="BN27" s="43">
        <v>51.14</v>
      </c>
      <c r="BO27" s="43">
        <v>2.27</v>
      </c>
      <c r="BP27" s="43">
        <v>143.36803</v>
      </c>
      <c r="BQ27" s="43"/>
      <c r="BR27" s="43">
        <v>4.4507000000000003</v>
      </c>
      <c r="BS27" s="43">
        <v>121.16</v>
      </c>
      <c r="BT27" s="43">
        <v>5.3112700000000004</v>
      </c>
      <c r="BU27" s="43"/>
      <c r="BV27" s="43">
        <v>22.588899999999999</v>
      </c>
      <c r="BW27" s="43">
        <v>4.0273599999999998</v>
      </c>
      <c r="BX27" s="43"/>
      <c r="BY27" s="43"/>
      <c r="BZ27" s="43">
        <v>47.544600000000003</v>
      </c>
      <c r="CA27" s="43">
        <v>22.648</v>
      </c>
      <c r="CB27" s="43">
        <v>1.0458000000000001</v>
      </c>
      <c r="CC27" s="43">
        <v>1.0114000000000001</v>
      </c>
      <c r="CD27" s="43">
        <v>29.287859999999998</v>
      </c>
      <c r="CE27" s="43">
        <v>397.21791000000002</v>
      </c>
      <c r="CF27" s="43">
        <v>9.7258999999999993</v>
      </c>
      <c r="CG27" s="43">
        <v>148.99289999999999</v>
      </c>
      <c r="CH27" s="43">
        <v>17.914490000000001</v>
      </c>
      <c r="CI27" s="43"/>
      <c r="CJ27" s="43"/>
      <c r="CK27" s="43">
        <v>11.7271</v>
      </c>
      <c r="CL27" s="43">
        <v>4.7873900000000003</v>
      </c>
      <c r="CM27" s="43"/>
      <c r="CN27" s="43"/>
      <c r="CO27" s="43">
        <v>14.0718</v>
      </c>
      <c r="CP27" s="43">
        <v>258.13</v>
      </c>
      <c r="CQ27" s="43"/>
      <c r="CR27" s="43">
        <v>35.201000000000001</v>
      </c>
      <c r="CS27" s="43">
        <v>2.1156899999999998</v>
      </c>
      <c r="CT27" s="43">
        <v>15.963100000000001</v>
      </c>
    </row>
    <row r="28" spans="1:98" ht="15.75" x14ac:dyDescent="0.25">
      <c r="A28" s="1"/>
      <c r="B28" s="42" t="s">
        <v>726</v>
      </c>
      <c r="C28" s="43"/>
      <c r="D28" s="43"/>
      <c r="E28" s="43">
        <v>41.659939999999999</v>
      </c>
      <c r="F28" s="43"/>
      <c r="G28" s="43">
        <v>4.0289999999999999</v>
      </c>
      <c r="H28" s="43"/>
      <c r="I28" s="43"/>
      <c r="J28" s="43">
        <v>16.983599999999999</v>
      </c>
      <c r="K28" s="43">
        <v>25.7134</v>
      </c>
      <c r="L28" s="43">
        <v>8.7479999999999993</v>
      </c>
      <c r="M28" s="43">
        <v>10.4968</v>
      </c>
      <c r="N28" s="43">
        <v>12.74</v>
      </c>
      <c r="O28" s="43">
        <v>30.768000000000001</v>
      </c>
      <c r="P28" s="43"/>
      <c r="Q28" s="43"/>
      <c r="R28" s="43">
        <v>46.328000000000003</v>
      </c>
      <c r="S28" s="43"/>
      <c r="T28" s="43">
        <v>33.658499999999997</v>
      </c>
      <c r="U28" s="43"/>
      <c r="V28" s="43">
        <v>9.3000000000000007</v>
      </c>
      <c r="W28" s="43"/>
      <c r="X28" s="43">
        <v>147.4</v>
      </c>
      <c r="Y28" s="43"/>
      <c r="Z28" s="43">
        <v>9.4128299999999996</v>
      </c>
      <c r="AA28" s="43"/>
      <c r="AB28" s="43"/>
      <c r="AC28" s="43"/>
      <c r="AD28" s="43"/>
      <c r="AE28" s="43">
        <v>4.4669999999999996</v>
      </c>
      <c r="AF28" s="43">
        <v>1.7</v>
      </c>
      <c r="AG28" s="43"/>
      <c r="AH28" s="43"/>
      <c r="AI28" s="43"/>
      <c r="AJ28" s="43">
        <v>4.0119499999999997</v>
      </c>
      <c r="AK28" s="43">
        <v>0</v>
      </c>
      <c r="AL28" s="43">
        <v>4.5015999999999998</v>
      </c>
      <c r="AM28" s="43">
        <v>47.699919999999999</v>
      </c>
      <c r="AN28" s="43">
        <v>127.51773</v>
      </c>
      <c r="AO28" s="43">
        <v>27.14256</v>
      </c>
      <c r="AP28" s="43">
        <v>0.57999999999999996</v>
      </c>
      <c r="AQ28" s="43">
        <v>70.040000000000006</v>
      </c>
      <c r="AR28" s="43"/>
      <c r="AS28" s="43">
        <v>35.820410000000003</v>
      </c>
      <c r="AT28" s="43">
        <v>33.64</v>
      </c>
      <c r="AU28" s="43"/>
      <c r="AV28" s="43">
        <v>188.75</v>
      </c>
      <c r="AW28" s="43">
        <v>35.417760000000001</v>
      </c>
      <c r="AX28" s="43"/>
      <c r="AY28" s="43">
        <v>0.25236999999999998</v>
      </c>
      <c r="AZ28" s="43"/>
      <c r="BA28" s="43">
        <v>2.2000000000000002</v>
      </c>
      <c r="BB28" s="43"/>
      <c r="BC28" s="43">
        <v>73.448329999999999</v>
      </c>
      <c r="BD28" s="43"/>
      <c r="BE28" s="43">
        <v>11.4</v>
      </c>
      <c r="BF28" s="43"/>
      <c r="BG28" s="43"/>
      <c r="BH28" s="43"/>
      <c r="BI28" s="43">
        <v>21.696819999999999</v>
      </c>
      <c r="BJ28" s="43"/>
      <c r="BK28" s="43">
        <v>5.3016100000000002</v>
      </c>
      <c r="BL28" s="43"/>
      <c r="BM28" s="43">
        <v>6.6890000000000001</v>
      </c>
      <c r="BN28" s="43">
        <v>49.09</v>
      </c>
      <c r="BO28" s="43">
        <v>2.16</v>
      </c>
      <c r="BP28" s="43">
        <v>144.25659999999999</v>
      </c>
      <c r="BQ28" s="43"/>
      <c r="BR28" s="43">
        <v>4.4386999999999999</v>
      </c>
      <c r="BS28" s="43">
        <v>121.83</v>
      </c>
      <c r="BT28" s="43">
        <v>5.86693</v>
      </c>
      <c r="BU28" s="43"/>
      <c r="BV28" s="43">
        <v>21.596499999999999</v>
      </c>
      <c r="BW28" s="43">
        <v>3.8865599999999998</v>
      </c>
      <c r="BX28" s="43"/>
      <c r="BY28" s="43"/>
      <c r="BZ28" s="43">
        <v>47.356900000000003</v>
      </c>
      <c r="CA28" s="43">
        <v>22.632000000000001</v>
      </c>
      <c r="CB28" s="43">
        <v>1.2673000000000001</v>
      </c>
      <c r="CC28" s="43">
        <v>0.94105000000000005</v>
      </c>
      <c r="CD28" s="43">
        <v>30.518899999999999</v>
      </c>
      <c r="CE28" s="43">
        <v>396.48514</v>
      </c>
      <c r="CF28" s="43">
        <v>9.8697999999999997</v>
      </c>
      <c r="CG28" s="43">
        <v>157.1138</v>
      </c>
      <c r="CH28" s="43">
        <v>18.03153</v>
      </c>
      <c r="CI28" s="43"/>
      <c r="CJ28" s="43"/>
      <c r="CK28" s="43">
        <v>12.0893</v>
      </c>
      <c r="CL28" s="43">
        <v>4.7537500000000001</v>
      </c>
      <c r="CM28" s="43"/>
      <c r="CN28" s="43"/>
      <c r="CO28" s="43">
        <v>14.563549999999999</v>
      </c>
      <c r="CP28" s="43">
        <v>258.44</v>
      </c>
      <c r="CQ28" s="43"/>
      <c r="CR28" s="43">
        <v>34.969000000000001</v>
      </c>
      <c r="CS28" s="43">
        <v>2.3212100000000002</v>
      </c>
      <c r="CT28" s="43">
        <v>14.75</v>
      </c>
    </row>
    <row r="29" spans="1:98" ht="15.75" x14ac:dyDescent="0.25">
      <c r="A29" s="1"/>
      <c r="B29" s="42" t="s">
        <v>727</v>
      </c>
      <c r="C29" s="43"/>
      <c r="D29" s="43"/>
      <c r="E29" s="43">
        <v>41.461370000000002</v>
      </c>
      <c r="F29" s="43"/>
      <c r="G29" s="43">
        <v>4.2519999999999998</v>
      </c>
      <c r="H29" s="43"/>
      <c r="I29" s="43"/>
      <c r="J29" s="43">
        <v>16.179099999999998</v>
      </c>
      <c r="K29" s="43">
        <v>25.7029</v>
      </c>
      <c r="L29" s="43">
        <v>8.8610000000000007</v>
      </c>
      <c r="M29" s="43">
        <v>10.795400000000001</v>
      </c>
      <c r="N29" s="43">
        <v>12.69</v>
      </c>
      <c r="O29" s="43">
        <v>30.096</v>
      </c>
      <c r="P29" s="43"/>
      <c r="Q29" s="43"/>
      <c r="R29" s="43">
        <v>46.606999999999999</v>
      </c>
      <c r="S29" s="43"/>
      <c r="T29" s="43">
        <v>42.766399999999997</v>
      </c>
      <c r="U29" s="43"/>
      <c r="V29" s="43">
        <v>9.4</v>
      </c>
      <c r="W29" s="43"/>
      <c r="X29" s="43">
        <v>134.99517</v>
      </c>
      <c r="Y29" s="43"/>
      <c r="Z29" s="43">
        <v>9.3305799999999994</v>
      </c>
      <c r="AA29" s="43"/>
      <c r="AB29" s="43"/>
      <c r="AC29" s="43"/>
      <c r="AD29" s="43"/>
      <c r="AE29" s="43">
        <v>4.601</v>
      </c>
      <c r="AF29" s="43">
        <v>2.7</v>
      </c>
      <c r="AG29" s="43"/>
      <c r="AH29" s="43"/>
      <c r="AI29" s="43"/>
      <c r="AJ29" s="43">
        <v>4.3253700000000004</v>
      </c>
      <c r="AK29" s="43">
        <v>0</v>
      </c>
      <c r="AL29" s="43">
        <v>4.6177000000000001</v>
      </c>
      <c r="AM29" s="43">
        <v>47.092750000000002</v>
      </c>
      <c r="AN29" s="43">
        <v>124.99495</v>
      </c>
      <c r="AO29" s="43">
        <v>27.42718</v>
      </c>
      <c r="AP29" s="43">
        <v>1</v>
      </c>
      <c r="AQ29" s="43">
        <v>71.94</v>
      </c>
      <c r="AR29" s="43"/>
      <c r="AS29" s="43">
        <v>37.592820000000003</v>
      </c>
      <c r="AT29" s="43">
        <v>32.5</v>
      </c>
      <c r="AU29" s="43"/>
      <c r="AV29" s="43">
        <v>188.1448</v>
      </c>
      <c r="AW29" s="43">
        <v>35.674109999999999</v>
      </c>
      <c r="AX29" s="43"/>
      <c r="AY29" s="43">
        <v>0.23716000000000001</v>
      </c>
      <c r="AZ29" s="43"/>
      <c r="BA29" s="43">
        <v>2.4</v>
      </c>
      <c r="BB29" s="43"/>
      <c r="BC29" s="43">
        <v>73.055760000000006</v>
      </c>
      <c r="BD29" s="43"/>
      <c r="BE29" s="43">
        <v>11.4</v>
      </c>
      <c r="BF29" s="43"/>
      <c r="BG29" s="43"/>
      <c r="BH29" s="43"/>
      <c r="BI29" s="43">
        <v>21.372</v>
      </c>
      <c r="BJ29" s="43"/>
      <c r="BK29" s="43">
        <v>5.4902499999999996</v>
      </c>
      <c r="BL29" s="43"/>
      <c r="BM29" s="43">
        <v>6.9870000000000001</v>
      </c>
      <c r="BN29" s="43">
        <v>48.9</v>
      </c>
      <c r="BO29" s="43">
        <v>2.54</v>
      </c>
      <c r="BP29" s="43">
        <v>144.95240000000001</v>
      </c>
      <c r="BQ29" s="43"/>
      <c r="BR29" s="43">
        <v>4.4108000000000001</v>
      </c>
      <c r="BS29" s="43">
        <v>124.06</v>
      </c>
      <c r="BT29" s="43">
        <v>10.083690000000001</v>
      </c>
      <c r="BU29" s="43"/>
      <c r="BV29" s="43">
        <v>21.24</v>
      </c>
      <c r="BW29" s="43">
        <v>3.7307000000000001</v>
      </c>
      <c r="BX29" s="43"/>
      <c r="BY29" s="43"/>
      <c r="BZ29" s="43">
        <v>51.595700000000001</v>
      </c>
      <c r="CA29" s="43">
        <v>22.597999999999999</v>
      </c>
      <c r="CB29" s="43">
        <v>1.4994000000000001</v>
      </c>
      <c r="CC29" s="43">
        <v>0.99873000000000001</v>
      </c>
      <c r="CD29" s="43">
        <v>30.329730000000001</v>
      </c>
      <c r="CE29" s="43">
        <v>389.73649</v>
      </c>
      <c r="CF29" s="43">
        <v>9.9443999999999999</v>
      </c>
      <c r="CG29" s="43">
        <v>139.50389999999999</v>
      </c>
      <c r="CH29" s="43">
        <v>18.104620000000001</v>
      </c>
      <c r="CI29" s="43"/>
      <c r="CJ29" s="43"/>
      <c r="CK29" s="43">
        <v>12.4678</v>
      </c>
      <c r="CL29" s="43">
        <v>4.7984400000000003</v>
      </c>
      <c r="CM29" s="43"/>
      <c r="CN29" s="43"/>
      <c r="CO29" s="43">
        <v>15.371980000000001</v>
      </c>
      <c r="CP29" s="43">
        <v>260.51</v>
      </c>
      <c r="CQ29" s="43"/>
      <c r="CR29" s="43">
        <v>36.276000000000003</v>
      </c>
      <c r="CS29" s="43">
        <v>2.2703799999999998</v>
      </c>
      <c r="CT29" s="43">
        <v>14.4801</v>
      </c>
    </row>
    <row r="30" spans="1:98" ht="15.75" x14ac:dyDescent="0.25">
      <c r="A30" s="1"/>
      <c r="B30" s="42" t="s">
        <v>728</v>
      </c>
      <c r="C30" s="43"/>
      <c r="D30" s="43"/>
      <c r="E30" s="43">
        <v>41.283909999999999</v>
      </c>
      <c r="F30" s="43"/>
      <c r="G30" s="43">
        <v>4.1440000000000001</v>
      </c>
      <c r="H30" s="43"/>
      <c r="I30" s="43"/>
      <c r="J30" s="43">
        <v>18.6587</v>
      </c>
      <c r="K30" s="43">
        <v>25.268280000000001</v>
      </c>
      <c r="L30" s="43">
        <v>8.8480000000000008</v>
      </c>
      <c r="M30" s="43">
        <v>10.7887</v>
      </c>
      <c r="N30" s="43">
        <v>12.86</v>
      </c>
      <c r="O30" s="43">
        <v>29.89</v>
      </c>
      <c r="P30" s="43"/>
      <c r="Q30" s="43"/>
      <c r="R30" s="43">
        <v>46.792000000000002</v>
      </c>
      <c r="S30" s="43"/>
      <c r="T30" s="43">
        <v>30.2075</v>
      </c>
      <c r="U30" s="43"/>
      <c r="V30" s="43">
        <v>9.1999999999999993</v>
      </c>
      <c r="W30" s="43"/>
      <c r="X30" s="43">
        <v>100.13961</v>
      </c>
      <c r="Y30" s="43"/>
      <c r="Z30" s="43">
        <v>9.1110500000000005</v>
      </c>
      <c r="AA30" s="43"/>
      <c r="AB30" s="43"/>
      <c r="AC30" s="43"/>
      <c r="AD30" s="43"/>
      <c r="AE30" s="43">
        <v>4.4489999999999998</v>
      </c>
      <c r="AF30" s="43">
        <v>3.7</v>
      </c>
      <c r="AG30" s="43"/>
      <c r="AH30" s="43"/>
      <c r="AI30" s="43"/>
      <c r="AJ30" s="43">
        <v>4.6141800000000002</v>
      </c>
      <c r="AK30" s="43">
        <v>0</v>
      </c>
      <c r="AL30" s="43">
        <v>4.6811999999999996</v>
      </c>
      <c r="AM30" s="43">
        <v>47.855640000000001</v>
      </c>
      <c r="AN30" s="43">
        <v>125.69195000000001</v>
      </c>
      <c r="AO30" s="43">
        <v>26.765989999999999</v>
      </c>
      <c r="AP30" s="43">
        <v>0.9</v>
      </c>
      <c r="AQ30" s="43">
        <v>72.13</v>
      </c>
      <c r="AR30" s="43"/>
      <c r="AS30" s="43">
        <v>38.07788</v>
      </c>
      <c r="AT30" s="43">
        <v>32.82</v>
      </c>
      <c r="AU30" s="43"/>
      <c r="AV30" s="43">
        <v>187.89689999999999</v>
      </c>
      <c r="AW30" s="43">
        <v>33.665640000000003</v>
      </c>
      <c r="AX30" s="43"/>
      <c r="AY30" s="43">
        <v>0.26540999999999998</v>
      </c>
      <c r="AZ30" s="43"/>
      <c r="BA30" s="43">
        <v>2.2999999999999998</v>
      </c>
      <c r="BB30" s="43"/>
      <c r="BC30" s="43">
        <v>73.199799999999996</v>
      </c>
      <c r="BD30" s="43"/>
      <c r="BE30" s="43">
        <v>11.4</v>
      </c>
      <c r="BF30" s="43"/>
      <c r="BG30" s="43"/>
      <c r="BH30" s="43"/>
      <c r="BI30" s="43">
        <v>17.895779999999998</v>
      </c>
      <c r="BJ30" s="43"/>
      <c r="BK30" s="43">
        <v>5.2901100000000003</v>
      </c>
      <c r="BL30" s="43"/>
      <c r="BM30" s="43">
        <v>6.8789999999999996</v>
      </c>
      <c r="BN30" s="43">
        <v>49.71</v>
      </c>
      <c r="BO30" s="43">
        <v>2.58</v>
      </c>
      <c r="BP30" s="43">
        <v>146.38990000000001</v>
      </c>
      <c r="BQ30" s="43"/>
      <c r="BR30" s="43">
        <v>4.4672999999999998</v>
      </c>
      <c r="BS30" s="43">
        <v>123.5</v>
      </c>
      <c r="BT30" s="43">
        <v>10.20918</v>
      </c>
      <c r="BU30" s="43"/>
      <c r="BV30" s="43">
        <v>21.2059</v>
      </c>
      <c r="BW30" s="43">
        <v>3.87202</v>
      </c>
      <c r="BX30" s="43"/>
      <c r="BY30" s="43"/>
      <c r="BZ30" s="43">
        <v>50.334099999999999</v>
      </c>
      <c r="CA30" s="43">
        <v>22.541</v>
      </c>
      <c r="CB30" s="43">
        <v>1.5722</v>
      </c>
      <c r="CC30" s="43">
        <v>0.94360999999999995</v>
      </c>
      <c r="CD30" s="43">
        <v>29.760809999999999</v>
      </c>
      <c r="CE30" s="43">
        <v>394.15381000000002</v>
      </c>
      <c r="CF30" s="43">
        <v>10.3857</v>
      </c>
      <c r="CG30" s="43">
        <v>156.94980000000001</v>
      </c>
      <c r="CH30" s="43">
        <v>17.62032</v>
      </c>
      <c r="CI30" s="43"/>
      <c r="CJ30" s="43"/>
      <c r="CK30" s="43">
        <v>12.1653</v>
      </c>
      <c r="CL30" s="43">
        <v>4.8736100000000002</v>
      </c>
      <c r="CM30" s="43"/>
      <c r="CN30" s="43"/>
      <c r="CO30" s="43">
        <v>15.4945</v>
      </c>
      <c r="CP30" s="43">
        <v>263.95</v>
      </c>
      <c r="CQ30" s="43"/>
      <c r="CR30" s="43">
        <v>30.158000000000001</v>
      </c>
      <c r="CS30" s="43">
        <v>2.2819199999999999</v>
      </c>
      <c r="CT30" s="43">
        <v>9.2926000000000002</v>
      </c>
    </row>
    <row r="31" spans="1:98" ht="15.75" x14ac:dyDescent="0.25">
      <c r="A31" s="1"/>
      <c r="B31" s="42" t="s">
        <v>729</v>
      </c>
      <c r="C31" s="43"/>
      <c r="D31" s="43"/>
      <c r="E31" s="43">
        <v>41.215560000000004</v>
      </c>
      <c r="F31" s="43"/>
      <c r="G31" s="43">
        <v>4.2619999999999996</v>
      </c>
      <c r="H31" s="43"/>
      <c r="I31" s="43"/>
      <c r="J31" s="43">
        <v>20.291899999999998</v>
      </c>
      <c r="K31" s="43">
        <v>25.485420000000001</v>
      </c>
      <c r="L31" s="43">
        <v>8.2840000000000007</v>
      </c>
      <c r="M31" s="43">
        <v>13.120799999999999</v>
      </c>
      <c r="N31" s="43">
        <v>12.74</v>
      </c>
      <c r="O31" s="43">
        <v>30.751999999999999</v>
      </c>
      <c r="P31" s="43"/>
      <c r="Q31" s="43"/>
      <c r="R31" s="43">
        <v>46.231000000000002</v>
      </c>
      <c r="S31" s="43"/>
      <c r="T31" s="43">
        <v>31.2453</v>
      </c>
      <c r="U31" s="43"/>
      <c r="V31" s="43">
        <v>8.8000000000000007</v>
      </c>
      <c r="W31" s="43"/>
      <c r="X31" s="43">
        <v>151.05533</v>
      </c>
      <c r="Y31" s="43"/>
      <c r="Z31" s="43">
        <v>9.2023200000000003</v>
      </c>
      <c r="AA31" s="43"/>
      <c r="AB31" s="43"/>
      <c r="AC31" s="43"/>
      <c r="AD31" s="43"/>
      <c r="AE31" s="43">
        <v>4.4470000000000001</v>
      </c>
      <c r="AF31" s="43">
        <v>6.2</v>
      </c>
      <c r="AG31" s="43"/>
      <c r="AH31" s="43"/>
      <c r="AI31" s="43"/>
      <c r="AJ31" s="43">
        <v>4.59483</v>
      </c>
      <c r="AK31" s="43">
        <v>0</v>
      </c>
      <c r="AL31" s="43">
        <v>4.7858999999999998</v>
      </c>
      <c r="AM31" s="43">
        <v>47.601979999999998</v>
      </c>
      <c r="AN31" s="43">
        <v>124.89187</v>
      </c>
      <c r="AO31" s="43">
        <v>25.75986</v>
      </c>
      <c r="AP31" s="43">
        <v>0.73</v>
      </c>
      <c r="AQ31" s="43">
        <v>71.930000000000007</v>
      </c>
      <c r="AR31" s="43"/>
      <c r="AS31" s="43">
        <v>37.67353</v>
      </c>
      <c r="AT31" s="43">
        <v>32.549999999999997</v>
      </c>
      <c r="AU31" s="43"/>
      <c r="AV31" s="43">
        <v>184.4718</v>
      </c>
      <c r="AW31" s="43">
        <v>33.156939999999999</v>
      </c>
      <c r="AX31" s="43"/>
      <c r="AY31" s="43">
        <v>0.29583999999999999</v>
      </c>
      <c r="AZ31" s="43"/>
      <c r="BA31" s="43">
        <v>2.1</v>
      </c>
      <c r="BB31" s="43"/>
      <c r="BC31" s="43">
        <v>73.282499999999999</v>
      </c>
      <c r="BD31" s="43"/>
      <c r="BE31" s="43">
        <v>11.4</v>
      </c>
      <c r="BF31" s="43"/>
      <c r="BG31" s="43"/>
      <c r="BH31" s="43"/>
      <c r="BI31" s="43">
        <v>17.374089999999999</v>
      </c>
      <c r="BJ31" s="43"/>
      <c r="BK31" s="43">
        <v>5.2652099999999997</v>
      </c>
      <c r="BL31" s="43"/>
      <c r="BM31" s="43">
        <v>6.9870000000000001</v>
      </c>
      <c r="BN31" s="43">
        <v>51.54</v>
      </c>
      <c r="BO31" s="43">
        <v>2.59</v>
      </c>
      <c r="BP31" s="43">
        <v>145.92458999999999</v>
      </c>
      <c r="BQ31" s="43"/>
      <c r="BR31" s="43">
        <v>4.3696999999999999</v>
      </c>
      <c r="BS31" s="43">
        <v>123.61</v>
      </c>
      <c r="BT31" s="43">
        <v>9.9631399999999992</v>
      </c>
      <c r="BU31" s="43"/>
      <c r="BV31" s="43">
        <v>20.739799999999999</v>
      </c>
      <c r="BW31" s="43">
        <v>3.9659300000000002</v>
      </c>
      <c r="BX31" s="43"/>
      <c r="BY31" s="43"/>
      <c r="BZ31" s="43">
        <v>47.568300000000001</v>
      </c>
      <c r="CA31" s="43">
        <v>22.593</v>
      </c>
      <c r="CB31" s="43">
        <v>1.5920000000000001</v>
      </c>
      <c r="CC31" s="43">
        <v>1.0201800000000001</v>
      </c>
      <c r="CD31" s="43">
        <v>29.4406</v>
      </c>
      <c r="CE31" s="43">
        <v>395.88691999999998</v>
      </c>
      <c r="CF31" s="43">
        <v>10.478899999999999</v>
      </c>
      <c r="CG31" s="43">
        <v>150.27090000000001</v>
      </c>
      <c r="CH31" s="43">
        <v>17.87135</v>
      </c>
      <c r="CI31" s="43"/>
      <c r="CJ31" s="43"/>
      <c r="CK31" s="43">
        <v>11.545999999999999</v>
      </c>
      <c r="CL31" s="43">
        <v>4.8656100000000002</v>
      </c>
      <c r="CM31" s="43"/>
      <c r="CN31" s="43"/>
      <c r="CO31" s="43">
        <v>14.658569999999999</v>
      </c>
      <c r="CP31" s="43">
        <v>262.70999999999998</v>
      </c>
      <c r="CQ31" s="43"/>
      <c r="CR31" s="43">
        <v>38.741999999999997</v>
      </c>
      <c r="CS31" s="43">
        <v>2.09613</v>
      </c>
      <c r="CT31" s="43">
        <v>7.5206999999999997</v>
      </c>
    </row>
    <row r="32" spans="1:98" ht="15.75" x14ac:dyDescent="0.25">
      <c r="A32" s="1"/>
      <c r="B32" s="42" t="s">
        <v>730</v>
      </c>
      <c r="C32" s="43"/>
      <c r="D32" s="43"/>
      <c r="E32" s="43">
        <v>41.561889999999998</v>
      </c>
      <c r="F32" s="43"/>
      <c r="G32" s="43">
        <v>4.274</v>
      </c>
      <c r="H32" s="43"/>
      <c r="I32" s="43"/>
      <c r="J32" s="43">
        <v>20.376799999999999</v>
      </c>
      <c r="K32" s="43">
        <v>26.016829999999999</v>
      </c>
      <c r="L32" s="43">
        <v>8.9109999999999996</v>
      </c>
      <c r="M32" s="43">
        <v>13.8429</v>
      </c>
      <c r="N32" s="43">
        <v>12.75</v>
      </c>
      <c r="O32" s="43">
        <v>32.252000000000002</v>
      </c>
      <c r="P32" s="43"/>
      <c r="Q32" s="43"/>
      <c r="R32" s="43">
        <v>46.423999999999999</v>
      </c>
      <c r="S32" s="43"/>
      <c r="T32" s="43">
        <v>41.6342</v>
      </c>
      <c r="U32" s="43"/>
      <c r="V32" s="43">
        <v>9.3000000000000007</v>
      </c>
      <c r="W32" s="43"/>
      <c r="X32" s="43">
        <v>91.066909999999993</v>
      </c>
      <c r="Y32" s="43"/>
      <c r="Z32" s="43">
        <v>9.3204899999999995</v>
      </c>
      <c r="AA32" s="43"/>
      <c r="AB32" s="43"/>
      <c r="AC32" s="43"/>
      <c r="AD32" s="43"/>
      <c r="AE32" s="43">
        <v>4.524</v>
      </c>
      <c r="AF32" s="43">
        <v>2.2000000000000002</v>
      </c>
      <c r="AG32" s="43"/>
      <c r="AH32" s="43"/>
      <c r="AI32" s="43"/>
      <c r="AJ32" s="43">
        <v>4.63246</v>
      </c>
      <c r="AK32" s="43">
        <v>0</v>
      </c>
      <c r="AL32" s="43">
        <v>4.8937999999999997</v>
      </c>
      <c r="AM32" s="43">
        <v>48.442270000000001</v>
      </c>
      <c r="AN32" s="43">
        <v>125.62736</v>
      </c>
      <c r="AO32" s="43">
        <v>26.362120000000001</v>
      </c>
      <c r="AP32" s="43">
        <v>0.78</v>
      </c>
      <c r="AQ32" s="43">
        <v>72.58</v>
      </c>
      <c r="AR32" s="43"/>
      <c r="AS32" s="43">
        <v>37.022709999999996</v>
      </c>
      <c r="AT32" s="43">
        <v>31.96</v>
      </c>
      <c r="AU32" s="43"/>
      <c r="AV32" s="43">
        <v>183.5264</v>
      </c>
      <c r="AW32" s="43">
        <v>34.145940000000003</v>
      </c>
      <c r="AX32" s="43"/>
      <c r="AY32" s="43">
        <v>0.27958</v>
      </c>
      <c r="AZ32" s="43"/>
      <c r="BA32" s="43">
        <v>2.2000000000000002</v>
      </c>
      <c r="BB32" s="43"/>
      <c r="BC32" s="43">
        <v>73.728099999999998</v>
      </c>
      <c r="BD32" s="43"/>
      <c r="BE32" s="43">
        <v>11.4</v>
      </c>
      <c r="BF32" s="43"/>
      <c r="BG32" s="43"/>
      <c r="BH32" s="43"/>
      <c r="BI32" s="43">
        <v>17.274069999999998</v>
      </c>
      <c r="BJ32" s="43"/>
      <c r="BK32" s="43">
        <v>5.2703899999999999</v>
      </c>
      <c r="BL32" s="43"/>
      <c r="BM32" s="43">
        <v>6.9870000000000001</v>
      </c>
      <c r="BN32" s="43">
        <v>53.59</v>
      </c>
      <c r="BO32" s="43">
        <v>1.95</v>
      </c>
      <c r="BP32" s="43">
        <v>148.27846</v>
      </c>
      <c r="BQ32" s="43"/>
      <c r="BR32" s="43">
        <v>4.3952</v>
      </c>
      <c r="BS32" s="43">
        <v>124.46</v>
      </c>
      <c r="BT32" s="43">
        <v>10.350020000000001</v>
      </c>
      <c r="BU32" s="43"/>
      <c r="BV32" s="43">
        <v>20.5151</v>
      </c>
      <c r="BW32" s="43">
        <v>3.7307000000000001</v>
      </c>
      <c r="BX32" s="43"/>
      <c r="BY32" s="43"/>
      <c r="BZ32" s="43">
        <v>48.014400000000002</v>
      </c>
      <c r="CA32" s="43">
        <v>22.635000000000002</v>
      </c>
      <c r="CB32" s="43">
        <v>1.5941000000000001</v>
      </c>
      <c r="CC32" s="43">
        <v>0.97840000000000005</v>
      </c>
      <c r="CD32" s="43">
        <v>29.398119999999999</v>
      </c>
      <c r="CE32" s="43">
        <v>396.05998</v>
      </c>
      <c r="CF32" s="43">
        <v>10.444000000000001</v>
      </c>
      <c r="CG32" s="43">
        <v>148.20410000000001</v>
      </c>
      <c r="CH32" s="43">
        <v>17.98855</v>
      </c>
      <c r="CI32" s="43"/>
      <c r="CJ32" s="43"/>
      <c r="CK32" s="43">
        <v>12.0748</v>
      </c>
      <c r="CL32" s="43">
        <v>4.5234300000000003</v>
      </c>
      <c r="CM32" s="43"/>
      <c r="CN32" s="43"/>
      <c r="CO32" s="43">
        <v>14.38814</v>
      </c>
      <c r="CP32" s="43">
        <v>266.06</v>
      </c>
      <c r="CQ32" s="43"/>
      <c r="CR32" s="43">
        <v>35.956000000000003</v>
      </c>
      <c r="CS32" s="43">
        <v>2.0140699999999998</v>
      </c>
      <c r="CT32" s="43">
        <v>6.4276999999999997</v>
      </c>
    </row>
    <row r="33" spans="1:98" ht="15.75" x14ac:dyDescent="0.25">
      <c r="A33" s="1"/>
      <c r="B33" s="42" t="s">
        <v>731</v>
      </c>
      <c r="C33" s="43"/>
      <c r="D33" s="43"/>
      <c r="E33" s="43">
        <v>39.990250000000003</v>
      </c>
      <c r="F33" s="43"/>
      <c r="G33" s="43">
        <v>4.1989999999999998</v>
      </c>
      <c r="H33" s="43"/>
      <c r="I33" s="43"/>
      <c r="J33" s="43">
        <v>20.2239</v>
      </c>
      <c r="K33" s="43">
        <v>26.038139999999999</v>
      </c>
      <c r="L33" s="43">
        <v>9.3249999999999993</v>
      </c>
      <c r="M33" s="43">
        <v>13.669700000000001</v>
      </c>
      <c r="N33" s="43">
        <v>12.61</v>
      </c>
      <c r="O33" s="43">
        <v>32.328000000000003</v>
      </c>
      <c r="P33" s="43"/>
      <c r="Q33" s="43"/>
      <c r="R33" s="43">
        <v>45.93</v>
      </c>
      <c r="S33" s="43"/>
      <c r="T33" s="43">
        <v>41.704300000000003</v>
      </c>
      <c r="U33" s="43"/>
      <c r="V33" s="43">
        <v>9.4</v>
      </c>
      <c r="W33" s="43"/>
      <c r="X33" s="43">
        <v>115.43304999999999</v>
      </c>
      <c r="Y33" s="43"/>
      <c r="Z33" s="43">
        <v>9.2987900000000003</v>
      </c>
      <c r="AA33" s="43"/>
      <c r="AB33" s="43"/>
      <c r="AC33" s="43"/>
      <c r="AD33" s="43"/>
      <c r="AE33" s="43">
        <v>4.4790000000000001</v>
      </c>
      <c r="AF33" s="43">
        <v>2.6</v>
      </c>
      <c r="AG33" s="43"/>
      <c r="AH33" s="43"/>
      <c r="AI33" s="43"/>
      <c r="AJ33" s="43">
        <v>4.6611399999999996</v>
      </c>
      <c r="AK33" s="43">
        <v>0</v>
      </c>
      <c r="AL33" s="43">
        <v>5.0125000000000002</v>
      </c>
      <c r="AM33" s="43">
        <v>47.940330000000003</v>
      </c>
      <c r="AN33" s="43">
        <v>127.47609</v>
      </c>
      <c r="AO33" s="43">
        <v>27.005890000000001</v>
      </c>
      <c r="AP33" s="43">
        <v>0.64</v>
      </c>
      <c r="AQ33" s="43">
        <v>73.709999999999994</v>
      </c>
      <c r="AR33" s="43"/>
      <c r="AS33" s="43">
        <v>35.992699999999999</v>
      </c>
      <c r="AT33" s="43">
        <v>32.229999999999997</v>
      </c>
      <c r="AU33" s="43"/>
      <c r="AV33" s="43">
        <v>183.45529999999999</v>
      </c>
      <c r="AW33" s="43">
        <v>32.868180000000002</v>
      </c>
      <c r="AX33" s="43"/>
      <c r="AY33" s="43">
        <v>0.23283999999999999</v>
      </c>
      <c r="AZ33" s="43"/>
      <c r="BA33" s="43">
        <v>2.2000000000000002</v>
      </c>
      <c r="BB33" s="43"/>
      <c r="BC33" s="43">
        <v>72.385170000000002</v>
      </c>
      <c r="BD33" s="43"/>
      <c r="BE33" s="43">
        <v>11.4</v>
      </c>
      <c r="BF33" s="43"/>
      <c r="BG33" s="43"/>
      <c r="BH33" s="43"/>
      <c r="BI33" s="43">
        <v>17.406770000000002</v>
      </c>
      <c r="BJ33" s="43"/>
      <c r="BK33" s="43">
        <v>5.3971400000000003</v>
      </c>
      <c r="BL33" s="43"/>
      <c r="BM33" s="43">
        <v>6.9779999999999998</v>
      </c>
      <c r="BN33" s="43">
        <v>50.72</v>
      </c>
      <c r="BO33" s="43">
        <v>1.98</v>
      </c>
      <c r="BP33" s="43">
        <v>144.26561000000001</v>
      </c>
      <c r="BQ33" s="43"/>
      <c r="BR33" s="43">
        <v>4.3775000000000004</v>
      </c>
      <c r="BS33" s="43">
        <v>124.13</v>
      </c>
      <c r="BT33" s="43">
        <v>9.90808</v>
      </c>
      <c r="BU33" s="43"/>
      <c r="BV33" s="43">
        <v>19.7257</v>
      </c>
      <c r="BW33" s="43">
        <v>3.87202</v>
      </c>
      <c r="BX33" s="43"/>
      <c r="BY33" s="43"/>
      <c r="BZ33" s="43">
        <v>48.814900000000002</v>
      </c>
      <c r="CA33" s="43">
        <v>22.611000000000001</v>
      </c>
      <c r="CB33" s="43">
        <v>1.6757</v>
      </c>
      <c r="CC33" s="43">
        <v>1.01064</v>
      </c>
      <c r="CD33" s="43">
        <v>29.672149999999998</v>
      </c>
      <c r="CE33" s="43">
        <v>400.19528000000003</v>
      </c>
      <c r="CF33" s="43">
        <v>10.3292</v>
      </c>
      <c r="CG33" s="43">
        <v>144.46700000000001</v>
      </c>
      <c r="CH33" s="43">
        <v>17.986630000000002</v>
      </c>
      <c r="CI33" s="43"/>
      <c r="CJ33" s="43"/>
      <c r="CK33" s="43">
        <v>12.268800000000001</v>
      </c>
      <c r="CL33" s="43">
        <v>4.5384399999999996</v>
      </c>
      <c r="CM33" s="43"/>
      <c r="CN33" s="43"/>
      <c r="CO33" s="43">
        <v>14.630100000000001</v>
      </c>
      <c r="CP33" s="43">
        <v>262.44</v>
      </c>
      <c r="CQ33" s="43"/>
      <c r="CR33" s="43">
        <v>36.122</v>
      </c>
      <c r="CS33" s="43">
        <v>2.1472099999999998</v>
      </c>
      <c r="CT33" s="43">
        <v>11.609299999999999</v>
      </c>
    </row>
    <row r="34" spans="1:98" ht="15.75" x14ac:dyDescent="0.25">
      <c r="A34" s="1"/>
      <c r="B34" s="42" t="s">
        <v>732</v>
      </c>
      <c r="C34" s="43"/>
      <c r="D34" s="43"/>
      <c r="E34" s="43">
        <v>37.025440000000003</v>
      </c>
      <c r="F34" s="43"/>
      <c r="G34" s="43">
        <v>4.3460000000000001</v>
      </c>
      <c r="H34" s="43"/>
      <c r="I34" s="43"/>
      <c r="J34" s="43">
        <v>20.8552</v>
      </c>
      <c r="K34" s="43">
        <v>26.283909999999999</v>
      </c>
      <c r="L34" s="43">
        <v>8.4550000000000001</v>
      </c>
      <c r="M34" s="43">
        <v>14.142300000000001</v>
      </c>
      <c r="N34" s="43">
        <v>12.63</v>
      </c>
      <c r="O34" s="43">
        <v>33.26</v>
      </c>
      <c r="P34" s="43"/>
      <c r="Q34" s="43"/>
      <c r="R34" s="43">
        <v>45.417000000000002</v>
      </c>
      <c r="S34" s="43"/>
      <c r="T34" s="43">
        <v>37.198700000000002</v>
      </c>
      <c r="U34" s="43"/>
      <c r="V34" s="43">
        <v>9.4</v>
      </c>
      <c r="W34" s="43"/>
      <c r="X34" s="43">
        <v>49.892359999999996</v>
      </c>
      <c r="Y34" s="43"/>
      <c r="Z34" s="43">
        <v>9.2147500000000004</v>
      </c>
      <c r="AA34" s="43"/>
      <c r="AB34" s="43"/>
      <c r="AC34" s="43"/>
      <c r="AD34" s="43"/>
      <c r="AE34" s="43">
        <v>4.6310000000000002</v>
      </c>
      <c r="AF34" s="43">
        <v>1.9</v>
      </c>
      <c r="AG34" s="43"/>
      <c r="AH34" s="43"/>
      <c r="AI34" s="43"/>
      <c r="AJ34" s="43">
        <v>5.46631</v>
      </c>
      <c r="AK34" s="43">
        <v>0</v>
      </c>
      <c r="AL34" s="43">
        <v>5.0582000000000003</v>
      </c>
      <c r="AM34" s="43">
        <v>46.693770000000001</v>
      </c>
      <c r="AN34" s="43">
        <v>128.04678999999999</v>
      </c>
      <c r="AO34" s="43">
        <v>26.29992</v>
      </c>
      <c r="AP34" s="43">
        <v>0.45</v>
      </c>
      <c r="AQ34" s="43">
        <v>72.95</v>
      </c>
      <c r="AR34" s="43"/>
      <c r="AS34" s="43">
        <v>36.439480000000003</v>
      </c>
      <c r="AT34" s="43">
        <v>33.020000000000003</v>
      </c>
      <c r="AU34" s="43"/>
      <c r="AV34" s="43">
        <v>183.89279999999999</v>
      </c>
      <c r="AW34" s="43">
        <v>34.924579999999999</v>
      </c>
      <c r="AX34" s="43"/>
      <c r="AY34" s="43">
        <v>0.22417999999999999</v>
      </c>
      <c r="AZ34" s="43"/>
      <c r="BA34" s="43">
        <v>2.2000000000000002</v>
      </c>
      <c r="BB34" s="43"/>
      <c r="BC34" s="43">
        <v>72.501980000000003</v>
      </c>
      <c r="BD34" s="43"/>
      <c r="BE34" s="43">
        <v>11.4</v>
      </c>
      <c r="BF34" s="43"/>
      <c r="BG34" s="43"/>
      <c r="BH34" s="43"/>
      <c r="BI34" s="43">
        <v>17.699780000000001</v>
      </c>
      <c r="BJ34" s="43"/>
      <c r="BK34" s="43">
        <v>5.40625</v>
      </c>
      <c r="BL34" s="43"/>
      <c r="BM34" s="43">
        <v>6.6479999999999997</v>
      </c>
      <c r="BN34" s="43">
        <v>42.1</v>
      </c>
      <c r="BO34" s="43">
        <v>2.15</v>
      </c>
      <c r="BP34" s="43">
        <v>145.92115999999999</v>
      </c>
      <c r="BQ34" s="43"/>
      <c r="BR34" s="43">
        <v>4.4725999999999999</v>
      </c>
      <c r="BS34" s="43">
        <v>122.98</v>
      </c>
      <c r="BT34" s="43">
        <v>10.393829999999999</v>
      </c>
      <c r="BU34" s="43"/>
      <c r="BV34" s="43">
        <v>20.242599999999999</v>
      </c>
      <c r="BW34" s="43">
        <v>3.9659300000000002</v>
      </c>
      <c r="BX34" s="43"/>
      <c r="BY34" s="43"/>
      <c r="BZ34" s="43">
        <v>49.616900000000001</v>
      </c>
      <c r="CA34" s="43">
        <v>22.619</v>
      </c>
      <c r="CB34" s="43">
        <v>1.6433</v>
      </c>
      <c r="CC34" s="43">
        <v>0.96906000000000003</v>
      </c>
      <c r="CD34" s="43">
        <v>29.591349999999998</v>
      </c>
      <c r="CE34" s="43">
        <v>419.01650000000001</v>
      </c>
      <c r="CF34" s="43">
        <v>10.516</v>
      </c>
      <c r="CG34" s="43">
        <v>143.22659999999999</v>
      </c>
      <c r="CH34" s="43">
        <v>17.771100000000001</v>
      </c>
      <c r="CI34" s="43"/>
      <c r="CJ34" s="43"/>
      <c r="CK34" s="43">
        <v>11.8001</v>
      </c>
      <c r="CL34" s="43">
        <v>4.7766999999999999</v>
      </c>
      <c r="CM34" s="43"/>
      <c r="CN34" s="43"/>
      <c r="CO34" s="43">
        <v>14.40235</v>
      </c>
      <c r="CP34" s="43">
        <v>246.85</v>
      </c>
      <c r="CQ34" s="43"/>
      <c r="CR34" s="43">
        <v>38.512999999999998</v>
      </c>
      <c r="CS34" s="43">
        <v>2.1444100000000001</v>
      </c>
      <c r="CT34" s="43">
        <v>26.0672</v>
      </c>
    </row>
    <row r="35" spans="1:98" ht="15.75" x14ac:dyDescent="0.25">
      <c r="A35" s="1"/>
      <c r="B35" s="42" t="s">
        <v>733</v>
      </c>
      <c r="C35" s="43"/>
      <c r="D35" s="43"/>
      <c r="E35" s="43">
        <v>36.27975</v>
      </c>
      <c r="F35" s="43"/>
      <c r="G35" s="43">
        <v>4.2220000000000004</v>
      </c>
      <c r="H35" s="43"/>
      <c r="I35" s="43"/>
      <c r="J35" s="43">
        <v>20.932600000000001</v>
      </c>
      <c r="K35" s="43">
        <v>26.80377</v>
      </c>
      <c r="L35" s="43">
        <v>8.8550000000000004</v>
      </c>
      <c r="M35" s="43">
        <v>14.0306</v>
      </c>
      <c r="N35" s="43">
        <v>12.77</v>
      </c>
      <c r="O35" s="43">
        <v>33.398000000000003</v>
      </c>
      <c r="P35" s="43"/>
      <c r="Q35" s="43"/>
      <c r="R35" s="43">
        <v>45.401000000000003</v>
      </c>
      <c r="S35" s="43"/>
      <c r="T35" s="43">
        <v>37.736600000000003</v>
      </c>
      <c r="U35" s="43"/>
      <c r="V35" s="43">
        <v>9.4</v>
      </c>
      <c r="W35" s="43"/>
      <c r="X35" s="43">
        <v>40.805799999999998</v>
      </c>
      <c r="Y35" s="43"/>
      <c r="Z35" s="43">
        <v>9.4152799999999992</v>
      </c>
      <c r="AA35" s="43"/>
      <c r="AB35" s="43"/>
      <c r="AC35" s="43"/>
      <c r="AD35" s="43"/>
      <c r="AE35" s="43">
        <v>4.6349999999999998</v>
      </c>
      <c r="AF35" s="43">
        <v>2.9</v>
      </c>
      <c r="AG35" s="43"/>
      <c r="AH35" s="43"/>
      <c r="AI35" s="43"/>
      <c r="AJ35" s="43">
        <v>5.7646800000000002</v>
      </c>
      <c r="AK35" s="43">
        <v>0</v>
      </c>
      <c r="AL35" s="43">
        <v>5.0850999999999997</v>
      </c>
      <c r="AM35" s="43">
        <v>46.121020000000001</v>
      </c>
      <c r="AN35" s="43">
        <v>110.34969</v>
      </c>
      <c r="AO35" s="43">
        <v>26.803429999999999</v>
      </c>
      <c r="AP35" s="43">
        <v>0.73</v>
      </c>
      <c r="AQ35" s="43">
        <v>37.04</v>
      </c>
      <c r="AR35" s="43"/>
      <c r="AS35" s="43">
        <v>36.939239999999998</v>
      </c>
      <c r="AT35" s="43">
        <v>33.270000000000003</v>
      </c>
      <c r="AU35" s="43"/>
      <c r="AV35" s="43">
        <v>183.34690000000001</v>
      </c>
      <c r="AW35" s="43">
        <v>32.935600000000001</v>
      </c>
      <c r="AX35" s="43"/>
      <c r="AY35" s="43">
        <v>0.26135999999999998</v>
      </c>
      <c r="AZ35" s="43"/>
      <c r="BA35" s="43">
        <v>2.2000000000000002</v>
      </c>
      <c r="BB35" s="43"/>
      <c r="BC35" s="43">
        <v>72.03595</v>
      </c>
      <c r="BD35" s="43"/>
      <c r="BE35" s="43">
        <v>11.4</v>
      </c>
      <c r="BF35" s="43"/>
      <c r="BG35" s="43"/>
      <c r="BH35" s="43"/>
      <c r="BI35" s="43">
        <v>17.387319999999999</v>
      </c>
      <c r="BJ35" s="43"/>
      <c r="BK35" s="43">
        <v>5.4353199999999999</v>
      </c>
      <c r="BL35" s="43"/>
      <c r="BM35" s="43">
        <v>6.6890000000000001</v>
      </c>
      <c r="BN35" s="43">
        <v>42.98</v>
      </c>
      <c r="BO35" s="43">
        <v>2.5499999999999998</v>
      </c>
      <c r="BP35" s="43">
        <v>142.62880000000001</v>
      </c>
      <c r="BQ35" s="43"/>
      <c r="BR35" s="43">
        <v>4.3646000000000003</v>
      </c>
      <c r="BS35" s="43">
        <v>120.04</v>
      </c>
      <c r="BT35" s="43">
        <v>10.62965</v>
      </c>
      <c r="BU35" s="43"/>
      <c r="BV35" s="43">
        <v>21.231999999999999</v>
      </c>
      <c r="BW35" s="43">
        <v>4.0273599999999998</v>
      </c>
      <c r="BX35" s="43"/>
      <c r="BY35" s="43"/>
      <c r="BZ35" s="43">
        <v>48.780299999999997</v>
      </c>
      <c r="CA35" s="43">
        <v>22.605</v>
      </c>
      <c r="CB35" s="43">
        <v>1.585</v>
      </c>
      <c r="CC35" s="43">
        <v>1.1212</v>
      </c>
      <c r="CD35" s="43">
        <v>30.819089999999999</v>
      </c>
      <c r="CE35" s="43">
        <v>426.97316000000001</v>
      </c>
      <c r="CF35" s="43">
        <v>10.2682</v>
      </c>
      <c r="CG35" s="43">
        <v>148.0026</v>
      </c>
      <c r="CH35" s="43">
        <v>17.635490000000001</v>
      </c>
      <c r="CI35" s="43"/>
      <c r="CJ35" s="43"/>
      <c r="CK35" s="43">
        <v>12.41</v>
      </c>
      <c r="CL35" s="43">
        <v>4.8019400000000001</v>
      </c>
      <c r="CM35" s="43"/>
      <c r="CN35" s="43"/>
      <c r="CO35" s="43">
        <v>15.200810000000001</v>
      </c>
      <c r="CP35" s="43">
        <v>254.54</v>
      </c>
      <c r="CQ35" s="43"/>
      <c r="CR35" s="43">
        <v>38.17</v>
      </c>
      <c r="CS35" s="43">
        <v>2.18384</v>
      </c>
      <c r="CT35" s="43">
        <v>22.052600000000002</v>
      </c>
    </row>
    <row r="36" spans="1:98" ht="15.75" x14ac:dyDescent="0.25">
      <c r="A36" s="1"/>
      <c r="B36" s="42" t="s">
        <v>734</v>
      </c>
      <c r="C36" s="43"/>
      <c r="D36" s="43"/>
      <c r="E36" s="43">
        <v>36.246720000000003</v>
      </c>
      <c r="F36" s="43"/>
      <c r="G36" s="43">
        <v>4.1790000000000003</v>
      </c>
      <c r="H36" s="43"/>
      <c r="I36" s="43"/>
      <c r="J36" s="43">
        <v>20.6069</v>
      </c>
      <c r="K36" s="43">
        <v>27.12819</v>
      </c>
      <c r="L36" s="43">
        <v>9.782</v>
      </c>
      <c r="M36" s="43">
        <v>13.716100000000001</v>
      </c>
      <c r="N36" s="43">
        <v>12.72</v>
      </c>
      <c r="O36" s="43">
        <v>32.378</v>
      </c>
      <c r="P36" s="43"/>
      <c r="Q36" s="43"/>
      <c r="R36" s="43">
        <v>46.017000000000003</v>
      </c>
      <c r="S36" s="43"/>
      <c r="T36" s="43">
        <v>51.266500000000001</v>
      </c>
      <c r="U36" s="43"/>
      <c r="V36" s="43">
        <v>8.3000000000000007</v>
      </c>
      <c r="W36" s="43"/>
      <c r="X36" s="43">
        <v>78.201980000000006</v>
      </c>
      <c r="Y36" s="43"/>
      <c r="Z36" s="43">
        <v>9.2895500000000002</v>
      </c>
      <c r="AA36" s="43"/>
      <c r="AB36" s="43"/>
      <c r="AC36" s="43"/>
      <c r="AD36" s="43"/>
      <c r="AE36" s="43">
        <v>4.5140000000000002</v>
      </c>
      <c r="AF36" s="43">
        <v>5.3</v>
      </c>
      <c r="AG36" s="43"/>
      <c r="AH36" s="43"/>
      <c r="AI36" s="43"/>
      <c r="AJ36" s="43">
        <v>5.7564599999999997</v>
      </c>
      <c r="AK36" s="43">
        <v>0</v>
      </c>
      <c r="AL36" s="43">
        <v>5.1502999999999997</v>
      </c>
      <c r="AM36" s="43">
        <v>46.080620000000003</v>
      </c>
      <c r="AN36" s="43">
        <v>109.0643</v>
      </c>
      <c r="AO36" s="43">
        <v>27.306889999999999</v>
      </c>
      <c r="AP36" s="43">
        <v>0.86</v>
      </c>
      <c r="AQ36" s="43">
        <v>35.92</v>
      </c>
      <c r="AR36" s="43"/>
      <c r="AS36" s="43">
        <v>37.019240000000003</v>
      </c>
      <c r="AT36" s="43">
        <v>33.700000000000003</v>
      </c>
      <c r="AU36" s="43"/>
      <c r="AV36" s="43">
        <v>182.84469999999999</v>
      </c>
      <c r="AW36" s="43">
        <v>33.009790000000002</v>
      </c>
      <c r="AX36" s="43"/>
      <c r="AY36" s="43">
        <v>0.25858999999999999</v>
      </c>
      <c r="AZ36" s="43"/>
      <c r="BA36" s="43">
        <v>2.1</v>
      </c>
      <c r="BB36" s="43"/>
      <c r="BC36" s="43">
        <v>71.222899999999996</v>
      </c>
      <c r="BD36" s="43"/>
      <c r="BE36" s="43">
        <v>11.4</v>
      </c>
      <c r="BF36" s="43"/>
      <c r="BG36" s="43"/>
      <c r="BH36" s="43"/>
      <c r="BI36" s="43">
        <v>17.25217</v>
      </c>
      <c r="BJ36" s="43"/>
      <c r="BK36" s="43">
        <v>5.51065</v>
      </c>
      <c r="BL36" s="43"/>
      <c r="BM36" s="43">
        <v>6.9870000000000001</v>
      </c>
      <c r="BN36" s="43">
        <v>48.58</v>
      </c>
      <c r="BO36" s="43">
        <v>2.5099999999999998</v>
      </c>
      <c r="BP36" s="43">
        <v>147.15717000000001</v>
      </c>
      <c r="BQ36" s="43"/>
      <c r="BR36" s="43">
        <v>4.9062000000000001</v>
      </c>
      <c r="BS36" s="43">
        <v>120.6</v>
      </c>
      <c r="BT36" s="43">
        <v>10.360200000000001</v>
      </c>
      <c r="BU36" s="43"/>
      <c r="BV36" s="43">
        <v>21.249199999999998</v>
      </c>
      <c r="BW36" s="43">
        <v>3.8865599999999998</v>
      </c>
      <c r="BX36" s="43"/>
      <c r="BY36" s="43"/>
      <c r="BZ36" s="43">
        <v>48.338000000000001</v>
      </c>
      <c r="CA36" s="43">
        <v>22.623999999999999</v>
      </c>
      <c r="CB36" s="43">
        <v>1.6039000000000001</v>
      </c>
      <c r="CC36" s="43">
        <v>1.10118</v>
      </c>
      <c r="CD36" s="43">
        <v>29.028729999999999</v>
      </c>
      <c r="CE36" s="43">
        <v>439.65992</v>
      </c>
      <c r="CF36" s="43">
        <v>10.2583</v>
      </c>
      <c r="CG36" s="43">
        <v>149.9075</v>
      </c>
      <c r="CH36" s="43">
        <v>17.5975</v>
      </c>
      <c r="CI36" s="43"/>
      <c r="CJ36" s="43"/>
      <c r="CK36" s="43">
        <v>13.106999999999999</v>
      </c>
      <c r="CL36" s="43">
        <v>4.7976299999999998</v>
      </c>
      <c r="CM36" s="43"/>
      <c r="CN36" s="43"/>
      <c r="CO36" s="43">
        <v>16.414239999999999</v>
      </c>
      <c r="CP36" s="43">
        <v>255.57</v>
      </c>
      <c r="CQ36" s="43"/>
      <c r="CR36" s="43">
        <v>36.805999999999997</v>
      </c>
      <c r="CS36" s="43">
        <v>1.99935</v>
      </c>
      <c r="CT36" s="43">
        <v>22.740200000000002</v>
      </c>
    </row>
    <row r="37" spans="1:98" ht="15.75" x14ac:dyDescent="0.25">
      <c r="A37" s="1"/>
      <c r="B37" s="42" t="s">
        <v>735</v>
      </c>
      <c r="C37" s="43"/>
      <c r="D37" s="43"/>
      <c r="E37" s="43">
        <v>35.556179999999998</v>
      </c>
      <c r="F37" s="43"/>
      <c r="G37" s="43">
        <v>4.2830000000000004</v>
      </c>
      <c r="H37" s="43"/>
      <c r="I37" s="43"/>
      <c r="J37" s="43">
        <v>20.7075</v>
      </c>
      <c r="K37" s="43">
        <v>26.746110000000002</v>
      </c>
      <c r="L37" s="43">
        <v>10.587999999999999</v>
      </c>
      <c r="M37" s="43">
        <v>13.588900000000001</v>
      </c>
      <c r="N37" s="43">
        <v>12.75</v>
      </c>
      <c r="O37" s="43">
        <v>31.87</v>
      </c>
      <c r="P37" s="43"/>
      <c r="Q37" s="43"/>
      <c r="R37" s="43">
        <v>46.53</v>
      </c>
      <c r="S37" s="43"/>
      <c r="T37" s="43">
        <v>46.519300000000001</v>
      </c>
      <c r="U37" s="43"/>
      <c r="V37" s="43">
        <v>8.8000000000000007</v>
      </c>
      <c r="W37" s="43"/>
      <c r="X37" s="43">
        <v>141.45647</v>
      </c>
      <c r="Y37" s="43"/>
      <c r="Z37" s="43">
        <v>8.9836200000000002</v>
      </c>
      <c r="AA37" s="43"/>
      <c r="AB37" s="43"/>
      <c r="AC37" s="43"/>
      <c r="AD37" s="43"/>
      <c r="AE37" s="43">
        <v>4.6189999999999998</v>
      </c>
      <c r="AF37" s="43">
        <v>4.4000000000000004</v>
      </c>
      <c r="AG37" s="43"/>
      <c r="AH37" s="43"/>
      <c r="AI37" s="43"/>
      <c r="AJ37" s="43">
        <v>6.2199600000000004</v>
      </c>
      <c r="AK37" s="43">
        <v>0</v>
      </c>
      <c r="AL37" s="43">
        <v>5.1631999999999998</v>
      </c>
      <c r="AM37" s="43">
        <v>44.888060000000003</v>
      </c>
      <c r="AN37" s="43">
        <v>111.1614</v>
      </c>
      <c r="AO37" s="43">
        <v>27.425450000000001</v>
      </c>
      <c r="AP37" s="43">
        <v>0.97</v>
      </c>
      <c r="AQ37" s="43">
        <v>58.07</v>
      </c>
      <c r="AR37" s="43"/>
      <c r="AS37" s="43">
        <v>37.02525</v>
      </c>
      <c r="AT37" s="43">
        <v>33.24</v>
      </c>
      <c r="AU37" s="43"/>
      <c r="AV37" s="43">
        <v>182.94309999999999</v>
      </c>
      <c r="AW37" s="43">
        <v>34.412599999999998</v>
      </c>
      <c r="AX37" s="43"/>
      <c r="AY37" s="43">
        <v>0.24224999999999999</v>
      </c>
      <c r="AZ37" s="43"/>
      <c r="BA37" s="43">
        <v>2.2999999999999998</v>
      </c>
      <c r="BB37" s="43"/>
      <c r="BC37" s="43">
        <v>72.492059999999995</v>
      </c>
      <c r="BD37" s="43"/>
      <c r="BE37" s="43">
        <v>11.4</v>
      </c>
      <c r="BF37" s="43"/>
      <c r="BG37" s="43"/>
      <c r="BH37" s="43"/>
      <c r="BI37" s="43">
        <v>17.174430000000001</v>
      </c>
      <c r="BJ37" s="43"/>
      <c r="BK37" s="43">
        <v>5.6385399999999999</v>
      </c>
      <c r="BL37" s="43"/>
      <c r="BM37" s="43">
        <v>6.8789999999999996</v>
      </c>
      <c r="BN37" s="43">
        <v>50.47</v>
      </c>
      <c r="BO37" s="43">
        <v>2.2599999999999998</v>
      </c>
      <c r="BP37" s="43">
        <v>149.12643</v>
      </c>
      <c r="BQ37" s="43"/>
      <c r="BR37" s="43">
        <v>5.1958000000000002</v>
      </c>
      <c r="BS37" s="43">
        <v>121.36</v>
      </c>
      <c r="BT37" s="43">
        <v>11.0846</v>
      </c>
      <c r="BU37" s="43"/>
      <c r="BV37" s="43">
        <v>20.950399999999998</v>
      </c>
      <c r="BW37" s="43">
        <v>3.9036599999999999</v>
      </c>
      <c r="BX37" s="43"/>
      <c r="BY37" s="43"/>
      <c r="BZ37" s="43">
        <v>48.4024</v>
      </c>
      <c r="CA37" s="43">
        <v>22.553000000000001</v>
      </c>
      <c r="CB37" s="43">
        <v>1.5841000000000001</v>
      </c>
      <c r="CC37" s="43">
        <v>1.0860399999999999</v>
      </c>
      <c r="CD37" s="43">
        <v>28.110939999999999</v>
      </c>
      <c r="CE37" s="43">
        <v>443.55094000000003</v>
      </c>
      <c r="CF37" s="43">
        <v>10.3462</v>
      </c>
      <c r="CG37" s="43">
        <v>150.5205</v>
      </c>
      <c r="CH37" s="43">
        <v>17.837289999999999</v>
      </c>
      <c r="CI37" s="43"/>
      <c r="CJ37" s="43"/>
      <c r="CK37" s="43">
        <v>14.038600000000001</v>
      </c>
      <c r="CL37" s="43">
        <v>4.81576</v>
      </c>
      <c r="CM37" s="43"/>
      <c r="CN37" s="43"/>
      <c r="CO37" s="43">
        <v>16.706440000000001</v>
      </c>
      <c r="CP37" s="43">
        <v>259.58999999999997</v>
      </c>
      <c r="CQ37" s="43"/>
      <c r="CR37" s="43">
        <v>34.497</v>
      </c>
      <c r="CS37" s="43">
        <v>1.95949</v>
      </c>
      <c r="CT37" s="43">
        <v>23.892399999999999</v>
      </c>
    </row>
    <row r="38" spans="1:98" ht="15.75" x14ac:dyDescent="0.25">
      <c r="A38" s="1"/>
      <c r="B38" s="42" t="s">
        <v>736</v>
      </c>
      <c r="C38" s="43"/>
      <c r="D38" s="43"/>
      <c r="E38" s="43">
        <v>35.276420000000002</v>
      </c>
      <c r="F38" s="43"/>
      <c r="G38" s="43">
        <v>4.2679999999999998</v>
      </c>
      <c r="H38" s="43"/>
      <c r="I38" s="43"/>
      <c r="J38" s="43">
        <v>20.765599999999999</v>
      </c>
      <c r="K38" s="43">
        <v>26.8004</v>
      </c>
      <c r="L38" s="43">
        <v>10.345000000000001</v>
      </c>
      <c r="M38" s="43">
        <v>14.2033</v>
      </c>
      <c r="N38" s="43">
        <v>12.65</v>
      </c>
      <c r="O38" s="43">
        <v>31.847999999999999</v>
      </c>
      <c r="P38" s="43"/>
      <c r="Q38" s="43"/>
      <c r="R38" s="43">
        <v>46.713999999999999</v>
      </c>
      <c r="S38" s="43"/>
      <c r="T38" s="43">
        <v>19.938199999999998</v>
      </c>
      <c r="U38" s="43"/>
      <c r="V38" s="43">
        <v>8.4</v>
      </c>
      <c r="W38" s="43"/>
      <c r="X38" s="43">
        <v>129.84861000000001</v>
      </c>
      <c r="Y38" s="43"/>
      <c r="Z38" s="43">
        <v>8.3878500000000003</v>
      </c>
      <c r="AA38" s="43"/>
      <c r="AB38" s="43"/>
      <c r="AC38" s="43"/>
      <c r="AD38" s="43"/>
      <c r="AE38" s="43">
        <v>4.6139999999999999</v>
      </c>
      <c r="AF38" s="43">
        <v>2.8</v>
      </c>
      <c r="AG38" s="43"/>
      <c r="AH38" s="43"/>
      <c r="AI38" s="43"/>
      <c r="AJ38" s="43">
        <v>6.1652199999999997</v>
      </c>
      <c r="AK38" s="43">
        <v>0</v>
      </c>
      <c r="AL38" s="43">
        <v>5.1822999999999997</v>
      </c>
      <c r="AM38" s="43">
        <v>43.243670000000002</v>
      </c>
      <c r="AN38" s="43">
        <v>125.90131</v>
      </c>
      <c r="AO38" s="43">
        <v>27.36374</v>
      </c>
      <c r="AP38" s="43">
        <v>0.6</v>
      </c>
      <c r="AQ38" s="43">
        <v>72.3</v>
      </c>
      <c r="AR38" s="43"/>
      <c r="AS38" s="43">
        <v>37.935960000000001</v>
      </c>
      <c r="AT38" s="43">
        <v>32.9</v>
      </c>
      <c r="AU38" s="43"/>
      <c r="AV38" s="43">
        <v>183.1729</v>
      </c>
      <c r="AW38" s="43">
        <v>34.945709999999998</v>
      </c>
      <c r="AX38" s="43"/>
      <c r="AY38" s="43">
        <v>0.20457</v>
      </c>
      <c r="AZ38" s="43"/>
      <c r="BA38" s="43">
        <v>2.2000000000000002</v>
      </c>
      <c r="BB38" s="43"/>
      <c r="BC38" s="43">
        <v>72.363150000000005</v>
      </c>
      <c r="BD38" s="43"/>
      <c r="BE38" s="43">
        <v>11.9</v>
      </c>
      <c r="BF38" s="43"/>
      <c r="BG38" s="43"/>
      <c r="BH38" s="43"/>
      <c r="BI38" s="43">
        <v>17.675709999999999</v>
      </c>
      <c r="BJ38" s="43"/>
      <c r="BK38" s="43">
        <v>5.6379700000000001</v>
      </c>
      <c r="BL38" s="43"/>
      <c r="BM38" s="43">
        <v>6.9870000000000001</v>
      </c>
      <c r="BN38" s="43">
        <v>50.21</v>
      </c>
      <c r="BO38" s="43">
        <v>2.63</v>
      </c>
      <c r="BP38" s="43">
        <v>148.11351999999999</v>
      </c>
      <c r="BQ38" s="43"/>
      <c r="BR38" s="43">
        <v>5.0800999999999998</v>
      </c>
      <c r="BS38" s="43">
        <v>117.58</v>
      </c>
      <c r="BT38" s="43">
        <v>11.518140000000001</v>
      </c>
      <c r="BU38" s="43"/>
      <c r="BV38" s="43">
        <v>20.561299999999999</v>
      </c>
      <c r="BW38" s="43">
        <v>4.3754099999999996</v>
      </c>
      <c r="BX38" s="43"/>
      <c r="BY38" s="43"/>
      <c r="BZ38" s="43">
        <v>47.945399999999999</v>
      </c>
      <c r="CA38" s="43">
        <v>22.613</v>
      </c>
      <c r="CB38" s="43">
        <v>1.5737000000000001</v>
      </c>
      <c r="CC38" s="43">
        <v>1.11504</v>
      </c>
      <c r="CD38" s="43">
        <v>27.87659</v>
      </c>
      <c r="CE38" s="43">
        <v>442.8809</v>
      </c>
      <c r="CF38" s="43">
        <v>10.769399999999999</v>
      </c>
      <c r="CG38" s="43">
        <v>147.34870000000001</v>
      </c>
      <c r="CH38" s="43">
        <v>17.393560000000001</v>
      </c>
      <c r="CI38" s="43"/>
      <c r="CJ38" s="43"/>
      <c r="CK38" s="43">
        <v>13.510199999999999</v>
      </c>
      <c r="CL38" s="43">
        <v>4.8148200000000001</v>
      </c>
      <c r="CM38" s="43"/>
      <c r="CN38" s="43"/>
      <c r="CO38" s="43">
        <v>16.14208</v>
      </c>
      <c r="CP38" s="43">
        <v>259.54000000000002</v>
      </c>
      <c r="CQ38" s="43"/>
      <c r="CR38" s="43">
        <v>34.905999999999999</v>
      </c>
      <c r="CS38" s="43">
        <v>2.2138100000000001</v>
      </c>
      <c r="CT38" s="43">
        <v>25.814499999999999</v>
      </c>
    </row>
    <row r="39" spans="1:98" ht="15.75" x14ac:dyDescent="0.25">
      <c r="A39" s="1"/>
      <c r="B39" s="42" t="s">
        <v>737</v>
      </c>
      <c r="C39" s="43"/>
      <c r="D39" s="43"/>
      <c r="E39" s="43">
        <v>35.655230000000003</v>
      </c>
      <c r="F39" s="43"/>
      <c r="G39" s="43">
        <v>4.2210000000000001</v>
      </c>
      <c r="H39" s="43"/>
      <c r="I39" s="43"/>
      <c r="J39" s="43">
        <v>20.558399999999999</v>
      </c>
      <c r="K39" s="43">
        <v>27.174859999999999</v>
      </c>
      <c r="L39" s="43">
        <v>10.372999999999999</v>
      </c>
      <c r="M39" s="43">
        <v>14.0722</v>
      </c>
      <c r="N39" s="43">
        <v>12.63</v>
      </c>
      <c r="O39" s="43">
        <v>32.787999999999997</v>
      </c>
      <c r="P39" s="43"/>
      <c r="Q39" s="43"/>
      <c r="R39" s="43">
        <v>46.893000000000001</v>
      </c>
      <c r="S39" s="43"/>
      <c r="T39" s="43">
        <v>41.805700000000002</v>
      </c>
      <c r="U39" s="43"/>
      <c r="V39" s="43">
        <v>8.6999999999999993</v>
      </c>
      <c r="W39" s="43"/>
      <c r="X39" s="43">
        <v>108.91195999999999</v>
      </c>
      <c r="Y39" s="43"/>
      <c r="Z39" s="43">
        <v>8.1740399999999998</v>
      </c>
      <c r="AA39" s="43"/>
      <c r="AB39" s="43"/>
      <c r="AC39" s="43"/>
      <c r="AD39" s="43"/>
      <c r="AE39" s="43">
        <v>4.7649999999999997</v>
      </c>
      <c r="AF39" s="43">
        <v>2.2999999999999998</v>
      </c>
      <c r="AG39" s="43"/>
      <c r="AH39" s="43"/>
      <c r="AI39" s="43"/>
      <c r="AJ39" s="43">
        <v>6.4605899999999998</v>
      </c>
      <c r="AK39" s="43">
        <v>0</v>
      </c>
      <c r="AL39" s="43">
        <v>5.0952000000000002</v>
      </c>
      <c r="AM39" s="43">
        <v>42.439929999999997</v>
      </c>
      <c r="AN39" s="43">
        <v>125.65797999999999</v>
      </c>
      <c r="AO39" s="43">
        <v>27.414249999999999</v>
      </c>
      <c r="AP39" s="43">
        <v>0.23</v>
      </c>
      <c r="AQ39" s="43">
        <v>112.06</v>
      </c>
      <c r="AR39" s="43"/>
      <c r="AS39" s="43">
        <v>36.719949999999997</v>
      </c>
      <c r="AT39" s="43">
        <v>32.32</v>
      </c>
      <c r="AU39" s="43"/>
      <c r="AV39" s="43">
        <v>182.815</v>
      </c>
      <c r="AW39" s="43">
        <v>35.214730000000003</v>
      </c>
      <c r="AX39" s="43"/>
      <c r="AY39" s="43">
        <v>0.22211</v>
      </c>
      <c r="AZ39" s="43"/>
      <c r="BA39" s="43">
        <v>2</v>
      </c>
      <c r="BB39" s="43"/>
      <c r="BC39" s="43">
        <v>72.055610000000001</v>
      </c>
      <c r="BD39" s="43"/>
      <c r="BE39" s="43">
        <v>11.9</v>
      </c>
      <c r="BF39" s="43"/>
      <c r="BG39" s="43"/>
      <c r="BH39" s="43"/>
      <c r="BI39" s="43">
        <v>17.76568</v>
      </c>
      <c r="BJ39" s="43"/>
      <c r="BK39" s="43">
        <v>5.673</v>
      </c>
      <c r="BL39" s="43"/>
      <c r="BM39" s="43">
        <v>6.9870000000000001</v>
      </c>
      <c r="BN39" s="43">
        <v>49.4</v>
      </c>
      <c r="BO39" s="43">
        <v>2.61</v>
      </c>
      <c r="BP39" s="43">
        <v>144.88043999999999</v>
      </c>
      <c r="BQ39" s="43"/>
      <c r="BR39" s="43">
        <v>5.3437999999999999</v>
      </c>
      <c r="BS39" s="43">
        <v>119.04</v>
      </c>
      <c r="BT39" s="43">
        <v>11.516030000000001</v>
      </c>
      <c r="BU39" s="43"/>
      <c r="BV39" s="43">
        <v>20.7178</v>
      </c>
      <c r="BW39" s="43">
        <v>3.9036599999999999</v>
      </c>
      <c r="BX39" s="43"/>
      <c r="BY39" s="43"/>
      <c r="BZ39" s="43">
        <v>47.899000000000001</v>
      </c>
      <c r="CA39" s="43">
        <v>22.667999999999999</v>
      </c>
      <c r="CB39" s="43">
        <v>1.5793999999999999</v>
      </c>
      <c r="CC39" s="43">
        <v>1.03365</v>
      </c>
      <c r="CD39" s="43">
        <v>29.531199999999998</v>
      </c>
      <c r="CE39" s="43">
        <v>443.60608000000002</v>
      </c>
      <c r="CF39" s="43">
        <v>10.7363</v>
      </c>
      <c r="CG39" s="43">
        <v>150.45349999999999</v>
      </c>
      <c r="CH39" s="43">
        <v>17.99278</v>
      </c>
      <c r="CI39" s="43"/>
      <c r="CJ39" s="43"/>
      <c r="CK39" s="43">
        <v>13.083500000000001</v>
      </c>
      <c r="CL39" s="43">
        <v>4.8335499999999998</v>
      </c>
      <c r="CM39" s="43"/>
      <c r="CN39" s="43"/>
      <c r="CO39" s="43">
        <v>16.18215</v>
      </c>
      <c r="CP39" s="43">
        <v>258.5</v>
      </c>
      <c r="CQ39" s="43"/>
      <c r="CR39" s="43">
        <v>37.738</v>
      </c>
      <c r="CS39" s="43">
        <v>2.3510200000000001</v>
      </c>
      <c r="CT39" s="43">
        <v>22.058499999999999</v>
      </c>
    </row>
    <row r="40" spans="1:98" ht="15.75" x14ac:dyDescent="0.25">
      <c r="A40" s="1"/>
      <c r="B40" s="42" t="s">
        <v>738</v>
      </c>
      <c r="C40" s="43"/>
      <c r="D40" s="43"/>
      <c r="E40" s="43">
        <v>35.475290000000001</v>
      </c>
      <c r="F40" s="43"/>
      <c r="G40" s="43">
        <v>4.258</v>
      </c>
      <c r="H40" s="43"/>
      <c r="I40" s="43"/>
      <c r="J40" s="43">
        <v>20.659199999999998</v>
      </c>
      <c r="K40" s="43">
        <v>27.02929</v>
      </c>
      <c r="L40" s="43">
        <v>11.015000000000001</v>
      </c>
      <c r="M40" s="43">
        <v>14.357900000000001</v>
      </c>
      <c r="N40" s="43">
        <v>12.43</v>
      </c>
      <c r="O40" s="43">
        <v>32.393999999999998</v>
      </c>
      <c r="P40" s="43"/>
      <c r="Q40" s="43"/>
      <c r="R40" s="43">
        <v>46.524999999999999</v>
      </c>
      <c r="S40" s="43"/>
      <c r="T40" s="43">
        <v>43.084299999999999</v>
      </c>
      <c r="U40" s="43"/>
      <c r="V40" s="43">
        <v>9</v>
      </c>
      <c r="W40" s="43"/>
      <c r="X40" s="43">
        <v>95.880549999999999</v>
      </c>
      <c r="Y40" s="43"/>
      <c r="Z40" s="43">
        <v>8.5435099999999995</v>
      </c>
      <c r="AA40" s="43"/>
      <c r="AB40" s="43"/>
      <c r="AC40" s="43"/>
      <c r="AD40" s="43"/>
      <c r="AE40" s="43">
        <v>4.6900000000000004</v>
      </c>
      <c r="AF40" s="43">
        <v>1.4</v>
      </c>
      <c r="AG40" s="43"/>
      <c r="AH40" s="43"/>
      <c r="AI40" s="43"/>
      <c r="AJ40" s="43">
        <v>6.2238600000000002</v>
      </c>
      <c r="AK40" s="43">
        <v>0</v>
      </c>
      <c r="AL40" s="43">
        <v>5.0647000000000002</v>
      </c>
      <c r="AM40" s="43">
        <v>42.215600000000002</v>
      </c>
      <c r="AN40" s="43">
        <v>126.14628999999999</v>
      </c>
      <c r="AO40" s="43">
        <v>27.70711</v>
      </c>
      <c r="AP40" s="43">
        <v>0.37</v>
      </c>
      <c r="AQ40" s="43">
        <v>140.72</v>
      </c>
      <c r="AR40" s="43"/>
      <c r="AS40" s="43">
        <v>37.290289999999999</v>
      </c>
      <c r="AT40" s="43">
        <v>32.29</v>
      </c>
      <c r="AU40" s="43"/>
      <c r="AV40" s="43">
        <v>183.3184</v>
      </c>
      <c r="AW40" s="43">
        <v>34.576450000000001</v>
      </c>
      <c r="AX40" s="43"/>
      <c r="AY40" s="43">
        <v>0.27466000000000002</v>
      </c>
      <c r="AZ40" s="43"/>
      <c r="BA40" s="43">
        <v>2.2000000000000002</v>
      </c>
      <c r="BB40" s="43"/>
      <c r="BC40" s="43">
        <v>71.945989999999995</v>
      </c>
      <c r="BD40" s="43"/>
      <c r="BE40" s="43">
        <v>11.9</v>
      </c>
      <c r="BF40" s="43"/>
      <c r="BG40" s="43"/>
      <c r="BH40" s="43"/>
      <c r="BI40" s="43">
        <v>17.525929999999999</v>
      </c>
      <c r="BJ40" s="43"/>
      <c r="BK40" s="43">
        <v>5.7917399999999999</v>
      </c>
      <c r="BL40" s="43"/>
      <c r="BM40" s="43">
        <v>6.9779999999999998</v>
      </c>
      <c r="BN40" s="43">
        <v>48.44</v>
      </c>
      <c r="BO40" s="43">
        <v>2.69</v>
      </c>
      <c r="BP40" s="43">
        <v>145.40396999999999</v>
      </c>
      <c r="BQ40" s="43"/>
      <c r="BR40" s="43">
        <v>5.4847999999999999</v>
      </c>
      <c r="BS40" s="43">
        <v>119.99</v>
      </c>
      <c r="BT40" s="43">
        <v>10.93094</v>
      </c>
      <c r="BU40" s="43"/>
      <c r="BV40" s="43">
        <v>20.776700000000002</v>
      </c>
      <c r="BW40" s="43">
        <v>4.3754099999999996</v>
      </c>
      <c r="BX40" s="43"/>
      <c r="BY40" s="43"/>
      <c r="BZ40" s="43">
        <v>48.962899999999998</v>
      </c>
      <c r="CA40" s="43">
        <v>22.672999999999998</v>
      </c>
      <c r="CB40" s="43">
        <v>1.5752999999999999</v>
      </c>
      <c r="CC40" s="43">
        <v>1.0207999999999999</v>
      </c>
      <c r="CD40" s="43">
        <v>29.281610000000001</v>
      </c>
      <c r="CE40" s="43">
        <v>443.48683999999997</v>
      </c>
      <c r="CF40" s="43">
        <v>11.1151</v>
      </c>
      <c r="CG40" s="43">
        <v>156.4716</v>
      </c>
      <c r="CH40" s="43">
        <v>17.742560000000001</v>
      </c>
      <c r="CI40" s="43"/>
      <c r="CJ40" s="43"/>
      <c r="CK40" s="43">
        <v>13.3812</v>
      </c>
      <c r="CL40" s="43">
        <v>4.7582500000000003</v>
      </c>
      <c r="CM40" s="43"/>
      <c r="CN40" s="43"/>
      <c r="CO40" s="43">
        <v>16.03125</v>
      </c>
      <c r="CP40" s="43">
        <v>256.41000000000003</v>
      </c>
      <c r="CQ40" s="43"/>
      <c r="CR40" s="43">
        <v>38.545000000000002</v>
      </c>
      <c r="CS40" s="43">
        <v>2.33053</v>
      </c>
      <c r="CT40" s="43">
        <v>18.723700000000001</v>
      </c>
    </row>
    <row r="41" spans="1:98" ht="15.75" x14ac:dyDescent="0.25">
      <c r="A41" s="1"/>
      <c r="B41" s="42" t="s">
        <v>739</v>
      </c>
      <c r="C41" s="43"/>
      <c r="D41" s="43"/>
      <c r="E41" s="43">
        <v>35.587150000000001</v>
      </c>
      <c r="F41" s="43"/>
      <c r="G41" s="43">
        <v>3.8490000000000002</v>
      </c>
      <c r="H41" s="43"/>
      <c r="I41" s="43"/>
      <c r="J41" s="43">
        <v>21.0596</v>
      </c>
      <c r="K41" s="43">
        <v>27.144850000000002</v>
      </c>
      <c r="L41" s="43">
        <v>9.6630000000000003</v>
      </c>
      <c r="M41" s="43">
        <v>14.335100000000001</v>
      </c>
      <c r="N41" s="43">
        <v>12.37</v>
      </c>
      <c r="O41" s="43">
        <v>33.167999999999999</v>
      </c>
      <c r="P41" s="43"/>
      <c r="Q41" s="43"/>
      <c r="R41" s="43">
        <v>46.567999999999998</v>
      </c>
      <c r="S41" s="43"/>
      <c r="T41" s="43">
        <v>37.016800000000003</v>
      </c>
      <c r="U41" s="43"/>
      <c r="V41" s="43">
        <v>9.1</v>
      </c>
      <c r="W41" s="43"/>
      <c r="X41" s="43">
        <v>145.08394000000001</v>
      </c>
      <c r="Y41" s="43"/>
      <c r="Z41" s="43">
        <v>8.4371600000000004</v>
      </c>
      <c r="AA41" s="43"/>
      <c r="AB41" s="43"/>
      <c r="AC41" s="43"/>
      <c r="AD41" s="43"/>
      <c r="AE41" s="43">
        <v>4.7549999999999999</v>
      </c>
      <c r="AF41" s="43">
        <v>1.4</v>
      </c>
      <c r="AG41" s="43"/>
      <c r="AH41" s="43"/>
      <c r="AI41" s="43"/>
      <c r="AJ41" s="43">
        <v>5.8655799999999996</v>
      </c>
      <c r="AK41" s="43">
        <v>0</v>
      </c>
      <c r="AL41" s="43">
        <v>5.0502000000000002</v>
      </c>
      <c r="AM41" s="43">
        <v>42.67812</v>
      </c>
      <c r="AN41" s="43">
        <v>125.4622</v>
      </c>
      <c r="AO41" s="43">
        <v>27.203009999999999</v>
      </c>
      <c r="AP41" s="43">
        <v>0.4</v>
      </c>
      <c r="AQ41" s="43">
        <v>138.35</v>
      </c>
      <c r="AR41" s="43"/>
      <c r="AS41" s="43">
        <v>35.682259999999999</v>
      </c>
      <c r="AT41" s="43">
        <v>31.33</v>
      </c>
      <c r="AU41" s="43"/>
      <c r="AV41" s="43">
        <v>173.07929999999999</v>
      </c>
      <c r="AW41" s="43">
        <v>34.338979999999999</v>
      </c>
      <c r="AX41" s="43"/>
      <c r="AY41" s="43">
        <v>0.24954000000000001</v>
      </c>
      <c r="AZ41" s="43"/>
      <c r="BA41" s="43">
        <v>2.1</v>
      </c>
      <c r="BB41" s="43"/>
      <c r="BC41" s="43">
        <v>73.269440000000003</v>
      </c>
      <c r="BD41" s="43"/>
      <c r="BE41" s="43">
        <v>11.9</v>
      </c>
      <c r="BF41" s="43"/>
      <c r="BG41" s="43"/>
      <c r="BH41" s="43"/>
      <c r="BI41" s="43">
        <v>17.489339999999999</v>
      </c>
      <c r="BJ41" s="43"/>
      <c r="BK41" s="43">
        <v>5.7598599999999998</v>
      </c>
      <c r="BL41" s="43"/>
      <c r="BM41" s="43">
        <v>6.6479999999999997</v>
      </c>
      <c r="BN41" s="43">
        <v>24.25</v>
      </c>
      <c r="BO41" s="43">
        <v>2.4300000000000002</v>
      </c>
      <c r="BP41" s="43">
        <v>147.12313</v>
      </c>
      <c r="BQ41" s="43"/>
      <c r="BR41" s="43">
        <v>5.4958</v>
      </c>
      <c r="BS41" s="43">
        <v>123.9</v>
      </c>
      <c r="BT41" s="43">
        <v>10.726889999999999</v>
      </c>
      <c r="BU41" s="43"/>
      <c r="BV41" s="43">
        <v>21.002199999999998</v>
      </c>
      <c r="BW41" s="43">
        <v>3.85894</v>
      </c>
      <c r="BX41" s="43"/>
      <c r="BY41" s="43"/>
      <c r="BZ41" s="43">
        <v>49.4739</v>
      </c>
      <c r="CA41" s="43">
        <v>4.4530000000000003</v>
      </c>
      <c r="CB41" s="43">
        <v>1.5622</v>
      </c>
      <c r="CC41" s="43">
        <v>1.0404</v>
      </c>
      <c r="CD41" s="43">
        <v>30.430810000000001</v>
      </c>
      <c r="CE41" s="43">
        <v>450.55930999999998</v>
      </c>
      <c r="CF41" s="43">
        <v>10.8</v>
      </c>
      <c r="CG41" s="43">
        <v>149.36199999999999</v>
      </c>
      <c r="CH41" s="43">
        <v>17.767749999999999</v>
      </c>
      <c r="CI41" s="43"/>
      <c r="CJ41" s="43"/>
      <c r="CK41" s="43">
        <v>12.811500000000001</v>
      </c>
      <c r="CL41" s="43">
        <v>4.7669600000000001</v>
      </c>
      <c r="CM41" s="43"/>
      <c r="CN41" s="43"/>
      <c r="CO41" s="43">
        <v>15.96855</v>
      </c>
      <c r="CP41" s="43">
        <v>257.07</v>
      </c>
      <c r="CQ41" s="43"/>
      <c r="CR41" s="43">
        <v>39.277000000000001</v>
      </c>
      <c r="CS41" s="43">
        <v>2.0613199999999998</v>
      </c>
      <c r="CT41" s="43">
        <v>17.363199999999999</v>
      </c>
    </row>
    <row r="42" spans="1:98" ht="15.75" x14ac:dyDescent="0.25">
      <c r="A42" s="1"/>
      <c r="B42" s="42" t="s">
        <v>740</v>
      </c>
      <c r="C42" s="43"/>
      <c r="D42" s="43"/>
      <c r="E42" s="43">
        <v>30.76275</v>
      </c>
      <c r="F42" s="43"/>
      <c r="G42" s="43">
        <v>3.47</v>
      </c>
      <c r="H42" s="43"/>
      <c r="I42" s="43"/>
      <c r="J42" s="43">
        <v>21.105899999999998</v>
      </c>
      <c r="K42" s="43">
        <v>27.148869999999999</v>
      </c>
      <c r="L42" s="43">
        <v>9.1920000000000002</v>
      </c>
      <c r="M42" s="43">
        <v>14.3287</v>
      </c>
      <c r="N42" s="43">
        <v>12.41</v>
      </c>
      <c r="O42" s="43">
        <v>33.436</v>
      </c>
      <c r="P42" s="43"/>
      <c r="Q42" s="43"/>
      <c r="R42" s="43">
        <v>46.41</v>
      </c>
      <c r="S42" s="43"/>
      <c r="T42" s="43">
        <v>27.707100000000001</v>
      </c>
      <c r="U42" s="43"/>
      <c r="V42" s="43">
        <v>9.1999999999999993</v>
      </c>
      <c r="W42" s="43"/>
      <c r="X42" s="43">
        <v>49.517409999999998</v>
      </c>
      <c r="Y42" s="43"/>
      <c r="Z42" s="43">
        <v>8.6114899999999999</v>
      </c>
      <c r="AA42" s="43"/>
      <c r="AB42" s="43"/>
      <c r="AC42" s="43"/>
      <c r="AD42" s="43"/>
      <c r="AE42" s="43">
        <v>4.7949999999999999</v>
      </c>
      <c r="AF42" s="43">
        <v>1.2</v>
      </c>
      <c r="AG42" s="43"/>
      <c r="AH42" s="43"/>
      <c r="AI42" s="43"/>
      <c r="AJ42" s="43">
        <v>5.3594600000000003</v>
      </c>
      <c r="AK42" s="43">
        <v>0</v>
      </c>
      <c r="AL42" s="43">
        <v>5.0655999999999999</v>
      </c>
      <c r="AM42" s="43">
        <v>42.633920000000003</v>
      </c>
      <c r="AN42" s="43">
        <v>123.36099</v>
      </c>
      <c r="AO42" s="43">
        <v>26.291599999999999</v>
      </c>
      <c r="AP42" s="43">
        <v>0.41</v>
      </c>
      <c r="AQ42" s="43">
        <v>141.1</v>
      </c>
      <c r="AR42" s="43"/>
      <c r="AS42" s="43">
        <v>34.892910000000001</v>
      </c>
      <c r="AT42" s="43">
        <v>31.88</v>
      </c>
      <c r="AU42" s="43"/>
      <c r="AV42" s="43">
        <v>81.260599999999997</v>
      </c>
      <c r="AW42" s="43">
        <v>31.02196</v>
      </c>
      <c r="AX42" s="43"/>
      <c r="AY42" s="43">
        <v>0.33624999999999999</v>
      </c>
      <c r="AZ42" s="43"/>
      <c r="BA42" s="43">
        <v>2.1</v>
      </c>
      <c r="BB42" s="43"/>
      <c r="BC42" s="43">
        <v>73.577759999999998</v>
      </c>
      <c r="BD42" s="43"/>
      <c r="BE42" s="43">
        <v>11.9</v>
      </c>
      <c r="BF42" s="43"/>
      <c r="BG42" s="43"/>
      <c r="BH42" s="43"/>
      <c r="BI42" s="43">
        <v>17.56851</v>
      </c>
      <c r="BJ42" s="43"/>
      <c r="BK42" s="43">
        <v>5.74071</v>
      </c>
      <c r="BL42" s="43"/>
      <c r="BM42" s="43">
        <v>6.6890000000000001</v>
      </c>
      <c r="BN42" s="43">
        <v>6.3</v>
      </c>
      <c r="BO42" s="43">
        <v>2.5</v>
      </c>
      <c r="BP42" s="43">
        <v>148.21114</v>
      </c>
      <c r="BQ42" s="43"/>
      <c r="BR42" s="43">
        <v>5.4027000000000003</v>
      </c>
      <c r="BS42" s="43">
        <v>125.77</v>
      </c>
      <c r="BT42" s="43">
        <v>10.396979999999999</v>
      </c>
      <c r="BU42" s="43"/>
      <c r="BV42" s="43">
        <v>22.8066</v>
      </c>
      <c r="BW42" s="43">
        <v>3.6508500000000002</v>
      </c>
      <c r="BX42" s="43"/>
      <c r="BY42" s="43"/>
      <c r="BZ42" s="43">
        <v>50.8827</v>
      </c>
      <c r="CA42" s="43">
        <v>3.0230000000000001</v>
      </c>
      <c r="CB42" s="43">
        <v>1.5912999999999999</v>
      </c>
      <c r="CC42" s="43">
        <v>1.0757699999999999</v>
      </c>
      <c r="CD42" s="43">
        <v>31.08005</v>
      </c>
      <c r="CE42" s="43">
        <v>449.24694</v>
      </c>
      <c r="CF42" s="43">
        <v>10.585699999999999</v>
      </c>
      <c r="CG42" s="43">
        <v>149.489</v>
      </c>
      <c r="CH42" s="43">
        <v>18.041370000000001</v>
      </c>
      <c r="CI42" s="43"/>
      <c r="CJ42" s="43"/>
      <c r="CK42" s="43">
        <v>13.1014</v>
      </c>
      <c r="CL42" s="43">
        <v>4.6768000000000001</v>
      </c>
      <c r="CM42" s="43"/>
      <c r="CN42" s="43"/>
      <c r="CO42" s="43">
        <v>14.79003</v>
      </c>
      <c r="CP42" s="43">
        <v>263.69</v>
      </c>
      <c r="CQ42" s="43"/>
      <c r="CR42" s="43">
        <v>39.76</v>
      </c>
      <c r="CS42" s="43">
        <v>2.1237300000000001</v>
      </c>
      <c r="CT42" s="43">
        <v>21.116599999999998</v>
      </c>
    </row>
    <row r="43" spans="1:98" ht="15.75" x14ac:dyDescent="0.25">
      <c r="A43" s="1"/>
      <c r="B43" s="42" t="s">
        <v>741</v>
      </c>
      <c r="C43" s="43"/>
      <c r="D43" s="43"/>
      <c r="E43" s="43">
        <v>30.507629999999999</v>
      </c>
      <c r="F43" s="43"/>
      <c r="G43" s="43">
        <v>3.4540000000000002</v>
      </c>
      <c r="H43" s="43"/>
      <c r="I43" s="43"/>
      <c r="J43" s="43">
        <v>21.070699999999999</v>
      </c>
      <c r="K43" s="43">
        <v>26.851669999999999</v>
      </c>
      <c r="L43" s="43">
        <v>9.0510000000000002</v>
      </c>
      <c r="M43" s="43">
        <v>14.3591</v>
      </c>
      <c r="N43" s="43">
        <v>12.7</v>
      </c>
      <c r="O43" s="43">
        <v>33.536000000000001</v>
      </c>
      <c r="P43" s="43"/>
      <c r="Q43" s="43"/>
      <c r="R43" s="43">
        <v>46.73</v>
      </c>
      <c r="S43" s="43"/>
      <c r="T43" s="43">
        <v>26.508199999999999</v>
      </c>
      <c r="U43" s="43"/>
      <c r="V43" s="43">
        <v>9.1</v>
      </c>
      <c r="W43" s="43"/>
      <c r="X43" s="43">
        <v>39.494619999999998</v>
      </c>
      <c r="Y43" s="43"/>
      <c r="Z43" s="43">
        <v>8.6201100000000004</v>
      </c>
      <c r="AA43" s="43"/>
      <c r="AB43" s="43"/>
      <c r="AC43" s="43"/>
      <c r="AD43" s="43"/>
      <c r="AE43" s="43">
        <v>4.8209999999999997</v>
      </c>
      <c r="AF43" s="43">
        <v>1.1000000000000001</v>
      </c>
      <c r="AG43" s="43"/>
      <c r="AH43" s="43"/>
      <c r="AI43" s="43"/>
      <c r="AJ43" s="43">
        <v>5.4161799999999998</v>
      </c>
      <c r="AK43" s="43">
        <v>0</v>
      </c>
      <c r="AL43" s="43">
        <v>4.9641000000000002</v>
      </c>
      <c r="AM43" s="43">
        <v>43.564819999999997</v>
      </c>
      <c r="AN43" s="43">
        <v>124.54397</v>
      </c>
      <c r="AO43" s="43">
        <v>26.26229</v>
      </c>
      <c r="AP43" s="43">
        <v>0.46</v>
      </c>
      <c r="AQ43" s="43">
        <v>147.47</v>
      </c>
      <c r="AR43" s="43"/>
      <c r="AS43" s="43">
        <v>34.186109999999999</v>
      </c>
      <c r="AT43" s="43">
        <v>30.95</v>
      </c>
      <c r="AU43" s="43"/>
      <c r="AV43" s="43">
        <v>79.638499999999993</v>
      </c>
      <c r="AW43" s="43">
        <v>29.268820000000002</v>
      </c>
      <c r="AX43" s="43"/>
      <c r="AY43" s="43">
        <v>0.37558000000000002</v>
      </c>
      <c r="AZ43" s="43"/>
      <c r="BA43" s="43">
        <v>2.4</v>
      </c>
      <c r="BB43" s="43"/>
      <c r="BC43" s="43">
        <v>56.933929999999997</v>
      </c>
      <c r="BD43" s="43"/>
      <c r="BE43" s="43">
        <v>11.9</v>
      </c>
      <c r="BF43" s="43"/>
      <c r="BG43" s="43"/>
      <c r="BH43" s="43"/>
      <c r="BI43" s="43">
        <v>17.818439999999999</v>
      </c>
      <c r="BJ43" s="43"/>
      <c r="BK43" s="43">
        <v>5.76091</v>
      </c>
      <c r="BL43" s="43"/>
      <c r="BM43" s="43">
        <v>6.9870000000000001</v>
      </c>
      <c r="BN43" s="43">
        <v>4.42</v>
      </c>
      <c r="BO43" s="43">
        <v>2.38</v>
      </c>
      <c r="BP43" s="43">
        <v>148.54347000000001</v>
      </c>
      <c r="BQ43" s="43"/>
      <c r="BR43" s="43">
        <v>5.4771000000000001</v>
      </c>
      <c r="BS43" s="43">
        <v>125.09</v>
      </c>
      <c r="BT43" s="43">
        <v>10.273630000000001</v>
      </c>
      <c r="BU43" s="43"/>
      <c r="BV43" s="43">
        <v>28.469899999999999</v>
      </c>
      <c r="BW43" s="43">
        <v>3.6075599999999999</v>
      </c>
      <c r="BX43" s="43"/>
      <c r="BY43" s="43"/>
      <c r="BZ43" s="43">
        <v>50.673499999999997</v>
      </c>
      <c r="CA43" s="43">
        <v>2.9969999999999999</v>
      </c>
      <c r="CB43" s="43">
        <v>1.5943000000000001</v>
      </c>
      <c r="CC43" s="43">
        <v>1.09459</v>
      </c>
      <c r="CD43" s="43">
        <v>29.71799</v>
      </c>
      <c r="CE43" s="43">
        <v>449.25740999999999</v>
      </c>
      <c r="CF43" s="43">
        <v>10.321400000000001</v>
      </c>
      <c r="CG43" s="43">
        <v>151.7089</v>
      </c>
      <c r="CH43" s="43">
        <v>18.31052</v>
      </c>
      <c r="CI43" s="43"/>
      <c r="CJ43" s="43"/>
      <c r="CK43" s="43">
        <v>13.044499999999999</v>
      </c>
      <c r="CL43" s="43">
        <v>4.6970999999999998</v>
      </c>
      <c r="CM43" s="43"/>
      <c r="CN43" s="43"/>
      <c r="CO43" s="43">
        <v>14.13935</v>
      </c>
      <c r="CP43" s="43">
        <v>264.31</v>
      </c>
      <c r="CQ43" s="43"/>
      <c r="CR43" s="43">
        <v>30.597999999999999</v>
      </c>
      <c r="CS43" s="43">
        <v>2.3689800000000001</v>
      </c>
      <c r="CT43" s="43">
        <v>23.200700000000001</v>
      </c>
    </row>
    <row r="44" spans="1:98" ht="15.75" x14ac:dyDescent="0.25">
      <c r="A44" s="1"/>
      <c r="B44" s="42" t="s">
        <v>742</v>
      </c>
      <c r="C44" s="43"/>
      <c r="D44" s="43"/>
      <c r="E44" s="43">
        <v>25.657389999999999</v>
      </c>
      <c r="F44" s="43"/>
      <c r="G44" s="43">
        <v>3.64</v>
      </c>
      <c r="H44" s="43"/>
      <c r="I44" s="43"/>
      <c r="J44" s="43">
        <v>21.360199999999999</v>
      </c>
      <c r="K44" s="43">
        <v>26.815770000000001</v>
      </c>
      <c r="L44" s="43">
        <v>8.1609999999999996</v>
      </c>
      <c r="M44" s="43">
        <v>14.895</v>
      </c>
      <c r="N44" s="43">
        <v>12.65</v>
      </c>
      <c r="O44" s="43">
        <v>32.698</v>
      </c>
      <c r="P44" s="43"/>
      <c r="Q44" s="43"/>
      <c r="R44" s="43">
        <v>46.912999999999997</v>
      </c>
      <c r="S44" s="43"/>
      <c r="T44" s="43">
        <v>50.823300000000003</v>
      </c>
      <c r="U44" s="43"/>
      <c r="V44" s="43">
        <v>9.1999999999999993</v>
      </c>
      <c r="W44" s="43"/>
      <c r="X44" s="43">
        <v>42.878010000000003</v>
      </c>
      <c r="Y44" s="43"/>
      <c r="Z44" s="43">
        <v>8.1155899999999992</v>
      </c>
      <c r="AA44" s="43"/>
      <c r="AB44" s="43"/>
      <c r="AC44" s="43"/>
      <c r="AD44" s="43"/>
      <c r="AE44" s="43">
        <v>4.641</v>
      </c>
      <c r="AF44" s="43">
        <v>1</v>
      </c>
      <c r="AG44" s="43"/>
      <c r="AH44" s="43"/>
      <c r="AI44" s="43"/>
      <c r="AJ44" s="43">
        <v>4.26905</v>
      </c>
      <c r="AK44" s="43">
        <v>0</v>
      </c>
      <c r="AL44" s="43">
        <v>4.9897999999999998</v>
      </c>
      <c r="AM44" s="43">
        <v>42.660080000000001</v>
      </c>
      <c r="AN44" s="43">
        <v>123.48775999999999</v>
      </c>
      <c r="AO44" s="43">
        <v>25.43103</v>
      </c>
      <c r="AP44" s="43">
        <v>0.11</v>
      </c>
      <c r="AQ44" s="43">
        <v>141.97999999999999</v>
      </c>
      <c r="AR44" s="43"/>
      <c r="AS44" s="43">
        <v>33.881230000000002</v>
      </c>
      <c r="AT44" s="43">
        <v>29.53</v>
      </c>
      <c r="AU44" s="43"/>
      <c r="AV44" s="43">
        <v>71.443399999999997</v>
      </c>
      <c r="AW44" s="43">
        <v>28.75534</v>
      </c>
      <c r="AX44" s="43"/>
      <c r="AY44" s="43">
        <v>0.38369999999999999</v>
      </c>
      <c r="AZ44" s="43"/>
      <c r="BA44" s="43">
        <v>2.2999999999999998</v>
      </c>
      <c r="BB44" s="43"/>
      <c r="BC44" s="43">
        <v>37.049019999999999</v>
      </c>
      <c r="BD44" s="43"/>
      <c r="BE44" s="43">
        <v>11.9</v>
      </c>
      <c r="BF44" s="43"/>
      <c r="BG44" s="43"/>
      <c r="BH44" s="43"/>
      <c r="BI44" s="43">
        <v>17.747800000000002</v>
      </c>
      <c r="BJ44" s="43"/>
      <c r="BK44" s="43">
        <v>5.6189099999999996</v>
      </c>
      <c r="BL44" s="43"/>
      <c r="BM44" s="43">
        <v>6.8789999999999996</v>
      </c>
      <c r="BN44" s="43">
        <v>4.08</v>
      </c>
      <c r="BO44" s="43">
        <v>2.2799999999999998</v>
      </c>
      <c r="BP44" s="43">
        <v>145.05797000000001</v>
      </c>
      <c r="BQ44" s="43"/>
      <c r="BR44" s="43">
        <v>5.4698000000000002</v>
      </c>
      <c r="BS44" s="43">
        <v>124.87</v>
      </c>
      <c r="BT44" s="43">
        <v>10.43477</v>
      </c>
      <c r="BU44" s="43"/>
      <c r="BV44" s="43">
        <v>26.092099999999999</v>
      </c>
      <c r="BW44" s="43">
        <v>3.8024800000000001</v>
      </c>
      <c r="BX44" s="43"/>
      <c r="BY44" s="43"/>
      <c r="BZ44" s="43">
        <v>50.797600000000003</v>
      </c>
      <c r="CA44" s="43">
        <v>2.99</v>
      </c>
      <c r="CB44" s="43">
        <v>1.5625</v>
      </c>
      <c r="CC44" s="43">
        <v>1.14127</v>
      </c>
      <c r="CD44" s="43">
        <v>29.354330000000001</v>
      </c>
      <c r="CE44" s="43">
        <v>435.94895000000002</v>
      </c>
      <c r="CF44" s="43">
        <v>9.6296999999999997</v>
      </c>
      <c r="CG44" s="43">
        <v>152.8725</v>
      </c>
      <c r="CH44" s="43">
        <v>18.108889999999999</v>
      </c>
      <c r="CI44" s="43"/>
      <c r="CJ44" s="43"/>
      <c r="CK44" s="43">
        <v>12.130599999999999</v>
      </c>
      <c r="CL44" s="43">
        <v>4.8049600000000003</v>
      </c>
      <c r="CM44" s="43"/>
      <c r="CN44" s="43"/>
      <c r="CO44" s="43">
        <v>12.316700000000001</v>
      </c>
      <c r="CP44" s="43">
        <v>265.66000000000003</v>
      </c>
      <c r="CQ44" s="43"/>
      <c r="CR44" s="43">
        <v>29.63</v>
      </c>
      <c r="CS44" s="43">
        <v>2.3273299999999999</v>
      </c>
      <c r="CT44" s="43">
        <v>18.9407</v>
      </c>
    </row>
    <row r="45" spans="1:98" ht="15.75" x14ac:dyDescent="0.25">
      <c r="A45" s="1"/>
      <c r="B45" s="42" t="s">
        <v>743</v>
      </c>
      <c r="C45" s="43"/>
      <c r="D45" s="43"/>
      <c r="E45" s="43">
        <v>25.555430000000001</v>
      </c>
      <c r="F45" s="43"/>
      <c r="G45" s="43">
        <v>3.6150000000000002</v>
      </c>
      <c r="H45" s="43"/>
      <c r="I45" s="43"/>
      <c r="J45" s="43">
        <v>17.584800000000001</v>
      </c>
      <c r="K45" s="43">
        <v>26.15605</v>
      </c>
      <c r="L45" s="43">
        <v>8.2140000000000004</v>
      </c>
      <c r="M45" s="43">
        <v>15.103300000000001</v>
      </c>
      <c r="N45" s="43">
        <v>12.94</v>
      </c>
      <c r="O45" s="43">
        <v>33.1</v>
      </c>
      <c r="P45" s="43"/>
      <c r="Q45" s="43"/>
      <c r="R45" s="43">
        <v>47.637999999999998</v>
      </c>
      <c r="S45" s="43"/>
      <c r="T45" s="43">
        <v>18.261099999999999</v>
      </c>
      <c r="U45" s="43"/>
      <c r="V45" s="43">
        <v>9.1</v>
      </c>
      <c r="W45" s="43"/>
      <c r="X45" s="43">
        <v>37.923969999999997</v>
      </c>
      <c r="Y45" s="43"/>
      <c r="Z45" s="43">
        <v>6.4574999999999996</v>
      </c>
      <c r="AA45" s="43"/>
      <c r="AB45" s="43"/>
      <c r="AC45" s="43"/>
      <c r="AD45" s="43"/>
      <c r="AE45" s="43">
        <v>4.5869999999999997</v>
      </c>
      <c r="AF45" s="43">
        <v>0.8</v>
      </c>
      <c r="AG45" s="43"/>
      <c r="AH45" s="43"/>
      <c r="AI45" s="43"/>
      <c r="AJ45" s="43">
        <v>4.2895099999999999</v>
      </c>
      <c r="AK45" s="43">
        <v>0</v>
      </c>
      <c r="AL45" s="43">
        <v>4.9344999999999999</v>
      </c>
      <c r="AM45" s="43">
        <v>39.059989999999999</v>
      </c>
      <c r="AN45" s="43">
        <v>123.62036999999999</v>
      </c>
      <c r="AO45" s="43">
        <v>24.583950000000002</v>
      </c>
      <c r="AP45" s="43">
        <v>0.35</v>
      </c>
      <c r="AQ45" s="43">
        <v>145.41</v>
      </c>
      <c r="AR45" s="43"/>
      <c r="AS45" s="43">
        <v>31.231660000000002</v>
      </c>
      <c r="AT45" s="43">
        <v>29.17</v>
      </c>
      <c r="AU45" s="43"/>
      <c r="AV45" s="43">
        <v>54.2346</v>
      </c>
      <c r="AW45" s="43">
        <v>28.148109999999999</v>
      </c>
      <c r="AX45" s="43"/>
      <c r="AY45" s="43">
        <v>0.39351999999999998</v>
      </c>
      <c r="AZ45" s="43"/>
      <c r="BA45" s="43">
        <v>2.1</v>
      </c>
      <c r="BB45" s="43"/>
      <c r="BC45" s="43">
        <v>29.94079</v>
      </c>
      <c r="BD45" s="43"/>
      <c r="BE45" s="43">
        <v>11.9</v>
      </c>
      <c r="BF45" s="43"/>
      <c r="BG45" s="43"/>
      <c r="BH45" s="43"/>
      <c r="BI45" s="43">
        <v>17.800899999999999</v>
      </c>
      <c r="BJ45" s="43"/>
      <c r="BK45" s="43">
        <v>5.6879499999999998</v>
      </c>
      <c r="BL45" s="43"/>
      <c r="BM45" s="43">
        <v>6.9870000000000001</v>
      </c>
      <c r="BN45" s="43">
        <v>4.03</v>
      </c>
      <c r="BO45" s="43">
        <v>2.38</v>
      </c>
      <c r="BP45" s="43">
        <v>144.98399000000001</v>
      </c>
      <c r="BQ45" s="43"/>
      <c r="BR45" s="43">
        <v>5.4950000000000001</v>
      </c>
      <c r="BS45" s="43">
        <v>120.29</v>
      </c>
      <c r="BT45" s="43">
        <v>9.0876900000000003</v>
      </c>
      <c r="BU45" s="43"/>
      <c r="BV45" s="43">
        <v>26.370999999999999</v>
      </c>
      <c r="BW45" s="43">
        <v>3.7406999999999999</v>
      </c>
      <c r="BX45" s="43"/>
      <c r="BY45" s="43"/>
      <c r="BZ45" s="43">
        <v>49.921500000000002</v>
      </c>
      <c r="CA45" s="43">
        <v>3.0030000000000001</v>
      </c>
      <c r="CB45" s="43">
        <v>1.5551999999999999</v>
      </c>
      <c r="CC45" s="43">
        <v>1.18272</v>
      </c>
      <c r="CD45" s="43">
        <v>29.24689</v>
      </c>
      <c r="CE45" s="43">
        <v>442.78115000000003</v>
      </c>
      <c r="CF45" s="43">
        <v>9.6386000000000003</v>
      </c>
      <c r="CG45" s="43">
        <v>149.04249999999999</v>
      </c>
      <c r="CH45" s="43">
        <v>17.92182</v>
      </c>
      <c r="CI45" s="43"/>
      <c r="CJ45" s="43"/>
      <c r="CK45" s="43">
        <v>12.263299999999999</v>
      </c>
      <c r="CL45" s="43">
        <v>4.5510599999999997</v>
      </c>
      <c r="CM45" s="43"/>
      <c r="CN45" s="43"/>
      <c r="CO45" s="43">
        <v>12.767530000000001</v>
      </c>
      <c r="CP45" s="43">
        <v>263.06</v>
      </c>
      <c r="CQ45" s="43"/>
      <c r="CR45" s="43">
        <v>31.077999999999999</v>
      </c>
      <c r="CS45" s="43">
        <v>2.2872499999999998</v>
      </c>
      <c r="CT45" s="43">
        <v>18.307099999999998</v>
      </c>
    </row>
    <row r="46" spans="1:98" ht="15.75" x14ac:dyDescent="0.25">
      <c r="A46" s="1"/>
      <c r="B46" s="42" t="s">
        <v>744</v>
      </c>
      <c r="C46" s="43"/>
      <c r="D46" s="43"/>
      <c r="E46" s="43">
        <v>24.89723</v>
      </c>
      <c r="F46" s="43"/>
      <c r="G46" s="43">
        <v>3.669</v>
      </c>
      <c r="H46" s="43"/>
      <c r="I46" s="43"/>
      <c r="J46" s="43">
        <v>17.2818</v>
      </c>
      <c r="K46" s="43">
        <v>26.941659999999999</v>
      </c>
      <c r="L46" s="43">
        <v>8.8800000000000008</v>
      </c>
      <c r="M46" s="43">
        <v>13.477499999999999</v>
      </c>
      <c r="N46" s="43">
        <v>12.84</v>
      </c>
      <c r="O46" s="43">
        <v>34.281999999999996</v>
      </c>
      <c r="P46" s="43"/>
      <c r="Q46" s="43"/>
      <c r="R46" s="43">
        <v>47.680999999999997</v>
      </c>
      <c r="S46" s="43"/>
      <c r="T46" s="43">
        <v>14.34</v>
      </c>
      <c r="U46" s="43"/>
      <c r="V46" s="43">
        <v>9.1999999999999993</v>
      </c>
      <c r="W46" s="43"/>
      <c r="X46" s="43">
        <v>35.623289999999997</v>
      </c>
      <c r="Y46" s="43"/>
      <c r="Z46" s="43">
        <v>6.3426600000000004</v>
      </c>
      <c r="AA46" s="43"/>
      <c r="AB46" s="43"/>
      <c r="AC46" s="43"/>
      <c r="AD46" s="43"/>
      <c r="AE46" s="43">
        <v>4.5449999999999999</v>
      </c>
      <c r="AF46" s="43">
        <v>0.8</v>
      </c>
      <c r="AG46" s="43"/>
      <c r="AH46" s="43"/>
      <c r="AI46" s="43"/>
      <c r="AJ46" s="43">
        <v>4.1899699999999998</v>
      </c>
      <c r="AK46" s="43">
        <v>0</v>
      </c>
      <c r="AL46" s="43">
        <v>4.9170999999999996</v>
      </c>
      <c r="AM46" s="43">
        <v>35.888680000000001</v>
      </c>
      <c r="AN46" s="43">
        <v>126.46919</v>
      </c>
      <c r="AO46" s="43">
        <v>24.445430000000002</v>
      </c>
      <c r="AP46" s="43">
        <v>0.46</v>
      </c>
      <c r="AQ46" s="43">
        <v>143.97</v>
      </c>
      <c r="AR46" s="43"/>
      <c r="AS46" s="43">
        <v>32.229950000000002</v>
      </c>
      <c r="AT46" s="43">
        <v>28.74</v>
      </c>
      <c r="AU46" s="43"/>
      <c r="AV46" s="43">
        <v>54.544800000000002</v>
      </c>
      <c r="AW46" s="43">
        <v>28.833629999999999</v>
      </c>
      <c r="AX46" s="43"/>
      <c r="AY46" s="43">
        <v>0.42975000000000002</v>
      </c>
      <c r="AZ46" s="43"/>
      <c r="BA46" s="43">
        <v>2.2000000000000002</v>
      </c>
      <c r="BB46" s="43"/>
      <c r="BC46" s="43">
        <v>30.18393</v>
      </c>
      <c r="BD46" s="43"/>
      <c r="BE46" s="43">
        <v>11.9</v>
      </c>
      <c r="BF46" s="43"/>
      <c r="BG46" s="43"/>
      <c r="BH46" s="43"/>
      <c r="BI46" s="43">
        <v>17.641749999999998</v>
      </c>
      <c r="BJ46" s="43"/>
      <c r="BK46" s="43">
        <v>5.7462099999999996</v>
      </c>
      <c r="BL46" s="43"/>
      <c r="BM46" s="43">
        <v>6.8789999999999996</v>
      </c>
      <c r="BN46" s="43">
        <v>5.41</v>
      </c>
      <c r="BO46" s="43">
        <v>2.36</v>
      </c>
      <c r="BP46" s="43">
        <v>142.62593000000001</v>
      </c>
      <c r="BQ46" s="43"/>
      <c r="BR46" s="43">
        <v>5.56</v>
      </c>
      <c r="BS46" s="43">
        <v>123.99</v>
      </c>
      <c r="BT46" s="43">
        <v>9.0417500000000004</v>
      </c>
      <c r="BU46" s="43"/>
      <c r="BV46" s="43">
        <v>28.540600000000001</v>
      </c>
      <c r="BW46" s="43">
        <v>3.7400099999999998</v>
      </c>
      <c r="BX46" s="43"/>
      <c r="BY46" s="43"/>
      <c r="BZ46" s="43">
        <v>49.905799999999999</v>
      </c>
      <c r="CA46" s="43">
        <v>3.0009999999999999</v>
      </c>
      <c r="CB46" s="43">
        <v>1.5483</v>
      </c>
      <c r="CC46" s="43">
        <v>1.17771</v>
      </c>
      <c r="CD46" s="43">
        <v>29.638390000000001</v>
      </c>
      <c r="CE46" s="43">
        <v>442.05705999999998</v>
      </c>
      <c r="CF46" s="43">
        <v>9.7156000000000002</v>
      </c>
      <c r="CG46" s="43">
        <v>140.79580000000001</v>
      </c>
      <c r="CH46" s="43">
        <v>17.894210000000001</v>
      </c>
      <c r="CI46" s="43"/>
      <c r="CJ46" s="43"/>
      <c r="CK46" s="43">
        <v>11.3187</v>
      </c>
      <c r="CL46" s="43">
        <v>4.6059900000000003</v>
      </c>
      <c r="CM46" s="43"/>
      <c r="CN46" s="43"/>
      <c r="CO46" s="43">
        <v>12.98737</v>
      </c>
      <c r="CP46" s="43">
        <v>255.53</v>
      </c>
      <c r="CQ46" s="43"/>
      <c r="CR46" s="43">
        <v>30.565999999999999</v>
      </c>
      <c r="CS46" s="43">
        <v>2.0227400000000002</v>
      </c>
      <c r="CT46" s="43">
        <v>13.6212</v>
      </c>
    </row>
    <row r="47" spans="1:98" ht="15.75" x14ac:dyDescent="0.25">
      <c r="A47" s="1"/>
      <c r="B47" s="42" t="s">
        <v>745</v>
      </c>
      <c r="C47" s="43"/>
      <c r="D47" s="43"/>
      <c r="E47" s="43">
        <v>22.825970000000002</v>
      </c>
      <c r="F47" s="43"/>
      <c r="G47" s="43">
        <v>3.5830000000000002</v>
      </c>
      <c r="H47" s="43"/>
      <c r="I47" s="43"/>
      <c r="J47" s="43">
        <v>17.622699999999998</v>
      </c>
      <c r="K47" s="43">
        <v>27.157699999999998</v>
      </c>
      <c r="L47" s="43">
        <v>10.281000000000001</v>
      </c>
      <c r="M47" s="43">
        <v>13.265499999999999</v>
      </c>
      <c r="N47" s="43">
        <v>12.95</v>
      </c>
      <c r="O47" s="43">
        <v>34.366</v>
      </c>
      <c r="P47" s="43"/>
      <c r="Q47" s="43"/>
      <c r="R47" s="43">
        <v>47.738999999999997</v>
      </c>
      <c r="S47" s="43"/>
      <c r="T47" s="43">
        <v>14.3001</v>
      </c>
      <c r="U47" s="43"/>
      <c r="V47" s="43">
        <v>9.1999999999999993</v>
      </c>
      <c r="W47" s="43"/>
      <c r="X47" s="43">
        <v>30.171309999999998</v>
      </c>
      <c r="Y47" s="43"/>
      <c r="Z47" s="43">
        <v>6.4371299999999998</v>
      </c>
      <c r="AA47" s="43"/>
      <c r="AB47" s="43"/>
      <c r="AC47" s="43"/>
      <c r="AD47" s="43"/>
      <c r="AE47" s="43">
        <v>4.5650000000000004</v>
      </c>
      <c r="AF47" s="43">
        <v>0.8</v>
      </c>
      <c r="AG47" s="43"/>
      <c r="AH47" s="43"/>
      <c r="AI47" s="43"/>
      <c r="AJ47" s="43">
        <v>4.1270300000000004</v>
      </c>
      <c r="AK47" s="43">
        <v>0</v>
      </c>
      <c r="AL47" s="43">
        <v>4.9333999999999998</v>
      </c>
      <c r="AM47" s="43">
        <v>35.94708</v>
      </c>
      <c r="AN47" s="43">
        <v>124.62026</v>
      </c>
      <c r="AO47" s="43">
        <v>27.246690000000001</v>
      </c>
      <c r="AP47" s="43">
        <v>0.37</v>
      </c>
      <c r="AQ47" s="43">
        <v>142.12</v>
      </c>
      <c r="AR47" s="43"/>
      <c r="AS47" s="43">
        <v>33.661009999999997</v>
      </c>
      <c r="AT47" s="43">
        <v>27.58</v>
      </c>
      <c r="AU47" s="43"/>
      <c r="AV47" s="43">
        <v>53.82</v>
      </c>
      <c r="AW47" s="43">
        <v>28.84517</v>
      </c>
      <c r="AX47" s="43"/>
      <c r="AY47" s="43">
        <v>0.31680999999999998</v>
      </c>
      <c r="AZ47" s="43"/>
      <c r="BA47" s="43">
        <v>2.2000000000000002</v>
      </c>
      <c r="BB47" s="43"/>
      <c r="BC47" s="43">
        <v>30.276900000000001</v>
      </c>
      <c r="BD47" s="43"/>
      <c r="BE47" s="43">
        <v>11.9</v>
      </c>
      <c r="BF47" s="43"/>
      <c r="BG47" s="43"/>
      <c r="BH47" s="43"/>
      <c r="BI47" s="43">
        <v>17.69802</v>
      </c>
      <c r="BJ47" s="43"/>
      <c r="BK47" s="43">
        <v>5.6074099999999998</v>
      </c>
      <c r="BL47" s="43"/>
      <c r="BM47" s="43">
        <v>6.9870000000000001</v>
      </c>
      <c r="BN47" s="43">
        <v>4.59</v>
      </c>
      <c r="BO47" s="43">
        <v>2.4900000000000002</v>
      </c>
      <c r="BP47" s="43">
        <v>142.84388999999999</v>
      </c>
      <c r="BQ47" s="43"/>
      <c r="BR47" s="43">
        <v>5.3955000000000002</v>
      </c>
      <c r="BS47" s="43">
        <v>124.06</v>
      </c>
      <c r="BT47" s="43">
        <v>8.8204600000000006</v>
      </c>
      <c r="BU47" s="43"/>
      <c r="BV47" s="43">
        <v>29.072299999999998</v>
      </c>
      <c r="BW47" s="43">
        <v>3.69495</v>
      </c>
      <c r="BX47" s="43"/>
      <c r="BY47" s="43"/>
      <c r="BZ47" s="43">
        <v>50.556100000000001</v>
      </c>
      <c r="CA47" s="43">
        <v>2.9860000000000002</v>
      </c>
      <c r="CB47" s="43">
        <v>1.5567</v>
      </c>
      <c r="CC47" s="43">
        <v>1.1533899999999999</v>
      </c>
      <c r="CD47" s="43">
        <v>30.42332</v>
      </c>
      <c r="CE47" s="43">
        <v>440.79151000000002</v>
      </c>
      <c r="CF47" s="43">
        <v>10.0082</v>
      </c>
      <c r="CG47" s="43">
        <v>156.48249999999999</v>
      </c>
      <c r="CH47" s="43">
        <v>18.060179999999999</v>
      </c>
      <c r="CI47" s="43"/>
      <c r="CJ47" s="43"/>
      <c r="CK47" s="43">
        <v>11.635199999999999</v>
      </c>
      <c r="CL47" s="43">
        <v>4.7444800000000003</v>
      </c>
      <c r="CM47" s="43"/>
      <c r="CN47" s="43"/>
      <c r="CO47" s="43">
        <v>14.04373</v>
      </c>
      <c r="CP47" s="43">
        <v>247.76</v>
      </c>
      <c r="CQ47" s="43"/>
      <c r="CR47" s="43">
        <v>29.83</v>
      </c>
      <c r="CS47" s="43">
        <v>2.05477</v>
      </c>
      <c r="CT47" s="43">
        <v>12.3042</v>
      </c>
    </row>
    <row r="48" spans="1:98" ht="15.75" x14ac:dyDescent="0.25">
      <c r="A48" s="1"/>
      <c r="B48" s="42" t="s">
        <v>746</v>
      </c>
      <c r="C48" s="43"/>
      <c r="D48" s="43"/>
      <c r="E48" s="43">
        <v>23.170110000000001</v>
      </c>
      <c r="F48" s="43"/>
      <c r="G48" s="43">
        <v>3.5939999999999999</v>
      </c>
      <c r="H48" s="43"/>
      <c r="I48" s="43"/>
      <c r="J48" s="43">
        <v>19.650200000000002</v>
      </c>
      <c r="K48" s="43">
        <v>27.04241</v>
      </c>
      <c r="L48" s="43">
        <v>11.169</v>
      </c>
      <c r="M48" s="43">
        <v>10.524900000000001</v>
      </c>
      <c r="N48" s="43">
        <v>12.7</v>
      </c>
      <c r="O48" s="43">
        <v>34.613999999999997</v>
      </c>
      <c r="P48" s="43"/>
      <c r="Q48" s="43"/>
      <c r="R48" s="43">
        <v>47.997999999999998</v>
      </c>
      <c r="S48" s="43"/>
      <c r="T48" s="43">
        <v>16.4054</v>
      </c>
      <c r="U48" s="43"/>
      <c r="V48" s="43">
        <v>9.1</v>
      </c>
      <c r="W48" s="43"/>
      <c r="X48" s="43">
        <v>29.566659999999999</v>
      </c>
      <c r="Y48" s="43"/>
      <c r="Z48" s="43">
        <v>5.6573099999999998</v>
      </c>
      <c r="AA48" s="43"/>
      <c r="AB48" s="43"/>
      <c r="AC48" s="43"/>
      <c r="AD48" s="43"/>
      <c r="AE48" s="43">
        <v>4.5229999999999997</v>
      </c>
      <c r="AF48" s="43">
        <v>0.8</v>
      </c>
      <c r="AG48" s="43"/>
      <c r="AH48" s="43"/>
      <c r="AI48" s="43"/>
      <c r="AJ48" s="43">
        <v>4.0911</v>
      </c>
      <c r="AK48" s="43">
        <v>0</v>
      </c>
      <c r="AL48" s="43">
        <v>4.7480000000000002</v>
      </c>
      <c r="AM48" s="43">
        <v>36.824829999999999</v>
      </c>
      <c r="AN48" s="43">
        <v>125.33372</v>
      </c>
      <c r="AO48" s="43">
        <v>27.449470000000002</v>
      </c>
      <c r="AP48" s="43">
        <v>0.84</v>
      </c>
      <c r="AQ48" s="43">
        <v>145.74</v>
      </c>
      <c r="AR48" s="43"/>
      <c r="AS48" s="43">
        <v>34.53125</v>
      </c>
      <c r="AT48" s="43">
        <v>29.89</v>
      </c>
      <c r="AU48" s="43"/>
      <c r="AV48" s="43">
        <v>54.238300000000002</v>
      </c>
      <c r="AW48" s="43">
        <v>31.38533</v>
      </c>
      <c r="AX48" s="43"/>
      <c r="AY48" s="43">
        <v>0.42720999999999998</v>
      </c>
      <c r="AZ48" s="43"/>
      <c r="BA48" s="43">
        <v>2.1</v>
      </c>
      <c r="BB48" s="43"/>
      <c r="BC48" s="43">
        <v>30.284669999999998</v>
      </c>
      <c r="BD48" s="43"/>
      <c r="BE48" s="43">
        <v>11.9</v>
      </c>
      <c r="BF48" s="43"/>
      <c r="BG48" s="43"/>
      <c r="BH48" s="43"/>
      <c r="BI48" s="43">
        <v>17.760269999999998</v>
      </c>
      <c r="BJ48" s="43"/>
      <c r="BK48" s="43">
        <v>5.7302099999999996</v>
      </c>
      <c r="BL48" s="43"/>
      <c r="BM48" s="43">
        <v>6.9870000000000001</v>
      </c>
      <c r="BN48" s="43">
        <v>4.62</v>
      </c>
      <c r="BO48" s="43">
        <v>2.5</v>
      </c>
      <c r="BP48" s="43">
        <v>136.74951999999999</v>
      </c>
      <c r="BQ48" s="43"/>
      <c r="BR48" s="43">
        <v>5.3551000000000002</v>
      </c>
      <c r="BS48" s="43">
        <v>125.78</v>
      </c>
      <c r="BT48" s="43">
        <v>9.8612000000000002</v>
      </c>
      <c r="BU48" s="43"/>
      <c r="BV48" s="43">
        <v>29.252600000000001</v>
      </c>
      <c r="BW48" s="43">
        <v>4.0013500000000004</v>
      </c>
      <c r="BX48" s="43"/>
      <c r="BY48" s="43"/>
      <c r="BZ48" s="43">
        <v>51.252600000000001</v>
      </c>
      <c r="CA48" s="43">
        <v>2.806</v>
      </c>
      <c r="CB48" s="43">
        <v>1.5196000000000001</v>
      </c>
      <c r="CC48" s="43">
        <v>1.1744399999999999</v>
      </c>
      <c r="CD48" s="43">
        <v>30.685300000000002</v>
      </c>
      <c r="CE48" s="43">
        <v>439.19850000000002</v>
      </c>
      <c r="CF48" s="43">
        <v>9.8780999999999999</v>
      </c>
      <c r="CG48" s="43">
        <v>146.33949999999999</v>
      </c>
      <c r="CH48" s="43">
        <v>18.404489999999999</v>
      </c>
      <c r="CI48" s="43"/>
      <c r="CJ48" s="43"/>
      <c r="CK48" s="43">
        <v>11.2255</v>
      </c>
      <c r="CL48" s="43">
        <v>4.7272800000000004</v>
      </c>
      <c r="CM48" s="43"/>
      <c r="CN48" s="43"/>
      <c r="CO48" s="43">
        <v>14.49783</v>
      </c>
      <c r="CP48" s="43">
        <v>253.52</v>
      </c>
      <c r="CQ48" s="43"/>
      <c r="CR48" s="43">
        <v>29.503</v>
      </c>
      <c r="CS48" s="43">
        <v>2.1608499999999999</v>
      </c>
      <c r="CT48" s="43">
        <v>13.419499999999999</v>
      </c>
    </row>
    <row r="49" spans="1:98" ht="15.75" x14ac:dyDescent="0.25">
      <c r="A49" s="1"/>
      <c r="B49" s="42" t="s">
        <v>747</v>
      </c>
      <c r="C49" s="43"/>
      <c r="D49" s="43"/>
      <c r="E49" s="43">
        <v>24.432919999999999</v>
      </c>
      <c r="F49" s="43"/>
      <c r="G49" s="43">
        <v>3.8540000000000001</v>
      </c>
      <c r="H49" s="43"/>
      <c r="I49" s="43"/>
      <c r="J49" s="43">
        <v>20.500299999999999</v>
      </c>
      <c r="K49" s="43">
        <v>27.795570000000001</v>
      </c>
      <c r="L49" s="43">
        <v>12.4</v>
      </c>
      <c r="M49" s="43">
        <v>10.7614</v>
      </c>
      <c r="N49" s="43">
        <v>12.41</v>
      </c>
      <c r="O49" s="43">
        <v>34.6</v>
      </c>
      <c r="P49" s="43"/>
      <c r="Q49" s="43"/>
      <c r="R49" s="43">
        <v>47.597000000000001</v>
      </c>
      <c r="S49" s="43"/>
      <c r="T49" s="43">
        <v>31.188700000000001</v>
      </c>
      <c r="U49" s="43"/>
      <c r="V49" s="43">
        <v>9</v>
      </c>
      <c r="W49" s="43"/>
      <c r="X49" s="43">
        <v>29.59667</v>
      </c>
      <c r="Y49" s="43"/>
      <c r="Z49" s="43">
        <v>5.7032699999999998</v>
      </c>
      <c r="AA49" s="43"/>
      <c r="AB49" s="43"/>
      <c r="AC49" s="43"/>
      <c r="AD49" s="43"/>
      <c r="AE49" s="43">
        <v>4.2750000000000004</v>
      </c>
      <c r="AF49" s="43">
        <v>1.3</v>
      </c>
      <c r="AG49" s="43"/>
      <c r="AH49" s="43"/>
      <c r="AI49" s="43"/>
      <c r="AJ49" s="43">
        <v>4.0739599999999996</v>
      </c>
      <c r="AK49" s="43">
        <v>0</v>
      </c>
      <c r="AL49" s="43">
        <v>4.7062999999999997</v>
      </c>
      <c r="AM49" s="43">
        <v>44.62191</v>
      </c>
      <c r="AN49" s="43">
        <v>123.51035</v>
      </c>
      <c r="AO49" s="43">
        <v>27.01606</v>
      </c>
      <c r="AP49" s="43">
        <v>0.87</v>
      </c>
      <c r="AQ49" s="43">
        <v>148.72999999999999</v>
      </c>
      <c r="AR49" s="43"/>
      <c r="AS49" s="43">
        <v>35.829050000000002</v>
      </c>
      <c r="AT49" s="43">
        <v>29.81</v>
      </c>
      <c r="AU49" s="43"/>
      <c r="AV49" s="43">
        <v>73.622500000000002</v>
      </c>
      <c r="AW49" s="43">
        <v>31.54823</v>
      </c>
      <c r="AX49" s="43"/>
      <c r="AY49" s="43">
        <v>0.43722</v>
      </c>
      <c r="AZ49" s="43"/>
      <c r="BA49" s="43">
        <v>2.2000000000000002</v>
      </c>
      <c r="BB49" s="43"/>
      <c r="BC49" s="43">
        <v>30.408729999999998</v>
      </c>
      <c r="BD49" s="43"/>
      <c r="BE49" s="43">
        <v>11.9</v>
      </c>
      <c r="BF49" s="43"/>
      <c r="BG49" s="43"/>
      <c r="BH49" s="43"/>
      <c r="BI49" s="43">
        <v>17.815090000000001</v>
      </c>
      <c r="BJ49" s="43"/>
      <c r="BK49" s="43">
        <v>5.6530199999999997</v>
      </c>
      <c r="BL49" s="43"/>
      <c r="BM49" s="43">
        <v>6.9779999999999998</v>
      </c>
      <c r="BN49" s="43">
        <v>4.5199999999999996</v>
      </c>
      <c r="BO49" s="43">
        <v>2.79</v>
      </c>
      <c r="BP49" s="43">
        <v>127.3068</v>
      </c>
      <c r="BQ49" s="43"/>
      <c r="BR49" s="43">
        <v>5.2835000000000001</v>
      </c>
      <c r="BS49" s="43">
        <v>126.14</v>
      </c>
      <c r="BT49" s="43">
        <v>10.248710000000001</v>
      </c>
      <c r="BU49" s="43"/>
      <c r="BV49" s="43">
        <v>29.194299999999998</v>
      </c>
      <c r="BW49" s="43">
        <v>4.0848199999999997</v>
      </c>
      <c r="BX49" s="43"/>
      <c r="BY49" s="43"/>
      <c r="BZ49" s="43">
        <v>51.445900000000002</v>
      </c>
      <c r="CA49" s="43">
        <v>2.847</v>
      </c>
      <c r="CB49" s="43">
        <v>1.5162</v>
      </c>
      <c r="CC49" s="43">
        <v>1.16747</v>
      </c>
      <c r="CD49" s="43">
        <v>29.74119</v>
      </c>
      <c r="CE49" s="43">
        <v>416.51058999999998</v>
      </c>
      <c r="CF49" s="43">
        <v>10.287000000000001</v>
      </c>
      <c r="CG49" s="43">
        <v>145.70429999999999</v>
      </c>
      <c r="CH49" s="43">
        <v>18.6357</v>
      </c>
      <c r="CI49" s="43"/>
      <c r="CJ49" s="43"/>
      <c r="CK49" s="43">
        <v>12.165800000000001</v>
      </c>
      <c r="CL49" s="43">
        <v>5.0823600000000004</v>
      </c>
      <c r="CM49" s="43"/>
      <c r="CN49" s="43"/>
      <c r="CO49" s="43">
        <v>15.403840000000001</v>
      </c>
      <c r="CP49" s="43">
        <v>264.69</v>
      </c>
      <c r="CQ49" s="43"/>
      <c r="CR49" s="43">
        <v>28.646000000000001</v>
      </c>
      <c r="CS49" s="43">
        <v>2.2911600000000001</v>
      </c>
      <c r="CT49" s="43">
        <v>15.661199999999999</v>
      </c>
    </row>
    <row r="50" spans="1:98" ht="15.75" x14ac:dyDescent="0.25">
      <c r="A50" s="1"/>
      <c r="B50" s="42" t="s">
        <v>748</v>
      </c>
      <c r="C50" s="43"/>
      <c r="D50" s="43"/>
      <c r="E50" s="43">
        <v>27.392510000000001</v>
      </c>
      <c r="F50" s="43"/>
      <c r="G50" s="43">
        <v>4.1879999999999997</v>
      </c>
      <c r="H50" s="43"/>
      <c r="I50" s="43"/>
      <c r="J50" s="43">
        <v>19.971800000000002</v>
      </c>
      <c r="K50" s="43">
        <v>27.871569999999998</v>
      </c>
      <c r="L50" s="43">
        <v>12.404</v>
      </c>
      <c r="M50" s="43">
        <v>10.707599999999999</v>
      </c>
      <c r="N50" s="43">
        <v>12.67</v>
      </c>
      <c r="O50" s="43">
        <v>34.938000000000002</v>
      </c>
      <c r="P50" s="43"/>
      <c r="Q50" s="43"/>
      <c r="R50" s="43">
        <v>47.304000000000002</v>
      </c>
      <c r="S50" s="43"/>
      <c r="T50" s="43">
        <v>30.777000000000001</v>
      </c>
      <c r="U50" s="43"/>
      <c r="V50" s="43">
        <v>8.9</v>
      </c>
      <c r="W50" s="43"/>
      <c r="X50" s="43">
        <v>28.42708</v>
      </c>
      <c r="Y50" s="43"/>
      <c r="Z50" s="43">
        <v>7.6210000000000004</v>
      </c>
      <c r="AA50" s="43"/>
      <c r="AB50" s="43"/>
      <c r="AC50" s="43"/>
      <c r="AD50" s="43"/>
      <c r="AE50" s="43">
        <v>4.2279999999999998</v>
      </c>
      <c r="AF50" s="43">
        <v>3.4</v>
      </c>
      <c r="AG50" s="43"/>
      <c r="AH50" s="43"/>
      <c r="AI50" s="43"/>
      <c r="AJ50" s="43">
        <v>4.2364699999999997</v>
      </c>
      <c r="AK50" s="43">
        <v>0</v>
      </c>
      <c r="AL50" s="43">
        <v>4.6523000000000003</v>
      </c>
      <c r="AM50" s="43">
        <v>43.620719999999999</v>
      </c>
      <c r="AN50" s="43">
        <v>126.57933</v>
      </c>
      <c r="AO50" s="43">
        <v>27.41356</v>
      </c>
      <c r="AP50" s="43">
        <v>0.94</v>
      </c>
      <c r="AQ50" s="43">
        <v>148.26</v>
      </c>
      <c r="AR50" s="43"/>
      <c r="AS50" s="43">
        <v>37.290349999999997</v>
      </c>
      <c r="AT50" s="43">
        <v>30.06</v>
      </c>
      <c r="AU50" s="43"/>
      <c r="AV50" s="43">
        <v>72.236199999999997</v>
      </c>
      <c r="AW50" s="43">
        <v>31.529869999999999</v>
      </c>
      <c r="AX50" s="43"/>
      <c r="AY50" s="43">
        <v>0.45943000000000001</v>
      </c>
      <c r="AZ50" s="43"/>
      <c r="BA50" s="43">
        <v>2.2999999999999998</v>
      </c>
      <c r="BB50" s="43"/>
      <c r="BC50" s="43">
        <v>30.443090000000002</v>
      </c>
      <c r="BD50" s="43"/>
      <c r="BE50" s="43">
        <v>11.9</v>
      </c>
      <c r="BF50" s="43"/>
      <c r="BG50" s="43"/>
      <c r="BH50" s="43"/>
      <c r="BI50" s="43">
        <v>17.789339999999999</v>
      </c>
      <c r="BJ50" s="43"/>
      <c r="BK50" s="43">
        <v>5.6688200000000002</v>
      </c>
      <c r="BL50" s="43"/>
      <c r="BM50" s="43">
        <v>6.6479999999999997</v>
      </c>
      <c r="BN50" s="43">
        <v>5.87</v>
      </c>
      <c r="BO50" s="43">
        <v>2.4700000000000002</v>
      </c>
      <c r="BP50" s="43">
        <v>138.1619</v>
      </c>
      <c r="BQ50" s="43"/>
      <c r="BR50" s="43">
        <v>5.3848000000000003</v>
      </c>
      <c r="BS50" s="43">
        <v>126.48</v>
      </c>
      <c r="BT50" s="43">
        <v>11.12473</v>
      </c>
      <c r="BU50" s="43"/>
      <c r="BV50" s="43">
        <v>30.631399999999999</v>
      </c>
      <c r="BW50" s="43">
        <v>4.1258100000000004</v>
      </c>
      <c r="BX50" s="43"/>
      <c r="BY50" s="43"/>
      <c r="BZ50" s="43">
        <v>52.6</v>
      </c>
      <c r="CA50" s="43">
        <v>3.2490000000000001</v>
      </c>
      <c r="CB50" s="43">
        <v>1.4601999999999999</v>
      </c>
      <c r="CC50" s="43">
        <v>1.14676</v>
      </c>
      <c r="CD50" s="43">
        <v>30.794350000000001</v>
      </c>
      <c r="CE50" s="43">
        <v>443.04158999999999</v>
      </c>
      <c r="CF50" s="43">
        <v>10.664899999999999</v>
      </c>
      <c r="CG50" s="43">
        <v>145.16820000000001</v>
      </c>
      <c r="CH50" s="43">
        <v>18.790949999999999</v>
      </c>
      <c r="CI50" s="43"/>
      <c r="CJ50" s="43"/>
      <c r="CK50" s="43">
        <v>12.8224</v>
      </c>
      <c r="CL50" s="43">
        <v>5.2075500000000003</v>
      </c>
      <c r="CM50" s="43"/>
      <c r="CN50" s="43"/>
      <c r="CO50" s="43">
        <v>15.784179999999999</v>
      </c>
      <c r="CP50" s="43">
        <v>271.63</v>
      </c>
      <c r="CQ50" s="43"/>
      <c r="CR50" s="43">
        <v>28.625</v>
      </c>
      <c r="CS50" s="43">
        <v>2.2905099999999998</v>
      </c>
      <c r="CT50" s="43">
        <v>20.8414</v>
      </c>
    </row>
    <row r="51" spans="1:98" ht="15.75" x14ac:dyDescent="0.25">
      <c r="A51" s="1"/>
      <c r="B51" s="42" t="s">
        <v>749</v>
      </c>
      <c r="C51" s="43"/>
      <c r="D51" s="43"/>
      <c r="E51" s="43">
        <v>30.296399999999998</v>
      </c>
      <c r="F51" s="43"/>
      <c r="G51" s="43">
        <v>4.3760000000000003</v>
      </c>
      <c r="H51" s="43"/>
      <c r="I51" s="43"/>
      <c r="J51" s="43">
        <v>19.628499999999999</v>
      </c>
      <c r="K51" s="43">
        <v>27.290479999999999</v>
      </c>
      <c r="L51" s="43">
        <v>12.545</v>
      </c>
      <c r="M51" s="43">
        <v>11.1082</v>
      </c>
      <c r="N51" s="43">
        <v>12.77</v>
      </c>
      <c r="O51" s="43">
        <v>34.194000000000003</v>
      </c>
      <c r="P51" s="43"/>
      <c r="Q51" s="43"/>
      <c r="R51" s="43">
        <v>47.551000000000002</v>
      </c>
      <c r="S51" s="43"/>
      <c r="T51" s="43">
        <v>31.802</v>
      </c>
      <c r="U51" s="43"/>
      <c r="V51" s="43">
        <v>8.6</v>
      </c>
      <c r="W51" s="43"/>
      <c r="X51" s="43">
        <v>27.400289999999998</v>
      </c>
      <c r="Y51" s="43"/>
      <c r="Z51" s="43">
        <v>9.0695300000000003</v>
      </c>
      <c r="AA51" s="43"/>
      <c r="AB51" s="43"/>
      <c r="AC51" s="43"/>
      <c r="AD51" s="43"/>
      <c r="AE51" s="43">
        <v>4.2649999999999997</v>
      </c>
      <c r="AF51" s="43">
        <v>5.4</v>
      </c>
      <c r="AG51" s="43"/>
      <c r="AH51" s="43"/>
      <c r="AI51" s="43"/>
      <c r="AJ51" s="43">
        <v>4.23285</v>
      </c>
      <c r="AK51" s="43">
        <v>0</v>
      </c>
      <c r="AL51" s="43">
        <v>4.5795000000000003</v>
      </c>
      <c r="AM51" s="43">
        <v>47.632019999999997</v>
      </c>
      <c r="AN51" s="43">
        <v>126.39662</v>
      </c>
      <c r="AO51" s="43">
        <v>27.905760000000001</v>
      </c>
      <c r="AP51" s="43">
        <v>1.03</v>
      </c>
      <c r="AQ51" s="43">
        <v>151.09</v>
      </c>
      <c r="AR51" s="43"/>
      <c r="AS51" s="43">
        <v>37.106990000000003</v>
      </c>
      <c r="AT51" s="43">
        <v>32.85</v>
      </c>
      <c r="AU51" s="43"/>
      <c r="AV51" s="43">
        <v>73.904499999999999</v>
      </c>
      <c r="AW51" s="43">
        <v>32.00797</v>
      </c>
      <c r="AX51" s="43"/>
      <c r="AY51" s="43">
        <v>0.46095999999999998</v>
      </c>
      <c r="AZ51" s="43"/>
      <c r="BA51" s="43">
        <v>2.4</v>
      </c>
      <c r="BB51" s="43"/>
      <c r="BC51" s="43">
        <v>39.002580000000002</v>
      </c>
      <c r="BD51" s="43"/>
      <c r="BE51" s="43">
        <v>11.9</v>
      </c>
      <c r="BF51" s="43"/>
      <c r="BG51" s="43"/>
      <c r="BH51" s="43"/>
      <c r="BI51" s="43">
        <v>17.54861</v>
      </c>
      <c r="BJ51" s="43"/>
      <c r="BK51" s="43">
        <v>5.65259</v>
      </c>
      <c r="BL51" s="43"/>
      <c r="BM51" s="43">
        <v>6.6890000000000001</v>
      </c>
      <c r="BN51" s="43">
        <v>4.8</v>
      </c>
      <c r="BO51" s="43">
        <v>2.64</v>
      </c>
      <c r="BP51" s="43">
        <v>142.96482</v>
      </c>
      <c r="BQ51" s="43"/>
      <c r="BR51" s="43">
        <v>5.2317999999999998</v>
      </c>
      <c r="BS51" s="43">
        <v>123.15</v>
      </c>
      <c r="BT51" s="43">
        <v>11.26042</v>
      </c>
      <c r="BU51" s="43"/>
      <c r="BV51" s="43">
        <v>31.061900000000001</v>
      </c>
      <c r="BW51" s="43">
        <v>3.9547300000000001</v>
      </c>
      <c r="BX51" s="43"/>
      <c r="BY51" s="43"/>
      <c r="BZ51" s="43">
        <v>52.871699999999997</v>
      </c>
      <c r="CA51" s="43">
        <v>6.5780000000000003</v>
      </c>
      <c r="CB51" s="43">
        <v>1.3415999999999999</v>
      </c>
      <c r="CC51" s="43">
        <v>1.2107399999999999</v>
      </c>
      <c r="CD51" s="43">
        <v>29.820419999999999</v>
      </c>
      <c r="CE51" s="43">
        <v>440.74700000000001</v>
      </c>
      <c r="CF51" s="43">
        <v>10.695399999999999</v>
      </c>
      <c r="CG51" s="43">
        <v>145.9391</v>
      </c>
      <c r="CH51" s="43">
        <v>18.614509999999999</v>
      </c>
      <c r="CI51" s="43"/>
      <c r="CJ51" s="43"/>
      <c r="CK51" s="43">
        <v>12.6775</v>
      </c>
      <c r="CL51" s="43">
        <v>5.4024200000000002</v>
      </c>
      <c r="CM51" s="43"/>
      <c r="CN51" s="43"/>
      <c r="CO51" s="43">
        <v>15.71772</v>
      </c>
      <c r="CP51" s="43">
        <v>272.39999999999998</v>
      </c>
      <c r="CQ51" s="43"/>
      <c r="CR51" s="43">
        <v>29.978999999999999</v>
      </c>
      <c r="CS51" s="43">
        <v>1.8880300000000001</v>
      </c>
      <c r="CT51" s="43">
        <v>23.781400000000001</v>
      </c>
    </row>
    <row r="52" spans="1:98" ht="15.75" x14ac:dyDescent="0.25">
      <c r="A52" s="1"/>
      <c r="B52" s="42" t="s">
        <v>750</v>
      </c>
      <c r="C52" s="43"/>
      <c r="D52" s="43"/>
      <c r="E52" s="43">
        <v>42.599110000000003</v>
      </c>
      <c r="F52" s="43"/>
      <c r="G52" s="43">
        <v>4.3719999999999999</v>
      </c>
      <c r="H52" s="43"/>
      <c r="I52" s="43"/>
      <c r="J52" s="43">
        <v>19.892800000000001</v>
      </c>
      <c r="K52" s="43">
        <v>26.35999</v>
      </c>
      <c r="L52" s="43">
        <v>12.343999999999999</v>
      </c>
      <c r="M52" s="43">
        <v>10.9649</v>
      </c>
      <c r="N52" s="43">
        <v>12.78</v>
      </c>
      <c r="O52" s="43">
        <v>34.723999999999997</v>
      </c>
      <c r="P52" s="43"/>
      <c r="Q52" s="43"/>
      <c r="R52" s="43">
        <v>47.298000000000002</v>
      </c>
      <c r="S52" s="43"/>
      <c r="T52" s="43">
        <v>47.101599999999998</v>
      </c>
      <c r="U52" s="43"/>
      <c r="V52" s="43">
        <v>8.4</v>
      </c>
      <c r="W52" s="43"/>
      <c r="X52" s="43">
        <v>132.87736000000001</v>
      </c>
      <c r="Y52" s="43"/>
      <c r="Z52" s="43">
        <v>9.3621599999999994</v>
      </c>
      <c r="AA52" s="43"/>
      <c r="AB52" s="43"/>
      <c r="AC52" s="43"/>
      <c r="AD52" s="43"/>
      <c r="AE52" s="43">
        <v>4.3170000000000002</v>
      </c>
      <c r="AF52" s="43">
        <v>6.9</v>
      </c>
      <c r="AG52" s="43"/>
      <c r="AH52" s="43"/>
      <c r="AI52" s="43"/>
      <c r="AJ52" s="43">
        <v>4.8772500000000001</v>
      </c>
      <c r="AK52" s="43">
        <v>0</v>
      </c>
      <c r="AL52" s="43">
        <v>3.9281000000000001</v>
      </c>
      <c r="AM52" s="43">
        <v>47.105249999999998</v>
      </c>
      <c r="AN52" s="43">
        <v>126.11398</v>
      </c>
      <c r="AO52" s="43">
        <v>27.54683</v>
      </c>
      <c r="AP52" s="43">
        <v>1.1499999999999999</v>
      </c>
      <c r="AQ52" s="43">
        <v>153.35</v>
      </c>
      <c r="AR52" s="43"/>
      <c r="AS52" s="43">
        <v>37.872549999999997</v>
      </c>
      <c r="AT52" s="43">
        <v>33.549999999999997</v>
      </c>
      <c r="AU52" s="43"/>
      <c r="AV52" s="43">
        <v>80.640799999999999</v>
      </c>
      <c r="AW52" s="43">
        <v>33.035339999999998</v>
      </c>
      <c r="AX52" s="43"/>
      <c r="AY52" s="43">
        <v>0.47810999999999998</v>
      </c>
      <c r="AZ52" s="43"/>
      <c r="BA52" s="43">
        <v>2.2999999999999998</v>
      </c>
      <c r="BB52" s="43"/>
      <c r="BC52" s="43">
        <v>65.200879999999998</v>
      </c>
      <c r="BD52" s="43"/>
      <c r="BE52" s="43">
        <v>11.9</v>
      </c>
      <c r="BF52" s="43"/>
      <c r="BG52" s="43"/>
      <c r="BH52" s="43"/>
      <c r="BI52" s="43">
        <v>17.910679999999999</v>
      </c>
      <c r="BJ52" s="43"/>
      <c r="BK52" s="43">
        <v>5.6143099999999997</v>
      </c>
      <c r="BL52" s="43"/>
      <c r="BM52" s="43">
        <v>6.9870000000000001</v>
      </c>
      <c r="BN52" s="43">
        <v>25.43</v>
      </c>
      <c r="BO52" s="43">
        <v>2.52</v>
      </c>
      <c r="BP52" s="43">
        <v>144.88764</v>
      </c>
      <c r="BQ52" s="43"/>
      <c r="BR52" s="43">
        <v>5.0419</v>
      </c>
      <c r="BS52" s="43">
        <v>125.44</v>
      </c>
      <c r="BT52" s="43">
        <v>11.62631</v>
      </c>
      <c r="BU52" s="43"/>
      <c r="BV52" s="43">
        <v>30.851199999999999</v>
      </c>
      <c r="BW52" s="43">
        <v>3.9614600000000002</v>
      </c>
      <c r="BX52" s="43"/>
      <c r="BY52" s="43"/>
      <c r="BZ52" s="43">
        <v>81.418700000000001</v>
      </c>
      <c r="CA52" s="43">
        <v>15.034000000000001</v>
      </c>
      <c r="CB52" s="43">
        <v>1.1645000000000001</v>
      </c>
      <c r="CC52" s="43">
        <v>1.14283</v>
      </c>
      <c r="CD52" s="43">
        <v>30.35772</v>
      </c>
      <c r="CE52" s="43">
        <v>434.36547999999999</v>
      </c>
      <c r="CF52" s="43">
        <v>10.754899999999999</v>
      </c>
      <c r="CG52" s="43">
        <v>143.1429</v>
      </c>
      <c r="CH52" s="43">
        <v>18.759640000000001</v>
      </c>
      <c r="CI52" s="43"/>
      <c r="CJ52" s="43"/>
      <c r="CK52" s="43">
        <v>12.7782</v>
      </c>
      <c r="CL52" s="43">
        <v>5.1527000000000003</v>
      </c>
      <c r="CM52" s="43"/>
      <c r="CN52" s="43"/>
      <c r="CO52" s="43">
        <v>15.677070000000001</v>
      </c>
      <c r="CP52" s="43">
        <v>269.99</v>
      </c>
      <c r="CQ52" s="43"/>
      <c r="CR52" s="43">
        <v>33.488</v>
      </c>
      <c r="CS52" s="43">
        <v>2.14175</v>
      </c>
      <c r="CT52" s="43">
        <v>24.225999999999999</v>
      </c>
    </row>
    <row r="53" spans="1:98" ht="15.75" x14ac:dyDescent="0.25">
      <c r="A53" s="1"/>
      <c r="B53" s="42" t="s">
        <v>751</v>
      </c>
      <c r="C53" s="43"/>
      <c r="D53" s="43"/>
      <c r="E53" s="43">
        <v>43.450800000000001</v>
      </c>
      <c r="F53" s="43"/>
      <c r="G53" s="43">
        <v>4.38</v>
      </c>
      <c r="H53" s="43"/>
      <c r="I53" s="43"/>
      <c r="J53" s="43">
        <v>20.0322</v>
      </c>
      <c r="K53" s="43">
        <v>26.295670000000001</v>
      </c>
      <c r="L53" s="43">
        <v>12.484999999999999</v>
      </c>
      <c r="M53" s="43">
        <v>11.3276</v>
      </c>
      <c r="N53" s="43">
        <v>12.93</v>
      </c>
      <c r="O53" s="43">
        <v>34.146000000000001</v>
      </c>
      <c r="P53" s="43"/>
      <c r="Q53" s="43"/>
      <c r="R53" s="43">
        <v>47.457999999999998</v>
      </c>
      <c r="S53" s="43"/>
      <c r="T53" s="43">
        <v>40.883099999999999</v>
      </c>
      <c r="U53" s="43"/>
      <c r="V53" s="43">
        <v>8.3000000000000007</v>
      </c>
      <c r="W53" s="43"/>
      <c r="X53" s="43">
        <v>134.61052000000001</v>
      </c>
      <c r="Y53" s="43"/>
      <c r="Z53" s="43">
        <v>9.1048500000000008</v>
      </c>
      <c r="AA53" s="43"/>
      <c r="AB53" s="43"/>
      <c r="AC53" s="43"/>
      <c r="AD53" s="43"/>
      <c r="AE53" s="43">
        <v>4.2210000000000001</v>
      </c>
      <c r="AF53" s="43">
        <v>2.7</v>
      </c>
      <c r="AG53" s="43"/>
      <c r="AH53" s="43"/>
      <c r="AI53" s="43"/>
      <c r="AJ53" s="43">
        <v>4.42605</v>
      </c>
      <c r="AK53" s="43">
        <v>0</v>
      </c>
      <c r="AL53" s="43">
        <v>3.4020999999999999</v>
      </c>
      <c r="AM53" s="43">
        <v>46.969790000000003</v>
      </c>
      <c r="AN53" s="43">
        <v>128.06775999999999</v>
      </c>
      <c r="AO53" s="43">
        <v>27.843060000000001</v>
      </c>
      <c r="AP53" s="43">
        <v>1.26</v>
      </c>
      <c r="AQ53" s="43">
        <v>153.49</v>
      </c>
      <c r="AR53" s="43"/>
      <c r="AS53" s="43">
        <v>37.754820000000002</v>
      </c>
      <c r="AT53" s="43">
        <v>33.76</v>
      </c>
      <c r="AU53" s="43"/>
      <c r="AV53" s="43">
        <v>192.27690000000001</v>
      </c>
      <c r="AW53" s="43">
        <v>35.241459999999996</v>
      </c>
      <c r="AX53" s="43"/>
      <c r="AY53" s="43">
        <v>0.39821000000000001</v>
      </c>
      <c r="AZ53" s="43"/>
      <c r="BA53" s="43">
        <v>2.2999999999999998</v>
      </c>
      <c r="BB53" s="43"/>
      <c r="BC53" s="43">
        <v>72.876609999999999</v>
      </c>
      <c r="BD53" s="43"/>
      <c r="BE53" s="43">
        <v>11.9</v>
      </c>
      <c r="BF53" s="43"/>
      <c r="BG53" s="43"/>
      <c r="BH53" s="43"/>
      <c r="BI53" s="43">
        <v>17.099930000000001</v>
      </c>
      <c r="BJ53" s="43"/>
      <c r="BK53" s="43">
        <v>5.7283400000000002</v>
      </c>
      <c r="BL53" s="43"/>
      <c r="BM53" s="43">
        <v>6.8789999999999996</v>
      </c>
      <c r="BN53" s="43">
        <v>39.65</v>
      </c>
      <c r="BO53" s="43">
        <v>2.58</v>
      </c>
      <c r="BP53" s="43">
        <v>140.51199</v>
      </c>
      <c r="BQ53" s="43"/>
      <c r="BR53" s="43">
        <v>5.1909000000000001</v>
      </c>
      <c r="BS53" s="43">
        <v>126.58</v>
      </c>
      <c r="BT53" s="43">
        <v>10.66966</v>
      </c>
      <c r="BU53" s="43"/>
      <c r="BV53" s="43">
        <v>30.543700000000001</v>
      </c>
      <c r="BW53" s="43">
        <v>3.9545699999999999</v>
      </c>
      <c r="BX53" s="43"/>
      <c r="BY53" s="43"/>
      <c r="BZ53" s="43">
        <v>84.711799999999997</v>
      </c>
      <c r="CA53" s="43">
        <v>22.696999999999999</v>
      </c>
      <c r="CB53" s="43">
        <v>1.1019000000000001</v>
      </c>
      <c r="CC53" s="43">
        <v>1.16048</v>
      </c>
      <c r="CD53" s="43">
        <v>30.108250000000002</v>
      </c>
      <c r="CE53" s="43">
        <v>434.59582999999998</v>
      </c>
      <c r="CF53" s="43">
        <v>11.035</v>
      </c>
      <c r="CG53" s="43">
        <v>144.69909999999999</v>
      </c>
      <c r="CH53" s="43">
        <v>18.551449999999999</v>
      </c>
      <c r="CI53" s="43"/>
      <c r="CJ53" s="43"/>
      <c r="CK53" s="43">
        <v>13.559100000000001</v>
      </c>
      <c r="CL53" s="43">
        <v>5.0785200000000001</v>
      </c>
      <c r="CM53" s="43"/>
      <c r="CN53" s="43"/>
      <c r="CO53" s="43">
        <v>16.190100000000001</v>
      </c>
      <c r="CP53" s="43">
        <v>269.77999999999997</v>
      </c>
      <c r="CQ53" s="43"/>
      <c r="CR53" s="43">
        <v>33.993000000000002</v>
      </c>
      <c r="CS53" s="43">
        <v>2.0894699999999999</v>
      </c>
      <c r="CT53" s="43">
        <v>24.393899999999999</v>
      </c>
    </row>
    <row r="54" spans="1:98" ht="15.75" x14ac:dyDescent="0.25">
      <c r="A54" s="1"/>
      <c r="B54" s="42" t="s">
        <v>752</v>
      </c>
      <c r="C54" s="43"/>
      <c r="D54" s="43"/>
      <c r="E54" s="43">
        <v>43.60004</v>
      </c>
      <c r="F54" s="43"/>
      <c r="G54" s="43">
        <v>4.3090000000000002</v>
      </c>
      <c r="H54" s="43"/>
      <c r="I54" s="43"/>
      <c r="J54" s="43">
        <v>20.083400000000001</v>
      </c>
      <c r="K54" s="43">
        <v>26.382560000000002</v>
      </c>
      <c r="L54" s="43">
        <v>11.746</v>
      </c>
      <c r="M54" s="43">
        <v>13.883800000000001</v>
      </c>
      <c r="N54" s="43">
        <v>12.6</v>
      </c>
      <c r="O54" s="43">
        <v>33.533999999999999</v>
      </c>
      <c r="P54" s="43"/>
      <c r="Q54" s="43"/>
      <c r="R54" s="43">
        <v>47.48</v>
      </c>
      <c r="S54" s="43"/>
      <c r="T54" s="43">
        <v>44.752699999999997</v>
      </c>
      <c r="U54" s="43"/>
      <c r="V54" s="43">
        <v>8.4</v>
      </c>
      <c r="W54" s="43"/>
      <c r="X54" s="43">
        <v>99.929940000000002</v>
      </c>
      <c r="Y54" s="43"/>
      <c r="Z54" s="43">
        <v>9.1167800000000003</v>
      </c>
      <c r="AA54" s="43"/>
      <c r="AB54" s="43"/>
      <c r="AC54" s="43"/>
      <c r="AD54" s="43"/>
      <c r="AE54" s="43">
        <v>4.3099999999999996</v>
      </c>
      <c r="AF54" s="43">
        <v>3.1</v>
      </c>
      <c r="AG54" s="43"/>
      <c r="AH54" s="43"/>
      <c r="AI54" s="43"/>
      <c r="AJ54" s="43">
        <v>4.5418000000000003</v>
      </c>
      <c r="AK54" s="43">
        <v>0</v>
      </c>
      <c r="AL54" s="43">
        <v>2.7616000000000001</v>
      </c>
      <c r="AM54" s="43">
        <v>47.878570000000003</v>
      </c>
      <c r="AN54" s="43">
        <v>126.97156</v>
      </c>
      <c r="AO54" s="43">
        <v>28.121829999999999</v>
      </c>
      <c r="AP54" s="43">
        <v>1.2</v>
      </c>
      <c r="AQ54" s="43">
        <v>153.63</v>
      </c>
      <c r="AR54" s="43"/>
      <c r="AS54" s="43">
        <v>37.96078</v>
      </c>
      <c r="AT54" s="43">
        <v>34.83</v>
      </c>
      <c r="AU54" s="43"/>
      <c r="AV54" s="43">
        <v>193.2739</v>
      </c>
      <c r="AW54" s="43">
        <v>36.2669</v>
      </c>
      <c r="AX54" s="43"/>
      <c r="AY54" s="43">
        <v>0.46007999999999999</v>
      </c>
      <c r="AZ54" s="43"/>
      <c r="BA54" s="43">
        <v>2.2999999999999998</v>
      </c>
      <c r="BB54" s="43"/>
      <c r="BC54" s="43">
        <v>72.668430000000001</v>
      </c>
      <c r="BD54" s="43"/>
      <c r="BE54" s="43">
        <v>11.9</v>
      </c>
      <c r="BF54" s="43"/>
      <c r="BG54" s="43"/>
      <c r="BH54" s="43"/>
      <c r="BI54" s="43">
        <v>16.972190000000001</v>
      </c>
      <c r="BJ54" s="43"/>
      <c r="BK54" s="43">
        <v>5.7786099999999996</v>
      </c>
      <c r="BL54" s="43"/>
      <c r="BM54" s="43">
        <v>6.9870000000000001</v>
      </c>
      <c r="BN54" s="43">
        <v>40.119999999999997</v>
      </c>
      <c r="BO54" s="43">
        <v>2.4700000000000002</v>
      </c>
      <c r="BP54" s="43">
        <v>141.97480999999999</v>
      </c>
      <c r="BQ54" s="43"/>
      <c r="BR54" s="43">
        <v>5.2807000000000004</v>
      </c>
      <c r="BS54" s="43">
        <v>126.15</v>
      </c>
      <c r="BT54" s="43">
        <v>10.609349999999999</v>
      </c>
      <c r="BU54" s="43"/>
      <c r="BV54" s="43">
        <v>30.945</v>
      </c>
      <c r="BW54" s="43">
        <v>3.8564400000000001</v>
      </c>
      <c r="BX54" s="43"/>
      <c r="BY54" s="43"/>
      <c r="BZ54" s="43">
        <v>87.491699999999994</v>
      </c>
      <c r="CA54" s="43">
        <v>22.417000000000002</v>
      </c>
      <c r="CB54" s="43">
        <v>1.0287999999999999</v>
      </c>
      <c r="CC54" s="43">
        <v>1.0933200000000001</v>
      </c>
      <c r="CD54" s="43">
        <v>30.668369999999999</v>
      </c>
      <c r="CE54" s="43">
        <v>437.11317000000003</v>
      </c>
      <c r="CF54" s="43">
        <v>11.228300000000001</v>
      </c>
      <c r="CG54" s="43">
        <v>148.97919999999999</v>
      </c>
      <c r="CH54" s="43">
        <v>18.566289999999999</v>
      </c>
      <c r="CI54" s="43"/>
      <c r="CJ54" s="43"/>
      <c r="CK54" s="43">
        <v>14.688000000000001</v>
      </c>
      <c r="CL54" s="43">
        <v>5.1224600000000002</v>
      </c>
      <c r="CM54" s="43"/>
      <c r="CN54" s="43"/>
      <c r="CO54" s="43">
        <v>15.974600000000001</v>
      </c>
      <c r="CP54" s="43">
        <v>269.47000000000003</v>
      </c>
      <c r="CQ54" s="43"/>
      <c r="CR54" s="43">
        <v>34.006</v>
      </c>
      <c r="CS54" s="43">
        <v>2.2043200000000001</v>
      </c>
      <c r="CT54" s="43">
        <v>24.191500000000001</v>
      </c>
    </row>
    <row r="55" spans="1:98" ht="15.75" x14ac:dyDescent="0.25">
      <c r="A55" s="1"/>
      <c r="B55" s="42" t="s">
        <v>66</v>
      </c>
      <c r="C55" s="43"/>
      <c r="D55" s="43"/>
      <c r="E55" s="43">
        <v>43.521140000000003</v>
      </c>
      <c r="F55" s="43"/>
      <c r="G55" s="43">
        <v>0</v>
      </c>
      <c r="H55" s="43"/>
      <c r="I55" s="43"/>
      <c r="J55" s="43">
        <v>19.643799999999999</v>
      </c>
      <c r="K55" s="43">
        <v>26.335049999999999</v>
      </c>
      <c r="L55" s="43">
        <v>11.757</v>
      </c>
      <c r="M55" s="43">
        <v>13.8087</v>
      </c>
      <c r="N55" s="43">
        <v>12.86</v>
      </c>
      <c r="O55" s="43">
        <v>33.99</v>
      </c>
      <c r="P55" s="43"/>
      <c r="Q55" s="43"/>
      <c r="R55" s="43">
        <v>47.3</v>
      </c>
      <c r="S55" s="43"/>
      <c r="T55" s="43">
        <v>19.421099999999999</v>
      </c>
      <c r="U55" s="43"/>
      <c r="V55" s="43">
        <v>8.5</v>
      </c>
      <c r="W55" s="43"/>
      <c r="X55" s="43">
        <v>117.68783999999999</v>
      </c>
      <c r="Y55" s="43"/>
      <c r="Z55" s="43">
        <v>9.1903400000000008</v>
      </c>
      <c r="AA55" s="43"/>
      <c r="AB55" s="43"/>
      <c r="AC55" s="43"/>
      <c r="AD55" s="43"/>
      <c r="AE55" s="43">
        <v>0</v>
      </c>
      <c r="AF55" s="43">
        <v>5.0999999999999996</v>
      </c>
      <c r="AG55" s="43"/>
      <c r="AH55" s="43"/>
      <c r="AI55" s="43"/>
      <c r="AJ55" s="43">
        <v>5.2758599999999998</v>
      </c>
      <c r="AK55" s="43">
        <v>0</v>
      </c>
      <c r="AL55" s="43">
        <v>2.4222000000000001</v>
      </c>
      <c r="AM55" s="43">
        <v>46.967730000000003</v>
      </c>
      <c r="AN55" s="43">
        <v>129.98102</v>
      </c>
      <c r="AO55" s="43">
        <v>28.062639999999998</v>
      </c>
      <c r="AP55" s="43">
        <v>0.83</v>
      </c>
      <c r="AQ55" s="43">
        <v>152.63999999999999</v>
      </c>
      <c r="AR55" s="43"/>
      <c r="AS55" s="43">
        <v>37.71002</v>
      </c>
      <c r="AT55" s="43">
        <v>33.85</v>
      </c>
      <c r="AU55" s="43"/>
      <c r="AV55" s="43">
        <v>190.94810000000001</v>
      </c>
      <c r="AW55" s="43">
        <v>36.383499999999998</v>
      </c>
      <c r="AX55" s="43"/>
      <c r="AY55" s="43">
        <v>0.47586000000000001</v>
      </c>
      <c r="AZ55" s="43"/>
      <c r="BA55" s="43">
        <v>2.4</v>
      </c>
      <c r="BB55" s="43"/>
      <c r="BC55" s="43">
        <v>73.036019999999994</v>
      </c>
      <c r="BD55" s="43"/>
      <c r="BE55" s="43">
        <v>11.9</v>
      </c>
      <c r="BF55" s="43"/>
      <c r="BG55" s="43"/>
      <c r="BH55" s="43"/>
      <c r="BI55" s="43">
        <v>17.078199999999999</v>
      </c>
      <c r="BJ55" s="43"/>
      <c r="BK55" s="43">
        <v>5.6863999999999999</v>
      </c>
      <c r="BL55" s="43"/>
      <c r="BM55" s="43">
        <v>6.9870000000000001</v>
      </c>
      <c r="BN55" s="43">
        <v>40.24</v>
      </c>
      <c r="BO55" s="43">
        <v>2.4700000000000002</v>
      </c>
      <c r="BP55" s="43">
        <v>140.81851</v>
      </c>
      <c r="BQ55" s="43"/>
      <c r="BR55" s="43">
        <v>5.3452999999999999</v>
      </c>
      <c r="BS55" s="43">
        <v>126.5</v>
      </c>
      <c r="BT55" s="43">
        <v>11.46231</v>
      </c>
      <c r="BU55" s="43"/>
      <c r="BV55" s="43">
        <v>31.327100000000002</v>
      </c>
      <c r="BW55" s="43">
        <v>3.8369499999999999</v>
      </c>
      <c r="BX55" s="43"/>
      <c r="BY55" s="43"/>
      <c r="BZ55" s="43">
        <v>88.953199999999995</v>
      </c>
      <c r="CA55" s="43">
        <v>22.369</v>
      </c>
      <c r="CB55" s="43">
        <v>0.95499999999999996</v>
      </c>
      <c r="CC55" s="43">
        <v>1.0972599999999999</v>
      </c>
      <c r="CD55" s="43">
        <v>29.179580000000001</v>
      </c>
      <c r="CE55" s="43">
        <v>419.52713999999997</v>
      </c>
      <c r="CF55" s="43">
        <v>11.05</v>
      </c>
      <c r="CG55" s="43">
        <v>152.22839999999999</v>
      </c>
      <c r="CH55" s="43">
        <v>18.366959999999999</v>
      </c>
      <c r="CI55" s="43"/>
      <c r="CJ55" s="43"/>
      <c r="CK55" s="43">
        <v>14.2972</v>
      </c>
      <c r="CL55" s="43">
        <v>4.9743199999999996</v>
      </c>
      <c r="CM55" s="43"/>
      <c r="CN55" s="43"/>
      <c r="CO55" s="43">
        <v>16.277380000000001</v>
      </c>
      <c r="CP55" s="43">
        <v>267.81</v>
      </c>
      <c r="CQ55" s="43"/>
      <c r="CR55" s="43">
        <v>35.954000000000001</v>
      </c>
      <c r="CS55" s="43">
        <v>2.1489500000000001</v>
      </c>
      <c r="CT55" s="43">
        <v>24.316700000000001</v>
      </c>
    </row>
    <row r="56" spans="1:98" ht="31.35" customHeight="1" x14ac:dyDescent="0.25">
      <c r="A56" s="1"/>
      <c r="B56" s="44" t="s">
        <v>843</v>
      </c>
      <c r="C56" s="45">
        <v>0</v>
      </c>
      <c r="D56" s="45">
        <v>0</v>
      </c>
      <c r="E56" s="45">
        <v>893.842895</v>
      </c>
      <c r="F56" s="45">
        <v>0</v>
      </c>
      <c r="G56" s="45">
        <v>95.087000000000003</v>
      </c>
      <c r="H56" s="45">
        <v>0</v>
      </c>
      <c r="I56" s="45">
        <v>0</v>
      </c>
      <c r="J56" s="45">
        <v>467.23734999999999</v>
      </c>
      <c r="K56" s="45">
        <v>630.24336500000004</v>
      </c>
      <c r="L56" s="45">
        <v>230.5685</v>
      </c>
      <c r="M56" s="45">
        <v>313.25984999999997</v>
      </c>
      <c r="N56" s="45">
        <v>303.96499999999997</v>
      </c>
      <c r="O56" s="45">
        <v>792.34199999999998</v>
      </c>
      <c r="P56" s="45">
        <v>0</v>
      </c>
      <c r="Q56" s="45">
        <v>0</v>
      </c>
      <c r="R56" s="45">
        <v>1120.3015</v>
      </c>
      <c r="S56" s="45">
        <v>0</v>
      </c>
      <c r="T56" s="45">
        <v>717.85429999999997</v>
      </c>
      <c r="U56" s="45">
        <v>0</v>
      </c>
      <c r="V56" s="45">
        <v>208.35</v>
      </c>
      <c r="W56" s="45">
        <v>0</v>
      </c>
      <c r="X56" s="45">
        <v>2516.1776100000002</v>
      </c>
      <c r="Y56" s="45">
        <v>0</v>
      </c>
      <c r="Z56" s="45">
        <v>207.86828</v>
      </c>
      <c r="AA56" s="45">
        <v>0</v>
      </c>
      <c r="AB56" s="45">
        <v>0</v>
      </c>
      <c r="AC56" s="45">
        <v>0</v>
      </c>
      <c r="AD56" s="45">
        <v>0</v>
      </c>
      <c r="AE56" s="45">
        <v>103.6895</v>
      </c>
      <c r="AF56" s="45">
        <v>66.900000000000006</v>
      </c>
      <c r="AG56" s="45">
        <v>0</v>
      </c>
      <c r="AH56" s="45">
        <v>0</v>
      </c>
      <c r="AI56" s="45">
        <v>0</v>
      </c>
      <c r="AJ56" s="45">
        <v>118.96792499999999</v>
      </c>
      <c r="AK56" s="45">
        <v>0</v>
      </c>
      <c r="AL56" s="45">
        <v>81.775300000000001</v>
      </c>
      <c r="AM56" s="45">
        <v>1092.0492650000001</v>
      </c>
      <c r="AN56" s="45">
        <v>3018.6632199999999</v>
      </c>
      <c r="AO56" s="45">
        <v>636.93307000000004</v>
      </c>
      <c r="AP56" s="45">
        <v>18.010000000000002</v>
      </c>
      <c r="AQ56" s="45">
        <v>2287.39</v>
      </c>
      <c r="AR56" s="45">
        <v>0</v>
      </c>
      <c r="AS56" s="45">
        <v>852.47239999999999</v>
      </c>
      <c r="AT56" s="45">
        <v>771.77</v>
      </c>
      <c r="AU56" s="45">
        <v>0</v>
      </c>
      <c r="AV56" s="45">
        <v>3818.5311000000002</v>
      </c>
      <c r="AW56" s="45">
        <v>798.68167500000004</v>
      </c>
      <c r="AX56" s="45">
        <v>0</v>
      </c>
      <c r="AY56" s="45">
        <v>7.4813650000000003</v>
      </c>
      <c r="AZ56" s="45">
        <v>0</v>
      </c>
      <c r="BA56" s="45">
        <v>57.715000000000003</v>
      </c>
      <c r="BB56" s="45">
        <v>0</v>
      </c>
      <c r="BC56" s="45">
        <v>1578.6931300000001</v>
      </c>
      <c r="BD56" s="45">
        <v>0</v>
      </c>
      <c r="BE56" s="45">
        <v>280.89999999999998</v>
      </c>
      <c r="BF56" s="45">
        <v>0</v>
      </c>
      <c r="BG56" s="45">
        <v>0</v>
      </c>
      <c r="BH56" s="45">
        <v>0</v>
      </c>
      <c r="BI56" s="45">
        <v>453.276025</v>
      </c>
      <c r="BJ56" s="45">
        <v>0</v>
      </c>
      <c r="BK56" s="45">
        <v>130.92475999999999</v>
      </c>
      <c r="BL56" s="45">
        <v>0</v>
      </c>
      <c r="BM56" s="45">
        <v>165.31800000000001</v>
      </c>
      <c r="BN56" s="45">
        <v>934.75</v>
      </c>
      <c r="BO56" s="45">
        <v>56.87</v>
      </c>
      <c r="BP56" s="45">
        <v>3474.2184600000001</v>
      </c>
      <c r="BQ56" s="45">
        <v>0</v>
      </c>
      <c r="BR56" s="45">
        <v>124.125</v>
      </c>
      <c r="BS56" s="45">
        <v>2961.8850000000002</v>
      </c>
      <c r="BT56" s="45">
        <v>243.83416500000001</v>
      </c>
      <c r="BU56" s="45">
        <v>0</v>
      </c>
      <c r="BV56" s="45">
        <v>639.16854999999998</v>
      </c>
      <c r="BW56" s="45">
        <v>93.58802</v>
      </c>
      <c r="BX56" s="45">
        <v>0</v>
      </c>
      <c r="BY56" s="45">
        <v>0</v>
      </c>
      <c r="BZ56" s="45">
        <v>1273.3729499999999</v>
      </c>
      <c r="CA56" s="45">
        <v>434.03250000000003</v>
      </c>
      <c r="CB56" s="45">
        <v>25.396249999999998</v>
      </c>
      <c r="CC56" s="45">
        <v>24.383075000000002</v>
      </c>
      <c r="CD56" s="45">
        <v>707.98845500000004</v>
      </c>
      <c r="CE56" s="45">
        <v>9783.1132799999996</v>
      </c>
      <c r="CF56" s="45">
        <v>249.24850000000001</v>
      </c>
      <c r="CG56" s="45">
        <v>3537.7528499999999</v>
      </c>
      <c r="CH56" s="45">
        <v>435.53444500000001</v>
      </c>
      <c r="CI56" s="45">
        <v>0</v>
      </c>
      <c r="CJ56" s="45">
        <v>0</v>
      </c>
      <c r="CK56" s="45">
        <v>306.62270000000001</v>
      </c>
      <c r="CL56" s="45">
        <v>114.78230000000001</v>
      </c>
      <c r="CM56" s="45">
        <v>0</v>
      </c>
      <c r="CN56" s="45">
        <v>0</v>
      </c>
      <c r="CO56" s="45">
        <v>357.03674000000001</v>
      </c>
      <c r="CP56" s="45">
        <v>6421.3649999999998</v>
      </c>
      <c r="CQ56" s="45">
        <v>0</v>
      </c>
      <c r="CR56" s="45">
        <v>860.85299999999995</v>
      </c>
      <c r="CS56" s="45">
        <v>53.052430000000001</v>
      </c>
      <c r="CT56" s="45">
        <v>505.73630000000003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844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845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847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2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848</v>
      </c>
      <c r="C5" s="1"/>
      <c r="D5" s="1"/>
      <c r="E5" s="1"/>
      <c r="F5" s="1"/>
      <c r="G5" s="1"/>
      <c r="H5" s="1"/>
      <c r="I5" s="1"/>
      <c r="J5" s="1"/>
      <c r="K5" s="1"/>
      <c r="L5" s="1"/>
      <c r="M5" s="1"/>
      <c r="N5" s="1"/>
      <c r="O5" s="1"/>
      <c r="P5" s="1"/>
      <c r="Q5" s="1"/>
      <c r="R5" s="1"/>
      <c r="S5" s="1"/>
      <c r="T5" s="1"/>
      <c r="U5" s="1"/>
      <c r="V5" s="1"/>
      <c r="W5" s="1"/>
      <c r="X5" s="1"/>
    </row>
    <row r="6" spans="1:24" ht="48" x14ac:dyDescent="0.25">
      <c r="A6" s="1"/>
      <c r="B6" s="37" t="s">
        <v>491</v>
      </c>
      <c r="C6" s="48" t="s">
        <v>849</v>
      </c>
      <c r="D6" s="48" t="s">
        <v>850</v>
      </c>
      <c r="E6" s="48" t="s">
        <v>851</v>
      </c>
      <c r="F6" s="48" t="s">
        <v>852</v>
      </c>
      <c r="G6" s="48" t="s">
        <v>853</v>
      </c>
      <c r="H6" s="48" t="s">
        <v>854</v>
      </c>
      <c r="I6" s="48" t="s">
        <v>3255</v>
      </c>
      <c r="J6" s="48" t="s">
        <v>3256</v>
      </c>
      <c r="K6" s="48" t="s">
        <v>3257</v>
      </c>
      <c r="L6" s="48" t="s">
        <v>855</v>
      </c>
      <c r="M6" s="48" t="s">
        <v>856</v>
      </c>
      <c r="N6" s="48" t="s">
        <v>857</v>
      </c>
      <c r="O6" s="48" t="s">
        <v>858</v>
      </c>
      <c r="P6" s="37" t="s">
        <v>859</v>
      </c>
      <c r="Q6" s="1"/>
      <c r="R6" s="1"/>
      <c r="S6" s="1"/>
      <c r="T6" s="1"/>
      <c r="U6" s="49" t="s">
        <v>3</v>
      </c>
      <c r="V6" s="49" t="s">
        <v>71</v>
      </c>
      <c r="W6" s="49" t="s">
        <v>860</v>
      </c>
      <c r="X6" s="49" t="s">
        <v>861</v>
      </c>
    </row>
    <row r="7" spans="1:24" x14ac:dyDescent="0.25">
      <c r="A7" s="1"/>
      <c r="B7" s="50" t="s">
        <v>706</v>
      </c>
      <c r="C7" s="51">
        <v>1005.3117</v>
      </c>
      <c r="D7" s="51">
        <v>3583.8647700000001</v>
      </c>
      <c r="E7" s="51">
        <v>1804</v>
      </c>
      <c r="F7" s="51">
        <v>0</v>
      </c>
      <c r="G7" s="51">
        <v>27.2</v>
      </c>
      <c r="H7" s="51">
        <v>0</v>
      </c>
      <c r="I7" s="51"/>
      <c r="J7" s="51">
        <v>35.479999999999997</v>
      </c>
      <c r="K7" s="51"/>
      <c r="L7" s="51">
        <v>36.78</v>
      </c>
      <c r="M7" s="51">
        <v>9.4</v>
      </c>
      <c r="N7" s="51">
        <v>0</v>
      </c>
      <c r="O7" s="51">
        <v>277.3</v>
      </c>
      <c r="P7" s="51">
        <f>+SUM(C7:O7)</f>
        <v>6779.3364699999993</v>
      </c>
      <c r="Q7" s="1"/>
      <c r="R7" s="1"/>
      <c r="S7" s="1"/>
      <c r="T7" s="1"/>
      <c r="U7" s="211" t="s">
        <v>529</v>
      </c>
      <c r="V7" s="52" t="s">
        <v>862</v>
      </c>
      <c r="W7" s="53">
        <v>487.1</v>
      </c>
      <c r="X7" s="53" t="s">
        <v>863</v>
      </c>
    </row>
    <row r="8" spans="1:24" x14ac:dyDescent="0.25">
      <c r="A8" s="1"/>
      <c r="B8" s="54" t="s">
        <v>707</v>
      </c>
      <c r="C8" s="55">
        <v>1002.5125</v>
      </c>
      <c r="D8" s="55">
        <v>3476.5910600000002</v>
      </c>
      <c r="E8" s="55">
        <v>1758</v>
      </c>
      <c r="F8" s="55">
        <v>0</v>
      </c>
      <c r="G8" s="55">
        <v>27</v>
      </c>
      <c r="H8" s="55">
        <v>0</v>
      </c>
      <c r="I8" s="55"/>
      <c r="J8" s="55">
        <v>35.729999999999997</v>
      </c>
      <c r="K8" s="55"/>
      <c r="L8" s="55">
        <v>36.21</v>
      </c>
      <c r="M8" s="55">
        <v>9.4</v>
      </c>
      <c r="N8" s="55">
        <v>0</v>
      </c>
      <c r="O8" s="55">
        <v>301.7</v>
      </c>
      <c r="P8" s="55">
        <f t="shared" ref="P8:P54" si="0">+SUM(C8:O8)</f>
        <v>6647.1435599999995</v>
      </c>
      <c r="Q8" s="1"/>
      <c r="R8" s="1"/>
      <c r="S8" s="1"/>
      <c r="T8" s="1"/>
      <c r="U8" s="211" t="s">
        <v>530</v>
      </c>
      <c r="V8" s="52" t="s">
        <v>864</v>
      </c>
      <c r="W8" s="53">
        <v>48.95</v>
      </c>
      <c r="X8" s="53" t="s">
        <v>863</v>
      </c>
    </row>
    <row r="9" spans="1:24" x14ac:dyDescent="0.25">
      <c r="A9" s="1"/>
      <c r="B9" s="54" t="s">
        <v>708</v>
      </c>
      <c r="C9" s="55">
        <v>1004.51313</v>
      </c>
      <c r="D9" s="55">
        <v>3314.23992</v>
      </c>
      <c r="E9" s="55">
        <v>1745.6</v>
      </c>
      <c r="F9" s="55">
        <v>0</v>
      </c>
      <c r="G9" s="55">
        <v>27.1</v>
      </c>
      <c r="H9" s="55">
        <v>0</v>
      </c>
      <c r="I9" s="55"/>
      <c r="J9" s="55">
        <v>35.979999999999997</v>
      </c>
      <c r="K9" s="55"/>
      <c r="L9" s="55">
        <v>36.57</v>
      </c>
      <c r="M9" s="55">
        <v>9.4</v>
      </c>
      <c r="N9" s="55">
        <v>0</v>
      </c>
      <c r="O9" s="55">
        <v>264.3</v>
      </c>
      <c r="P9" s="55">
        <f t="shared" si="0"/>
        <v>6437.7030499999992</v>
      </c>
      <c r="Q9" s="1"/>
      <c r="R9" s="1"/>
      <c r="S9" s="1"/>
      <c r="T9" s="1"/>
      <c r="U9" s="211" t="s">
        <v>531</v>
      </c>
      <c r="V9" s="52" t="s">
        <v>865</v>
      </c>
      <c r="W9" s="53">
        <v>4.9000000000000004</v>
      </c>
      <c r="X9" s="53" t="s">
        <v>863</v>
      </c>
    </row>
    <row r="10" spans="1:24" x14ac:dyDescent="0.25">
      <c r="A10" s="1"/>
      <c r="B10" s="54" t="s">
        <v>709</v>
      </c>
      <c r="C10" s="55">
        <v>968.41359999999997</v>
      </c>
      <c r="D10" s="55">
        <v>3334.7194800000002</v>
      </c>
      <c r="E10" s="55">
        <v>1748.2</v>
      </c>
      <c r="F10" s="55">
        <v>0</v>
      </c>
      <c r="G10" s="55">
        <v>16</v>
      </c>
      <c r="H10" s="55">
        <v>0</v>
      </c>
      <c r="I10" s="55"/>
      <c r="J10" s="55">
        <v>36.07</v>
      </c>
      <c r="K10" s="55"/>
      <c r="L10" s="55">
        <v>38.25</v>
      </c>
      <c r="M10" s="55">
        <v>9.4</v>
      </c>
      <c r="N10" s="55">
        <v>0</v>
      </c>
      <c r="O10" s="55">
        <v>261.5</v>
      </c>
      <c r="P10" s="55">
        <f t="shared" si="0"/>
        <v>6412.5530799999997</v>
      </c>
      <c r="Q10" s="1"/>
      <c r="R10" s="1"/>
      <c r="S10" s="1"/>
      <c r="T10" s="1"/>
      <c r="U10" s="211" t="s">
        <v>68</v>
      </c>
      <c r="V10" s="52" t="s">
        <v>69</v>
      </c>
      <c r="W10" s="53" t="s">
        <v>863</v>
      </c>
      <c r="X10" s="53">
        <v>4108.75</v>
      </c>
    </row>
    <row r="11" spans="1:24" x14ac:dyDescent="0.25">
      <c r="A11" s="1"/>
      <c r="B11" s="54" t="s">
        <v>710</v>
      </c>
      <c r="C11" s="55">
        <v>963.41153999999995</v>
      </c>
      <c r="D11" s="55">
        <v>3264.1759499999998</v>
      </c>
      <c r="E11" s="55">
        <v>1732</v>
      </c>
      <c r="F11" s="55">
        <v>0</v>
      </c>
      <c r="G11" s="55">
        <v>0</v>
      </c>
      <c r="H11" s="55">
        <v>0</v>
      </c>
      <c r="I11" s="55"/>
      <c r="J11" s="55">
        <v>35.869999999999997</v>
      </c>
      <c r="K11" s="55"/>
      <c r="L11" s="55">
        <v>37.17</v>
      </c>
      <c r="M11" s="55">
        <v>9.4</v>
      </c>
      <c r="N11" s="55">
        <v>0</v>
      </c>
      <c r="O11" s="55">
        <v>267.3</v>
      </c>
      <c r="P11" s="55">
        <f t="shared" si="0"/>
        <v>6309.3274899999997</v>
      </c>
      <c r="Q11" s="1"/>
      <c r="R11" s="1"/>
      <c r="S11" s="1"/>
      <c r="T11" s="1"/>
      <c r="U11" s="211" t="s">
        <v>506</v>
      </c>
      <c r="V11" s="52" t="s">
        <v>866</v>
      </c>
      <c r="W11" s="53">
        <v>83.75</v>
      </c>
      <c r="X11" s="53" t="s">
        <v>863</v>
      </c>
    </row>
    <row r="12" spans="1:24" x14ac:dyDescent="0.25">
      <c r="A12" s="1"/>
      <c r="B12" s="54" t="s">
        <v>711</v>
      </c>
      <c r="C12" s="55">
        <v>958.41258000000005</v>
      </c>
      <c r="D12" s="55">
        <v>3183.7082999999998</v>
      </c>
      <c r="E12" s="55">
        <v>1714.3</v>
      </c>
      <c r="F12" s="55">
        <v>0</v>
      </c>
      <c r="G12" s="55">
        <v>0</v>
      </c>
      <c r="H12" s="55">
        <v>0</v>
      </c>
      <c r="I12" s="55"/>
      <c r="J12" s="55">
        <v>35.31</v>
      </c>
      <c r="K12" s="55"/>
      <c r="L12" s="55">
        <v>37.159999999999997</v>
      </c>
      <c r="M12" s="55">
        <v>9.4</v>
      </c>
      <c r="N12" s="55">
        <v>0</v>
      </c>
      <c r="O12" s="55">
        <v>229.3</v>
      </c>
      <c r="P12" s="55">
        <f t="shared" si="0"/>
        <v>6167.5908799999997</v>
      </c>
      <c r="Q12" s="1"/>
      <c r="R12" s="1"/>
      <c r="S12" s="1"/>
      <c r="T12" s="1"/>
      <c r="U12" s="211" t="s">
        <v>501</v>
      </c>
      <c r="V12" s="52" t="s">
        <v>867</v>
      </c>
      <c r="W12" s="53">
        <v>23.9</v>
      </c>
      <c r="X12" s="53" t="s">
        <v>863</v>
      </c>
    </row>
    <row r="13" spans="1:24" x14ac:dyDescent="0.25">
      <c r="A13" s="1"/>
      <c r="B13" s="54" t="s">
        <v>712</v>
      </c>
      <c r="C13" s="55">
        <v>921.21213</v>
      </c>
      <c r="D13" s="55">
        <v>3219.8221699999999</v>
      </c>
      <c r="E13" s="55">
        <v>1726.2</v>
      </c>
      <c r="F13" s="55">
        <v>0</v>
      </c>
      <c r="G13" s="55">
        <v>0</v>
      </c>
      <c r="H13" s="55">
        <v>0</v>
      </c>
      <c r="I13" s="55"/>
      <c r="J13" s="55">
        <v>35.479999999999997</v>
      </c>
      <c r="K13" s="55"/>
      <c r="L13" s="55">
        <v>37.619999999999997</v>
      </c>
      <c r="M13" s="55">
        <v>9.4</v>
      </c>
      <c r="N13" s="55">
        <v>0</v>
      </c>
      <c r="O13" s="55">
        <v>239</v>
      </c>
      <c r="P13" s="55">
        <f t="shared" si="0"/>
        <v>6188.7342999999992</v>
      </c>
      <c r="Q13" s="1"/>
      <c r="R13" s="1"/>
      <c r="S13" s="1"/>
      <c r="T13" s="1"/>
      <c r="U13" s="211"/>
      <c r="V13" s="52" t="s">
        <v>868</v>
      </c>
      <c r="W13" s="53">
        <v>37.299999999999997</v>
      </c>
      <c r="X13" s="53" t="s">
        <v>863</v>
      </c>
    </row>
    <row r="14" spans="1:24" x14ac:dyDescent="0.25">
      <c r="A14" s="1"/>
      <c r="B14" s="56" t="s">
        <v>713</v>
      </c>
      <c r="C14" s="57">
        <v>990.71105</v>
      </c>
      <c r="D14" s="57">
        <v>3336.6771899999999</v>
      </c>
      <c r="E14" s="57">
        <v>1712</v>
      </c>
      <c r="F14" s="57">
        <v>0</v>
      </c>
      <c r="G14" s="57">
        <v>0</v>
      </c>
      <c r="H14" s="57">
        <v>0</v>
      </c>
      <c r="I14" s="57"/>
      <c r="J14" s="57">
        <v>35.68</v>
      </c>
      <c r="K14" s="57"/>
      <c r="L14" s="57">
        <v>38.299999999999997</v>
      </c>
      <c r="M14" s="57">
        <v>9.4</v>
      </c>
      <c r="N14" s="57">
        <v>0</v>
      </c>
      <c r="O14" s="57">
        <v>212.7</v>
      </c>
      <c r="P14" s="57">
        <f t="shared" si="0"/>
        <v>6335.4682400000002</v>
      </c>
      <c r="Q14" s="1"/>
      <c r="R14" s="1"/>
      <c r="S14" s="1"/>
      <c r="T14" s="1"/>
      <c r="U14" s="211" t="s">
        <v>73</v>
      </c>
      <c r="V14" s="52" t="s">
        <v>869</v>
      </c>
      <c r="W14" s="53" t="s">
        <v>863</v>
      </c>
      <c r="X14" s="53">
        <v>428</v>
      </c>
    </row>
    <row r="15" spans="1:24" x14ac:dyDescent="0.25">
      <c r="A15" s="1"/>
      <c r="B15" s="50" t="s">
        <v>714</v>
      </c>
      <c r="C15" s="51">
        <v>982.01137000000006</v>
      </c>
      <c r="D15" s="51">
        <v>3324.1509099999998</v>
      </c>
      <c r="E15" s="51">
        <v>1750.2</v>
      </c>
      <c r="F15" s="51">
        <v>0</v>
      </c>
      <c r="G15" s="51">
        <v>0</v>
      </c>
      <c r="H15" s="51">
        <v>0</v>
      </c>
      <c r="I15" s="51"/>
      <c r="J15" s="51">
        <v>35.67</v>
      </c>
      <c r="K15" s="51"/>
      <c r="L15" s="51">
        <v>38.590000000000003</v>
      </c>
      <c r="M15" s="51">
        <v>9.4</v>
      </c>
      <c r="N15" s="51">
        <v>0</v>
      </c>
      <c r="O15" s="51">
        <v>192</v>
      </c>
      <c r="P15" s="51">
        <f t="shared" si="0"/>
        <v>6332.0222799999992</v>
      </c>
      <c r="Q15" s="1"/>
      <c r="R15" s="1"/>
      <c r="S15" s="1"/>
      <c r="T15" s="1"/>
      <c r="U15" s="211"/>
      <c r="V15" s="52" t="s">
        <v>74</v>
      </c>
      <c r="W15" s="53">
        <v>63.3</v>
      </c>
      <c r="X15" s="53" t="s">
        <v>863</v>
      </c>
    </row>
    <row r="16" spans="1:24" x14ac:dyDescent="0.25">
      <c r="A16" s="1"/>
      <c r="B16" s="54" t="s">
        <v>715</v>
      </c>
      <c r="C16" s="55">
        <v>962.21105999999997</v>
      </c>
      <c r="D16" s="55">
        <v>3374.4481700000001</v>
      </c>
      <c r="E16" s="55">
        <v>1735.2</v>
      </c>
      <c r="F16" s="55">
        <v>0</v>
      </c>
      <c r="G16" s="55">
        <v>0</v>
      </c>
      <c r="H16" s="55">
        <v>0</v>
      </c>
      <c r="I16" s="55"/>
      <c r="J16" s="55">
        <v>35.94</v>
      </c>
      <c r="K16" s="55"/>
      <c r="L16" s="55">
        <v>37.659999999999997</v>
      </c>
      <c r="M16" s="55">
        <v>9.3000000000000007</v>
      </c>
      <c r="N16" s="55">
        <v>0</v>
      </c>
      <c r="O16" s="55">
        <v>212.7</v>
      </c>
      <c r="P16" s="55">
        <f t="shared" si="0"/>
        <v>6367.4592299999995</v>
      </c>
      <c r="Q16" s="1"/>
      <c r="R16" s="1"/>
      <c r="S16" s="1"/>
      <c r="T16" s="1"/>
      <c r="U16" s="211" t="s">
        <v>22</v>
      </c>
      <c r="V16" s="52" t="s">
        <v>870</v>
      </c>
      <c r="W16" s="53">
        <v>113.25</v>
      </c>
      <c r="X16" s="53" t="s">
        <v>863</v>
      </c>
    </row>
    <row r="17" spans="1:24" x14ac:dyDescent="0.25">
      <c r="A17" s="1"/>
      <c r="B17" s="54" t="s">
        <v>716</v>
      </c>
      <c r="C17" s="55">
        <v>956.11014</v>
      </c>
      <c r="D17" s="55">
        <v>3340.0864200000001</v>
      </c>
      <c r="E17" s="55">
        <v>1800.2</v>
      </c>
      <c r="F17" s="55">
        <v>0</v>
      </c>
      <c r="G17" s="55">
        <v>0</v>
      </c>
      <c r="H17" s="55">
        <v>0</v>
      </c>
      <c r="I17" s="55"/>
      <c r="J17" s="55">
        <v>35.65</v>
      </c>
      <c r="K17" s="55"/>
      <c r="L17" s="55">
        <v>37.83</v>
      </c>
      <c r="M17" s="55">
        <v>9.4</v>
      </c>
      <c r="N17" s="55">
        <v>0</v>
      </c>
      <c r="O17" s="55">
        <v>193.5</v>
      </c>
      <c r="P17" s="55">
        <f t="shared" si="0"/>
        <v>6372.7765599999993</v>
      </c>
      <c r="Q17" s="1"/>
      <c r="R17" s="1"/>
      <c r="S17" s="1"/>
      <c r="T17" s="1"/>
      <c r="U17" s="211"/>
      <c r="V17" s="52" t="s">
        <v>871</v>
      </c>
      <c r="W17" s="53" t="s">
        <v>863</v>
      </c>
      <c r="X17" s="53">
        <v>2904.35</v>
      </c>
    </row>
    <row r="18" spans="1:24" x14ac:dyDescent="0.25">
      <c r="A18" s="1"/>
      <c r="B18" s="54" t="s">
        <v>717</v>
      </c>
      <c r="C18" s="55">
        <v>967.60991000000001</v>
      </c>
      <c r="D18" s="55">
        <v>3421.6730299999999</v>
      </c>
      <c r="E18" s="55">
        <v>1930.8</v>
      </c>
      <c r="F18" s="55">
        <v>0</v>
      </c>
      <c r="G18" s="55">
        <v>0</v>
      </c>
      <c r="H18" s="55">
        <v>0</v>
      </c>
      <c r="I18" s="55"/>
      <c r="J18" s="55">
        <v>35.590000000000003</v>
      </c>
      <c r="K18" s="55"/>
      <c r="L18" s="55">
        <v>37.200000000000003</v>
      </c>
      <c r="M18" s="55">
        <v>9.4</v>
      </c>
      <c r="N18" s="55">
        <v>1.5</v>
      </c>
      <c r="O18" s="55">
        <v>137.1</v>
      </c>
      <c r="P18" s="55">
        <f t="shared" si="0"/>
        <v>6540.8729400000002</v>
      </c>
      <c r="Q18" s="1"/>
      <c r="R18" s="1"/>
      <c r="S18" s="1"/>
      <c r="T18" s="1"/>
      <c r="U18" s="211"/>
      <c r="V18" s="52" t="s">
        <v>872</v>
      </c>
      <c r="W18" s="53" t="s">
        <v>863</v>
      </c>
      <c r="X18" s="53">
        <v>53.6</v>
      </c>
    </row>
    <row r="19" spans="1:24" x14ac:dyDescent="0.25">
      <c r="A19" s="1"/>
      <c r="B19" s="54" t="s">
        <v>718</v>
      </c>
      <c r="C19" s="55">
        <v>973.91130999999996</v>
      </c>
      <c r="D19" s="55">
        <v>3353.36958</v>
      </c>
      <c r="E19" s="55">
        <v>1953</v>
      </c>
      <c r="F19" s="55">
        <v>0</v>
      </c>
      <c r="G19" s="55">
        <v>0</v>
      </c>
      <c r="H19" s="55">
        <v>0</v>
      </c>
      <c r="I19" s="55"/>
      <c r="J19" s="55">
        <v>35.36</v>
      </c>
      <c r="K19" s="55"/>
      <c r="L19" s="55">
        <v>32.119999999999997</v>
      </c>
      <c r="M19" s="55">
        <v>9.8000000000000007</v>
      </c>
      <c r="N19" s="55">
        <v>9.4</v>
      </c>
      <c r="O19" s="55">
        <v>150.4</v>
      </c>
      <c r="P19" s="55">
        <f t="shared" si="0"/>
        <v>6517.360889999999</v>
      </c>
      <c r="Q19" s="1"/>
      <c r="R19" s="1"/>
      <c r="S19" s="1"/>
      <c r="T19" s="1"/>
      <c r="U19" s="211" t="s">
        <v>532</v>
      </c>
      <c r="V19" s="52" t="s">
        <v>873</v>
      </c>
      <c r="W19" s="53">
        <v>475.8</v>
      </c>
      <c r="X19" s="53" t="s">
        <v>863</v>
      </c>
    </row>
    <row r="20" spans="1:24" x14ac:dyDescent="0.25">
      <c r="A20" s="1"/>
      <c r="B20" s="54" t="s">
        <v>719</v>
      </c>
      <c r="C20" s="55">
        <v>985.10973000000001</v>
      </c>
      <c r="D20" s="55">
        <v>3274.5414799999999</v>
      </c>
      <c r="E20" s="55">
        <v>1952.2</v>
      </c>
      <c r="F20" s="55">
        <v>0</v>
      </c>
      <c r="G20" s="55">
        <v>0</v>
      </c>
      <c r="H20" s="55">
        <v>0</v>
      </c>
      <c r="I20" s="55"/>
      <c r="J20" s="55">
        <v>35.6</v>
      </c>
      <c r="K20" s="55"/>
      <c r="L20" s="55">
        <v>37.03</v>
      </c>
      <c r="M20" s="55">
        <v>10.7</v>
      </c>
      <c r="N20" s="55">
        <v>32.799999999999997</v>
      </c>
      <c r="O20" s="55">
        <v>126.2</v>
      </c>
      <c r="P20" s="55">
        <f t="shared" si="0"/>
        <v>6454.1812099999997</v>
      </c>
      <c r="Q20" s="1"/>
      <c r="R20" s="1"/>
      <c r="S20" s="1"/>
      <c r="T20" s="1"/>
      <c r="U20" s="211"/>
      <c r="V20" s="52" t="s">
        <v>874</v>
      </c>
      <c r="W20" s="53">
        <v>478.05</v>
      </c>
      <c r="X20" s="53" t="s">
        <v>863</v>
      </c>
    </row>
    <row r="21" spans="1:24" x14ac:dyDescent="0.25">
      <c r="A21" s="1"/>
      <c r="B21" s="54" t="s">
        <v>720</v>
      </c>
      <c r="C21" s="55">
        <v>998.50888999999995</v>
      </c>
      <c r="D21" s="55">
        <v>3378.1279100000002</v>
      </c>
      <c r="E21" s="55">
        <v>2187.6999999999998</v>
      </c>
      <c r="F21" s="55">
        <v>0</v>
      </c>
      <c r="G21" s="55">
        <v>0</v>
      </c>
      <c r="H21" s="55">
        <v>0</v>
      </c>
      <c r="I21" s="55"/>
      <c r="J21" s="55">
        <v>35.67</v>
      </c>
      <c r="K21" s="55"/>
      <c r="L21" s="55">
        <v>35.35</v>
      </c>
      <c r="M21" s="55">
        <v>10.9</v>
      </c>
      <c r="N21" s="55">
        <v>30.1</v>
      </c>
      <c r="O21" s="55">
        <v>91.9</v>
      </c>
      <c r="P21" s="55">
        <f t="shared" si="0"/>
        <v>6768.2568000000001</v>
      </c>
      <c r="Q21" s="1"/>
      <c r="R21" s="1"/>
      <c r="S21" s="1"/>
      <c r="T21" s="1"/>
      <c r="U21" s="211"/>
      <c r="V21" s="52" t="s">
        <v>875</v>
      </c>
      <c r="W21" s="53">
        <v>486.25</v>
      </c>
      <c r="X21" s="53" t="s">
        <v>863</v>
      </c>
    </row>
    <row r="22" spans="1:24" x14ac:dyDescent="0.25">
      <c r="A22" s="1"/>
      <c r="B22" s="56" t="s">
        <v>721</v>
      </c>
      <c r="C22" s="57">
        <v>1005.11064</v>
      </c>
      <c r="D22" s="57">
        <v>3477.8207200000002</v>
      </c>
      <c r="E22" s="57">
        <v>2347.4</v>
      </c>
      <c r="F22" s="57">
        <v>25.1</v>
      </c>
      <c r="G22" s="57">
        <v>0</v>
      </c>
      <c r="H22" s="57">
        <v>0</v>
      </c>
      <c r="I22" s="57"/>
      <c r="J22" s="57">
        <v>35.520000000000003</v>
      </c>
      <c r="K22" s="57"/>
      <c r="L22" s="57">
        <v>36.6</v>
      </c>
      <c r="M22" s="57">
        <v>10.9</v>
      </c>
      <c r="N22" s="57">
        <v>38.6</v>
      </c>
      <c r="O22" s="57">
        <v>104.3</v>
      </c>
      <c r="P22" s="57">
        <f t="shared" si="0"/>
        <v>7081.3513600000015</v>
      </c>
      <c r="Q22" s="1"/>
      <c r="R22" s="1"/>
      <c r="S22" s="1"/>
      <c r="T22" s="1"/>
      <c r="U22" s="211"/>
      <c r="V22" s="52" t="s">
        <v>876</v>
      </c>
      <c r="W22" s="53">
        <v>301.95</v>
      </c>
      <c r="X22" s="53" t="s">
        <v>863</v>
      </c>
    </row>
    <row r="23" spans="1:24" x14ac:dyDescent="0.25">
      <c r="A23" s="1"/>
      <c r="B23" s="50" t="s">
        <v>722</v>
      </c>
      <c r="C23" s="51">
        <v>995.21100999999999</v>
      </c>
      <c r="D23" s="51">
        <v>3364.5409800000002</v>
      </c>
      <c r="E23" s="51">
        <v>2664.1</v>
      </c>
      <c r="F23" s="51">
        <v>44.9</v>
      </c>
      <c r="G23" s="51">
        <v>2.2999999999999998</v>
      </c>
      <c r="H23" s="51">
        <v>0</v>
      </c>
      <c r="I23" s="51"/>
      <c r="J23" s="51">
        <v>35.54</v>
      </c>
      <c r="K23" s="51"/>
      <c r="L23" s="51">
        <v>37.56</v>
      </c>
      <c r="M23" s="51">
        <v>10.9</v>
      </c>
      <c r="N23" s="51">
        <v>72.3</v>
      </c>
      <c r="O23" s="51">
        <v>127</v>
      </c>
      <c r="P23" s="51">
        <f t="shared" si="0"/>
        <v>7354.351990000001</v>
      </c>
      <c r="Q23" s="1"/>
      <c r="R23" s="1"/>
      <c r="S23" s="1"/>
      <c r="T23" s="1"/>
      <c r="U23" s="211" t="s">
        <v>502</v>
      </c>
      <c r="V23" s="52" t="s">
        <v>877</v>
      </c>
      <c r="W23" s="53">
        <v>3972.75</v>
      </c>
      <c r="X23" s="53" t="s">
        <v>863</v>
      </c>
    </row>
    <row r="24" spans="1:24" x14ac:dyDescent="0.25">
      <c r="A24" s="1"/>
      <c r="B24" s="54" t="s">
        <v>723</v>
      </c>
      <c r="C24" s="55">
        <v>993.71180000000004</v>
      </c>
      <c r="D24" s="55">
        <v>3367.6151199999999</v>
      </c>
      <c r="E24" s="55">
        <v>2670.7</v>
      </c>
      <c r="F24" s="55">
        <v>45.1</v>
      </c>
      <c r="G24" s="55">
        <v>80.5</v>
      </c>
      <c r="H24" s="55">
        <v>0</v>
      </c>
      <c r="I24" s="55"/>
      <c r="J24" s="55">
        <v>35.54</v>
      </c>
      <c r="K24" s="55"/>
      <c r="L24" s="55">
        <v>33.56</v>
      </c>
      <c r="M24" s="55">
        <v>10.9</v>
      </c>
      <c r="N24" s="55">
        <v>93</v>
      </c>
      <c r="O24" s="55">
        <v>138.30000000000001</v>
      </c>
      <c r="P24" s="55">
        <f t="shared" si="0"/>
        <v>7468.9269199999999</v>
      </c>
      <c r="Q24" s="1"/>
      <c r="R24" s="1"/>
      <c r="S24" s="1"/>
      <c r="T24" s="1"/>
      <c r="U24" s="211" t="s">
        <v>239</v>
      </c>
      <c r="V24" s="52" t="s">
        <v>878</v>
      </c>
      <c r="W24" s="53" t="s">
        <v>863</v>
      </c>
      <c r="X24" s="53">
        <v>196.5</v>
      </c>
    </row>
    <row r="25" spans="1:24" x14ac:dyDescent="0.25">
      <c r="A25" s="1"/>
      <c r="B25" s="54" t="s">
        <v>724</v>
      </c>
      <c r="C25" s="55">
        <v>999.61033999999995</v>
      </c>
      <c r="D25" s="55">
        <v>3395.62727</v>
      </c>
      <c r="E25" s="55">
        <v>2769.7</v>
      </c>
      <c r="F25" s="55">
        <v>45.3</v>
      </c>
      <c r="G25" s="55">
        <v>79.7</v>
      </c>
      <c r="H25" s="55">
        <v>0</v>
      </c>
      <c r="I25" s="55"/>
      <c r="J25" s="55">
        <v>35.54</v>
      </c>
      <c r="K25" s="55"/>
      <c r="L25" s="55">
        <v>32.03</v>
      </c>
      <c r="M25" s="55">
        <v>10.9</v>
      </c>
      <c r="N25" s="55">
        <v>120.7</v>
      </c>
      <c r="O25" s="55">
        <v>159.69999999999999</v>
      </c>
      <c r="P25" s="55">
        <f t="shared" si="0"/>
        <v>7648.8076099999989</v>
      </c>
      <c r="Q25" s="1"/>
      <c r="R25" s="1"/>
      <c r="S25" s="1"/>
      <c r="T25" s="1"/>
      <c r="U25" s="211"/>
      <c r="V25" s="52" t="s">
        <v>879</v>
      </c>
      <c r="W25" s="53" t="s">
        <v>863</v>
      </c>
      <c r="X25" s="53">
        <v>61.75</v>
      </c>
    </row>
    <row r="26" spans="1:24" x14ac:dyDescent="0.25">
      <c r="A26" s="1"/>
      <c r="B26" s="54" t="s">
        <v>725</v>
      </c>
      <c r="C26" s="55">
        <v>994.10949000000005</v>
      </c>
      <c r="D26" s="55">
        <v>3321.9841900000001</v>
      </c>
      <c r="E26" s="55">
        <v>2883.7</v>
      </c>
      <c r="F26" s="55">
        <v>45.1</v>
      </c>
      <c r="G26" s="55">
        <v>79.400000000000006</v>
      </c>
      <c r="H26" s="55">
        <v>0</v>
      </c>
      <c r="I26" s="55"/>
      <c r="J26" s="55">
        <v>35.74</v>
      </c>
      <c r="K26" s="55"/>
      <c r="L26" s="55">
        <v>33.06</v>
      </c>
      <c r="M26" s="55">
        <v>10.7</v>
      </c>
      <c r="N26" s="55">
        <v>98</v>
      </c>
      <c r="O26" s="55">
        <v>212.8</v>
      </c>
      <c r="P26" s="55">
        <f t="shared" si="0"/>
        <v>7714.5936799999999</v>
      </c>
      <c r="Q26" s="1"/>
      <c r="R26" s="1"/>
      <c r="S26" s="1"/>
      <c r="T26" s="1"/>
      <c r="U26" s="211" t="s">
        <v>528</v>
      </c>
      <c r="V26" s="52" t="s">
        <v>880</v>
      </c>
      <c r="W26" s="53">
        <v>70.099999999999994</v>
      </c>
      <c r="X26" s="53" t="s">
        <v>863</v>
      </c>
    </row>
    <row r="27" spans="1:24" x14ac:dyDescent="0.25">
      <c r="A27" s="1"/>
      <c r="B27" s="54" t="s">
        <v>726</v>
      </c>
      <c r="C27" s="55">
        <v>991.01031999999998</v>
      </c>
      <c r="D27" s="55">
        <v>3326.10466</v>
      </c>
      <c r="E27" s="55">
        <v>2856.5</v>
      </c>
      <c r="F27" s="55">
        <v>68.900000000000006</v>
      </c>
      <c r="G27" s="55">
        <v>79.8</v>
      </c>
      <c r="H27" s="55">
        <v>0</v>
      </c>
      <c r="I27" s="55"/>
      <c r="J27" s="55">
        <v>35.799999999999997</v>
      </c>
      <c r="K27" s="55"/>
      <c r="L27" s="55">
        <v>33.76</v>
      </c>
      <c r="M27" s="55">
        <v>10.6</v>
      </c>
      <c r="N27" s="55">
        <v>169.2</v>
      </c>
      <c r="O27" s="55">
        <v>305.2</v>
      </c>
      <c r="P27" s="55">
        <f t="shared" si="0"/>
        <v>7876.8749800000005</v>
      </c>
      <c r="Q27" s="1"/>
      <c r="R27" s="1"/>
      <c r="S27" s="1"/>
      <c r="T27" s="1"/>
      <c r="U27" s="211" t="s">
        <v>245</v>
      </c>
      <c r="V27" s="52" t="s">
        <v>881</v>
      </c>
      <c r="W27" s="53" t="s">
        <v>863</v>
      </c>
      <c r="X27" s="53">
        <v>15113.95</v>
      </c>
    </row>
    <row r="28" spans="1:24" x14ac:dyDescent="0.25">
      <c r="A28" s="1"/>
      <c r="B28" s="54" t="s">
        <v>727</v>
      </c>
      <c r="C28" s="55">
        <v>991.91011000000003</v>
      </c>
      <c r="D28" s="55">
        <v>3327.60583</v>
      </c>
      <c r="E28" s="55">
        <v>2847.4</v>
      </c>
      <c r="F28" s="55">
        <v>69.400000000000006</v>
      </c>
      <c r="G28" s="55">
        <v>79.7</v>
      </c>
      <c r="H28" s="55">
        <v>0</v>
      </c>
      <c r="I28" s="55"/>
      <c r="J28" s="55">
        <v>35.72</v>
      </c>
      <c r="K28" s="55"/>
      <c r="L28" s="55">
        <v>34.47</v>
      </c>
      <c r="M28" s="55">
        <v>10.6</v>
      </c>
      <c r="N28" s="55">
        <v>195.3</v>
      </c>
      <c r="O28" s="55">
        <v>340.2</v>
      </c>
      <c r="P28" s="55">
        <f t="shared" si="0"/>
        <v>7932.3059400000011</v>
      </c>
      <c r="Q28" s="1"/>
      <c r="R28" s="1"/>
      <c r="S28" s="1"/>
      <c r="T28" s="1"/>
      <c r="U28" s="211"/>
      <c r="V28" s="52" t="s">
        <v>882</v>
      </c>
      <c r="W28" s="53">
        <v>3497.45</v>
      </c>
      <c r="X28" s="53" t="s">
        <v>863</v>
      </c>
    </row>
    <row r="29" spans="1:24" x14ac:dyDescent="0.25">
      <c r="A29" s="1"/>
      <c r="B29" s="54" t="s">
        <v>728</v>
      </c>
      <c r="C29" s="55">
        <v>997.40998000000002</v>
      </c>
      <c r="D29" s="55">
        <v>3293.5688399999999</v>
      </c>
      <c r="E29" s="55">
        <v>2856.1</v>
      </c>
      <c r="F29" s="55">
        <v>69.3</v>
      </c>
      <c r="G29" s="55">
        <v>79.099999999999994</v>
      </c>
      <c r="H29" s="55">
        <v>0</v>
      </c>
      <c r="I29" s="55"/>
      <c r="J29" s="55">
        <v>35.42</v>
      </c>
      <c r="K29" s="55"/>
      <c r="L29" s="55">
        <v>34.93</v>
      </c>
      <c r="M29" s="55">
        <v>10.6</v>
      </c>
      <c r="N29" s="55">
        <v>220</v>
      </c>
      <c r="O29" s="55">
        <v>419.6</v>
      </c>
      <c r="P29" s="55">
        <f t="shared" si="0"/>
        <v>8016.0288200000023</v>
      </c>
      <c r="Q29" s="1"/>
      <c r="R29" s="1"/>
      <c r="S29" s="1"/>
      <c r="T29" s="1"/>
      <c r="U29" s="211" t="s">
        <v>517</v>
      </c>
      <c r="V29" s="52" t="s">
        <v>883</v>
      </c>
      <c r="W29" s="53">
        <v>82.9</v>
      </c>
      <c r="X29" s="53" t="s">
        <v>863</v>
      </c>
    </row>
    <row r="30" spans="1:24" x14ac:dyDescent="0.25">
      <c r="A30" s="1"/>
      <c r="B30" s="56" t="s">
        <v>729</v>
      </c>
      <c r="C30" s="57">
        <v>995.41070000000002</v>
      </c>
      <c r="D30" s="57">
        <v>3312.7195299999998</v>
      </c>
      <c r="E30" s="57">
        <v>2847.8</v>
      </c>
      <c r="F30" s="57">
        <v>69.2</v>
      </c>
      <c r="G30" s="57">
        <v>81.3</v>
      </c>
      <c r="H30" s="57">
        <v>0</v>
      </c>
      <c r="I30" s="57"/>
      <c r="J30" s="57">
        <v>35.58</v>
      </c>
      <c r="K30" s="57"/>
      <c r="L30" s="57">
        <v>36.43</v>
      </c>
      <c r="M30" s="57">
        <v>10.6</v>
      </c>
      <c r="N30" s="57">
        <v>199.6</v>
      </c>
      <c r="O30" s="57">
        <v>460.2</v>
      </c>
      <c r="P30" s="57">
        <f t="shared" si="0"/>
        <v>8048.8402300000007</v>
      </c>
      <c r="Q30" s="1"/>
      <c r="R30" s="1"/>
      <c r="S30" s="1"/>
      <c r="T30" s="1"/>
      <c r="U30" s="211" t="s">
        <v>533</v>
      </c>
      <c r="V30" s="52" t="s">
        <v>884</v>
      </c>
      <c r="W30" s="53">
        <v>479.9</v>
      </c>
      <c r="X30" s="53" t="s">
        <v>863</v>
      </c>
    </row>
    <row r="31" spans="1:24" x14ac:dyDescent="0.25">
      <c r="A31" s="1"/>
      <c r="B31" s="50" t="s">
        <v>730</v>
      </c>
      <c r="C31" s="51">
        <v>992.10706000000005</v>
      </c>
      <c r="D31" s="51">
        <v>3298.1729999999998</v>
      </c>
      <c r="E31" s="51">
        <v>2547.1999999999998</v>
      </c>
      <c r="F31" s="51">
        <v>69.5</v>
      </c>
      <c r="G31" s="51">
        <v>78.7</v>
      </c>
      <c r="H31" s="51">
        <v>59.2</v>
      </c>
      <c r="I31" s="51"/>
      <c r="J31" s="51">
        <v>35.44</v>
      </c>
      <c r="K31" s="51"/>
      <c r="L31" s="51">
        <v>36.19</v>
      </c>
      <c r="M31" s="51">
        <v>10.6</v>
      </c>
      <c r="N31" s="51">
        <v>358.8</v>
      </c>
      <c r="O31" s="51">
        <v>492.1</v>
      </c>
      <c r="P31" s="51">
        <f t="shared" si="0"/>
        <v>7978.0100599999996</v>
      </c>
      <c r="Q31" s="1"/>
      <c r="R31" s="1"/>
      <c r="S31" s="1"/>
      <c r="T31" s="1"/>
      <c r="U31" s="211" t="s">
        <v>518</v>
      </c>
      <c r="V31" s="52" t="s">
        <v>885</v>
      </c>
      <c r="W31" s="53">
        <v>486.2</v>
      </c>
      <c r="X31" s="53" t="s">
        <v>863</v>
      </c>
    </row>
    <row r="32" spans="1:24" x14ac:dyDescent="0.25">
      <c r="A32" s="1"/>
      <c r="B32" s="54" t="s">
        <v>731</v>
      </c>
      <c r="C32" s="55">
        <v>986.71108000000004</v>
      </c>
      <c r="D32" s="55">
        <v>3299.5095500000002</v>
      </c>
      <c r="E32" s="55">
        <v>2591.9</v>
      </c>
      <c r="F32" s="55">
        <v>50.2</v>
      </c>
      <c r="G32" s="55">
        <v>62.5</v>
      </c>
      <c r="H32" s="55">
        <v>0</v>
      </c>
      <c r="I32" s="55"/>
      <c r="J32" s="55">
        <v>35.32</v>
      </c>
      <c r="K32" s="55"/>
      <c r="L32" s="55">
        <v>37.270000000000003</v>
      </c>
      <c r="M32" s="55">
        <v>10.199999999999999</v>
      </c>
      <c r="N32" s="55">
        <v>348.5</v>
      </c>
      <c r="O32" s="55">
        <v>468.8</v>
      </c>
      <c r="P32" s="55">
        <f t="shared" si="0"/>
        <v>7890.9106299999994</v>
      </c>
      <c r="Q32" s="1"/>
      <c r="R32" s="1"/>
      <c r="S32" s="1"/>
      <c r="T32" s="1"/>
      <c r="U32" s="211" t="s">
        <v>503</v>
      </c>
      <c r="V32" s="52" t="s">
        <v>886</v>
      </c>
      <c r="W32" s="53" t="s">
        <v>863</v>
      </c>
      <c r="X32" s="53">
        <v>10241.528485000001</v>
      </c>
    </row>
    <row r="33" spans="1:24" x14ac:dyDescent="0.25">
      <c r="A33" s="1"/>
      <c r="B33" s="54" t="s">
        <v>732</v>
      </c>
      <c r="C33" s="55">
        <v>994.11368000000004</v>
      </c>
      <c r="D33" s="55">
        <v>3276.2278099999999</v>
      </c>
      <c r="E33" s="55">
        <v>2509.1999999999998</v>
      </c>
      <c r="F33" s="55">
        <v>49.8</v>
      </c>
      <c r="G33" s="55">
        <v>61.8</v>
      </c>
      <c r="H33" s="55">
        <v>0</v>
      </c>
      <c r="I33" s="55"/>
      <c r="J33" s="55">
        <v>35.42</v>
      </c>
      <c r="K33" s="55"/>
      <c r="L33" s="55">
        <v>36.81</v>
      </c>
      <c r="M33" s="55">
        <v>10.3</v>
      </c>
      <c r="N33" s="55">
        <v>326</v>
      </c>
      <c r="O33" s="55">
        <v>470.7</v>
      </c>
      <c r="P33" s="55">
        <f t="shared" si="0"/>
        <v>7770.3714900000004</v>
      </c>
      <c r="Q33" s="1"/>
      <c r="R33" s="1"/>
      <c r="S33" s="1"/>
      <c r="T33" s="1"/>
      <c r="U33" s="211"/>
      <c r="V33" s="52" t="s">
        <v>887</v>
      </c>
      <c r="W33" s="53">
        <v>156.29445999999999</v>
      </c>
      <c r="X33" s="53" t="s">
        <v>863</v>
      </c>
    </row>
    <row r="34" spans="1:24" x14ac:dyDescent="0.25">
      <c r="A34" s="1"/>
      <c r="B34" s="54" t="s">
        <v>733</v>
      </c>
      <c r="C34" s="55">
        <v>1012.41387</v>
      </c>
      <c r="D34" s="55">
        <v>3311.7522199999999</v>
      </c>
      <c r="E34" s="55">
        <v>2407.6999999999998</v>
      </c>
      <c r="F34" s="55">
        <v>50.1</v>
      </c>
      <c r="G34" s="55">
        <v>61.2</v>
      </c>
      <c r="H34" s="55">
        <v>0</v>
      </c>
      <c r="I34" s="55"/>
      <c r="J34" s="55">
        <v>35.369999999999997</v>
      </c>
      <c r="K34" s="55"/>
      <c r="L34" s="55">
        <v>34.479999999999997</v>
      </c>
      <c r="M34" s="55">
        <v>10.3</v>
      </c>
      <c r="N34" s="55">
        <v>322.8</v>
      </c>
      <c r="O34" s="55">
        <v>489.7</v>
      </c>
      <c r="P34" s="55">
        <f t="shared" si="0"/>
        <v>7735.8160899999993</v>
      </c>
      <c r="Q34" s="1"/>
      <c r="R34" s="1"/>
      <c r="S34" s="1"/>
      <c r="T34" s="1"/>
      <c r="U34" s="211" t="s">
        <v>888</v>
      </c>
      <c r="V34" s="52" t="s">
        <v>889</v>
      </c>
      <c r="W34" s="53" t="s">
        <v>863</v>
      </c>
      <c r="X34" s="53">
        <v>2167.6999999999998</v>
      </c>
    </row>
    <row r="35" spans="1:24" x14ac:dyDescent="0.25">
      <c r="A35" s="1"/>
      <c r="B35" s="54" t="s">
        <v>734</v>
      </c>
      <c r="C35" s="55">
        <v>1017.21186</v>
      </c>
      <c r="D35" s="55">
        <v>3335.873</v>
      </c>
      <c r="E35" s="55">
        <v>2629.3</v>
      </c>
      <c r="F35" s="55">
        <v>49.5</v>
      </c>
      <c r="G35" s="55">
        <v>62.2</v>
      </c>
      <c r="H35" s="55">
        <v>0</v>
      </c>
      <c r="I35" s="55"/>
      <c r="J35" s="55">
        <v>35.42</v>
      </c>
      <c r="K35" s="55"/>
      <c r="L35" s="55">
        <v>35.26</v>
      </c>
      <c r="M35" s="55">
        <v>10.4</v>
      </c>
      <c r="N35" s="55">
        <v>273.89999999999998</v>
      </c>
      <c r="O35" s="55">
        <v>456.6</v>
      </c>
      <c r="P35" s="55">
        <f t="shared" si="0"/>
        <v>7905.6648599999999</v>
      </c>
      <c r="Q35" s="1"/>
      <c r="R35" s="1"/>
      <c r="S35" s="1"/>
      <c r="T35" s="1"/>
      <c r="U35" s="211" t="s">
        <v>40</v>
      </c>
      <c r="V35" s="52" t="s">
        <v>890</v>
      </c>
      <c r="W35" s="53">
        <v>464.4</v>
      </c>
      <c r="X35" s="53" t="s">
        <v>863</v>
      </c>
    </row>
    <row r="36" spans="1:24" x14ac:dyDescent="0.25">
      <c r="A36" s="1"/>
      <c r="B36" s="54" t="s">
        <v>735</v>
      </c>
      <c r="C36" s="55">
        <v>1015.41134</v>
      </c>
      <c r="D36" s="55">
        <v>3389.8258300000002</v>
      </c>
      <c r="E36" s="55">
        <v>2711.7</v>
      </c>
      <c r="F36" s="55">
        <v>71.3</v>
      </c>
      <c r="G36" s="55">
        <v>82.8</v>
      </c>
      <c r="H36" s="55">
        <v>0</v>
      </c>
      <c r="I36" s="55"/>
      <c r="J36" s="55">
        <v>35.44</v>
      </c>
      <c r="K36" s="55"/>
      <c r="L36" s="55">
        <v>36.36</v>
      </c>
      <c r="M36" s="55">
        <v>11</v>
      </c>
      <c r="N36" s="55">
        <v>220.9</v>
      </c>
      <c r="O36" s="55">
        <v>469.5</v>
      </c>
      <c r="P36" s="55">
        <f t="shared" si="0"/>
        <v>8044.2371699999994</v>
      </c>
      <c r="Q36" s="1"/>
      <c r="R36" s="1"/>
      <c r="S36" s="1"/>
      <c r="T36" s="1"/>
      <c r="U36" s="211" t="s">
        <v>519</v>
      </c>
      <c r="V36" s="52" t="s">
        <v>891</v>
      </c>
      <c r="W36" s="53">
        <v>451.65</v>
      </c>
      <c r="X36" s="53" t="s">
        <v>863</v>
      </c>
    </row>
    <row r="37" spans="1:24" x14ac:dyDescent="0.25">
      <c r="A37" s="1"/>
      <c r="B37" s="54" t="s">
        <v>736</v>
      </c>
      <c r="C37" s="55">
        <v>1016.51284</v>
      </c>
      <c r="D37" s="55">
        <v>3353.2655500000001</v>
      </c>
      <c r="E37" s="55">
        <v>2771.7</v>
      </c>
      <c r="F37" s="55">
        <v>69.8</v>
      </c>
      <c r="G37" s="55">
        <v>82.5</v>
      </c>
      <c r="H37" s="55">
        <v>0</v>
      </c>
      <c r="I37" s="55"/>
      <c r="J37" s="55">
        <v>35.4</v>
      </c>
      <c r="K37" s="55"/>
      <c r="L37" s="55">
        <v>37.44</v>
      </c>
      <c r="M37" s="55">
        <v>10.9</v>
      </c>
      <c r="N37" s="55">
        <v>184.4</v>
      </c>
      <c r="O37" s="55">
        <v>479.5</v>
      </c>
      <c r="P37" s="55">
        <f t="shared" si="0"/>
        <v>8041.4183899999989</v>
      </c>
      <c r="Q37" s="1"/>
      <c r="R37" s="1"/>
      <c r="S37" s="1"/>
      <c r="T37" s="1"/>
      <c r="U37" s="211" t="s">
        <v>46</v>
      </c>
      <c r="V37" s="52" t="s">
        <v>87</v>
      </c>
      <c r="W37" s="53" t="s">
        <v>863</v>
      </c>
      <c r="X37" s="53">
        <v>2741.15</v>
      </c>
    </row>
    <row r="38" spans="1:24" x14ac:dyDescent="0.25">
      <c r="A38" s="1"/>
      <c r="B38" s="56" t="s">
        <v>737</v>
      </c>
      <c r="C38" s="57">
        <v>1021.61413</v>
      </c>
      <c r="D38" s="57">
        <v>3462.6267499999999</v>
      </c>
      <c r="E38" s="57">
        <v>2796.4</v>
      </c>
      <c r="F38" s="57">
        <v>69.599999999999994</v>
      </c>
      <c r="G38" s="57">
        <v>81.599999999999994</v>
      </c>
      <c r="H38" s="57">
        <v>0</v>
      </c>
      <c r="I38" s="57"/>
      <c r="J38" s="57">
        <v>36.479999999999997</v>
      </c>
      <c r="K38" s="57"/>
      <c r="L38" s="57">
        <v>36.9</v>
      </c>
      <c r="M38" s="57">
        <v>10.8</v>
      </c>
      <c r="N38" s="57">
        <v>35.700000000000003</v>
      </c>
      <c r="O38" s="57">
        <v>567</v>
      </c>
      <c r="P38" s="57">
        <f t="shared" si="0"/>
        <v>8118.7208800000008</v>
      </c>
      <c r="Q38" s="1"/>
      <c r="R38" s="1"/>
      <c r="S38" s="1"/>
      <c r="T38" s="1"/>
      <c r="U38" s="211"/>
      <c r="V38" s="52" t="s">
        <v>892</v>
      </c>
      <c r="W38" s="53" t="s">
        <v>863</v>
      </c>
      <c r="X38" s="53">
        <v>2079.35</v>
      </c>
    </row>
    <row r="39" spans="1:24" x14ac:dyDescent="0.25">
      <c r="A39" s="1"/>
      <c r="B39" s="50" t="s">
        <v>738</v>
      </c>
      <c r="C39" s="51">
        <v>1028.01333</v>
      </c>
      <c r="D39" s="51">
        <v>3367.4749999999999</v>
      </c>
      <c r="E39" s="51">
        <v>2843.5</v>
      </c>
      <c r="F39" s="51">
        <v>50</v>
      </c>
      <c r="G39" s="51">
        <v>83.2</v>
      </c>
      <c r="H39" s="51">
        <v>0</v>
      </c>
      <c r="I39" s="51"/>
      <c r="J39" s="51">
        <v>36.14</v>
      </c>
      <c r="K39" s="51"/>
      <c r="L39" s="51">
        <v>35.85</v>
      </c>
      <c r="M39" s="51">
        <v>12</v>
      </c>
      <c r="N39" s="51">
        <v>16.2</v>
      </c>
      <c r="O39" s="51">
        <v>575.1</v>
      </c>
      <c r="P39" s="51">
        <f t="shared" si="0"/>
        <v>8047.4783300000008</v>
      </c>
      <c r="Q39" s="1"/>
      <c r="R39" s="1"/>
      <c r="S39" s="1"/>
      <c r="T39" s="1"/>
      <c r="U39" s="211" t="s">
        <v>535</v>
      </c>
      <c r="V39" s="52" t="s">
        <v>893</v>
      </c>
      <c r="W39" s="53">
        <v>400.15</v>
      </c>
      <c r="X39" s="53" t="s">
        <v>863</v>
      </c>
    </row>
    <row r="40" spans="1:24" x14ac:dyDescent="0.25">
      <c r="A40" s="1"/>
      <c r="B40" s="54" t="s">
        <v>739</v>
      </c>
      <c r="C40" s="55">
        <v>996.31190000000004</v>
      </c>
      <c r="D40" s="55">
        <v>3247.6146899999999</v>
      </c>
      <c r="E40" s="55">
        <v>2673.6</v>
      </c>
      <c r="F40" s="55">
        <v>49.4</v>
      </c>
      <c r="G40" s="55">
        <v>80.099999999999994</v>
      </c>
      <c r="H40" s="55">
        <v>0</v>
      </c>
      <c r="I40" s="55"/>
      <c r="J40" s="55">
        <v>36.08</v>
      </c>
      <c r="K40" s="55"/>
      <c r="L40" s="55">
        <v>36.24</v>
      </c>
      <c r="M40" s="55">
        <v>12.1</v>
      </c>
      <c r="N40" s="55">
        <v>17.3</v>
      </c>
      <c r="O40" s="55">
        <v>570.20000000000005</v>
      </c>
      <c r="P40" s="55">
        <f t="shared" si="0"/>
        <v>7718.9465899999996</v>
      </c>
      <c r="Q40" s="1"/>
      <c r="R40" s="1"/>
      <c r="S40" s="1"/>
      <c r="T40" s="1"/>
      <c r="U40" s="211"/>
      <c r="V40" s="52" t="s">
        <v>894</v>
      </c>
      <c r="W40" s="53">
        <v>200.65</v>
      </c>
      <c r="X40" s="53" t="s">
        <v>863</v>
      </c>
    </row>
    <row r="41" spans="1:24" x14ac:dyDescent="0.25">
      <c r="A41" s="1"/>
      <c r="B41" s="54" t="s">
        <v>740</v>
      </c>
      <c r="C41" s="55">
        <v>1012.41383</v>
      </c>
      <c r="D41" s="55">
        <v>3355.61609</v>
      </c>
      <c r="E41" s="55">
        <v>2480.3000000000002</v>
      </c>
      <c r="F41" s="55">
        <v>50</v>
      </c>
      <c r="G41" s="55">
        <v>62.6</v>
      </c>
      <c r="H41" s="55">
        <v>0</v>
      </c>
      <c r="I41" s="55"/>
      <c r="J41" s="55">
        <v>36.18</v>
      </c>
      <c r="K41" s="55"/>
      <c r="L41" s="55">
        <v>34.4</v>
      </c>
      <c r="M41" s="55">
        <v>12.1</v>
      </c>
      <c r="N41" s="55">
        <v>11.1</v>
      </c>
      <c r="O41" s="55">
        <v>489.4</v>
      </c>
      <c r="P41" s="55">
        <f t="shared" si="0"/>
        <v>7544.1099200000008</v>
      </c>
      <c r="Q41" s="1"/>
      <c r="R41" s="1"/>
      <c r="S41" s="1"/>
      <c r="T41" s="1"/>
      <c r="U41" s="211" t="s">
        <v>536</v>
      </c>
      <c r="V41" s="52" t="s">
        <v>895</v>
      </c>
      <c r="W41" s="53">
        <v>489.6</v>
      </c>
      <c r="X41" s="53" t="s">
        <v>863</v>
      </c>
    </row>
    <row r="42" spans="1:24" x14ac:dyDescent="0.25">
      <c r="A42" s="1"/>
      <c r="B42" s="54" t="s">
        <v>741</v>
      </c>
      <c r="C42" s="55">
        <v>1014.41306</v>
      </c>
      <c r="D42" s="55">
        <v>3314.8658599999999</v>
      </c>
      <c r="E42" s="55">
        <v>2435</v>
      </c>
      <c r="F42" s="55">
        <v>49.7</v>
      </c>
      <c r="G42" s="55">
        <v>62.9</v>
      </c>
      <c r="H42" s="55">
        <v>0</v>
      </c>
      <c r="I42" s="55"/>
      <c r="J42" s="55">
        <v>36.049999999999997</v>
      </c>
      <c r="K42" s="55"/>
      <c r="L42" s="55">
        <v>35.32</v>
      </c>
      <c r="M42" s="55">
        <v>12.2</v>
      </c>
      <c r="N42" s="55">
        <v>2.8</v>
      </c>
      <c r="O42" s="55">
        <v>415.9</v>
      </c>
      <c r="P42" s="55">
        <f t="shared" si="0"/>
        <v>7379.1489199999987</v>
      </c>
      <c r="Q42" s="1"/>
      <c r="R42" s="1"/>
      <c r="S42" s="1"/>
      <c r="T42" s="1"/>
      <c r="U42" s="211"/>
      <c r="V42" s="52" t="s">
        <v>896</v>
      </c>
      <c r="W42" s="53">
        <v>489.6</v>
      </c>
      <c r="X42" s="53" t="s">
        <v>863</v>
      </c>
    </row>
    <row r="43" spans="1:24" x14ac:dyDescent="0.25">
      <c r="A43" s="1"/>
      <c r="B43" s="54" t="s">
        <v>742</v>
      </c>
      <c r="C43" s="55">
        <v>1009.412</v>
      </c>
      <c r="D43" s="55">
        <v>3379.4944799999998</v>
      </c>
      <c r="E43" s="55">
        <v>2440.5</v>
      </c>
      <c r="F43" s="55">
        <v>47.8</v>
      </c>
      <c r="G43" s="55">
        <v>62</v>
      </c>
      <c r="H43" s="55">
        <v>0</v>
      </c>
      <c r="I43" s="55"/>
      <c r="J43" s="55">
        <v>36.020000000000003</v>
      </c>
      <c r="K43" s="55"/>
      <c r="L43" s="55">
        <v>37.270000000000003</v>
      </c>
      <c r="M43" s="55">
        <v>12.2</v>
      </c>
      <c r="N43" s="55">
        <v>0</v>
      </c>
      <c r="O43" s="55">
        <v>463.3</v>
      </c>
      <c r="P43" s="55">
        <f t="shared" si="0"/>
        <v>7487.9964800000007</v>
      </c>
      <c r="Q43" s="1"/>
      <c r="R43" s="1"/>
      <c r="S43" s="1"/>
      <c r="T43" s="1"/>
      <c r="U43" s="211"/>
      <c r="V43" s="52" t="s">
        <v>897</v>
      </c>
      <c r="W43" s="53">
        <v>484.8</v>
      </c>
      <c r="X43" s="53" t="s">
        <v>863</v>
      </c>
    </row>
    <row r="44" spans="1:24" x14ac:dyDescent="0.25">
      <c r="A44" s="1"/>
      <c r="B44" s="54" t="s">
        <v>743</v>
      </c>
      <c r="C44" s="55">
        <v>1009.31368</v>
      </c>
      <c r="D44" s="55">
        <v>3496.5019200000002</v>
      </c>
      <c r="E44" s="55">
        <v>2588</v>
      </c>
      <c r="F44" s="55">
        <v>46.8</v>
      </c>
      <c r="G44" s="55">
        <v>63.8</v>
      </c>
      <c r="H44" s="55">
        <v>0</v>
      </c>
      <c r="I44" s="55"/>
      <c r="J44" s="55">
        <v>35.83</v>
      </c>
      <c r="K44" s="55"/>
      <c r="L44" s="55">
        <v>36.549999999999997</v>
      </c>
      <c r="M44" s="55">
        <v>12.2</v>
      </c>
      <c r="N44" s="55">
        <v>0</v>
      </c>
      <c r="O44" s="55">
        <v>459.2</v>
      </c>
      <c r="P44" s="55">
        <f t="shared" si="0"/>
        <v>7748.1956</v>
      </c>
      <c r="Q44" s="1"/>
      <c r="R44" s="1"/>
      <c r="S44" s="1"/>
      <c r="T44" s="1"/>
      <c r="U44" s="211"/>
      <c r="V44" s="52" t="s">
        <v>898</v>
      </c>
      <c r="W44" s="53">
        <v>22.75</v>
      </c>
      <c r="X44" s="53" t="s">
        <v>863</v>
      </c>
    </row>
    <row r="45" spans="1:24" x14ac:dyDescent="0.25">
      <c r="A45" s="1"/>
      <c r="B45" s="54" t="s">
        <v>744</v>
      </c>
      <c r="C45" s="55">
        <v>1008.0151</v>
      </c>
      <c r="D45" s="55">
        <v>3524.16536</v>
      </c>
      <c r="E45" s="55">
        <v>2682</v>
      </c>
      <c r="F45" s="55">
        <v>47.7</v>
      </c>
      <c r="G45" s="55">
        <v>81.900000000000006</v>
      </c>
      <c r="H45" s="55">
        <v>0</v>
      </c>
      <c r="I45" s="55"/>
      <c r="J45" s="55">
        <v>35.89</v>
      </c>
      <c r="K45" s="55"/>
      <c r="L45" s="55">
        <v>34.01</v>
      </c>
      <c r="M45" s="55">
        <v>12.2</v>
      </c>
      <c r="N45" s="55">
        <v>0</v>
      </c>
      <c r="O45" s="55">
        <v>395.9</v>
      </c>
      <c r="P45" s="55">
        <f t="shared" si="0"/>
        <v>7821.780459999999</v>
      </c>
      <c r="Q45" s="1"/>
      <c r="R45" s="1"/>
      <c r="S45" s="1"/>
      <c r="T45" s="1"/>
      <c r="U45" s="211" t="s">
        <v>520</v>
      </c>
      <c r="V45" s="52" t="s">
        <v>899</v>
      </c>
      <c r="W45" s="53">
        <v>64.349999999999994</v>
      </c>
      <c r="X45" s="53" t="s">
        <v>863</v>
      </c>
    </row>
    <row r="46" spans="1:24" x14ac:dyDescent="0.25">
      <c r="A46" s="1"/>
      <c r="B46" s="56" t="s">
        <v>745</v>
      </c>
      <c r="C46" s="57">
        <v>1022.21524</v>
      </c>
      <c r="D46" s="57">
        <v>3449.2291399999999</v>
      </c>
      <c r="E46" s="57">
        <v>2699.5</v>
      </c>
      <c r="F46" s="57">
        <v>22.5</v>
      </c>
      <c r="G46" s="57">
        <v>82</v>
      </c>
      <c r="H46" s="57">
        <v>0</v>
      </c>
      <c r="I46" s="57"/>
      <c r="J46" s="57">
        <v>35.83</v>
      </c>
      <c r="K46" s="57"/>
      <c r="L46" s="57">
        <v>36.17</v>
      </c>
      <c r="M46" s="57">
        <v>12.2</v>
      </c>
      <c r="N46" s="57">
        <v>0</v>
      </c>
      <c r="O46" s="57">
        <v>435.6</v>
      </c>
      <c r="P46" s="57">
        <f t="shared" si="0"/>
        <v>7795.2443800000001</v>
      </c>
      <c r="Q46" s="1"/>
      <c r="R46" s="1"/>
      <c r="S46" s="1"/>
      <c r="T46" s="1"/>
      <c r="U46" s="211" t="s">
        <v>505</v>
      </c>
      <c r="V46" s="52" t="s">
        <v>900</v>
      </c>
      <c r="W46" s="53">
        <v>440.4</v>
      </c>
      <c r="X46" s="53" t="s">
        <v>863</v>
      </c>
    </row>
    <row r="47" spans="1:24" x14ac:dyDescent="0.25">
      <c r="A47" s="1"/>
      <c r="B47" s="50" t="s">
        <v>746</v>
      </c>
      <c r="C47" s="51">
        <v>1017.01463</v>
      </c>
      <c r="D47" s="51">
        <v>3377.9668299999998</v>
      </c>
      <c r="E47" s="51">
        <v>2680.6</v>
      </c>
      <c r="F47" s="51">
        <v>40.200000000000003</v>
      </c>
      <c r="G47" s="51">
        <v>81.400000000000006</v>
      </c>
      <c r="H47" s="51">
        <v>0</v>
      </c>
      <c r="I47" s="51"/>
      <c r="J47" s="51">
        <v>36.22</v>
      </c>
      <c r="K47" s="51"/>
      <c r="L47" s="51">
        <v>37.130000000000003</v>
      </c>
      <c r="M47" s="51">
        <v>12.1</v>
      </c>
      <c r="N47" s="51">
        <v>0</v>
      </c>
      <c r="O47" s="51">
        <v>444.3</v>
      </c>
      <c r="P47" s="51">
        <f t="shared" si="0"/>
        <v>7726.9314599999998</v>
      </c>
      <c r="Q47" s="1"/>
      <c r="R47" s="1"/>
      <c r="S47" s="1"/>
      <c r="T47" s="1"/>
      <c r="U47" s="211" t="s">
        <v>521</v>
      </c>
      <c r="V47" s="52" t="s">
        <v>901</v>
      </c>
      <c r="W47" s="53">
        <v>448.75</v>
      </c>
      <c r="X47" s="53" t="s">
        <v>863</v>
      </c>
    </row>
    <row r="48" spans="1:24" x14ac:dyDescent="0.25">
      <c r="A48" s="1"/>
      <c r="B48" s="54" t="s">
        <v>747</v>
      </c>
      <c r="C48" s="55">
        <v>1015.51518</v>
      </c>
      <c r="D48" s="55">
        <v>3364.9944700000001</v>
      </c>
      <c r="E48" s="55">
        <v>2654.8</v>
      </c>
      <c r="F48" s="55">
        <v>40.299999999999997</v>
      </c>
      <c r="G48" s="55">
        <v>79.900000000000006</v>
      </c>
      <c r="H48" s="55">
        <v>0</v>
      </c>
      <c r="I48" s="55"/>
      <c r="J48" s="55">
        <v>36.26</v>
      </c>
      <c r="K48" s="55"/>
      <c r="L48" s="55">
        <v>35.74</v>
      </c>
      <c r="M48" s="55">
        <v>12.3</v>
      </c>
      <c r="N48" s="55">
        <v>0</v>
      </c>
      <c r="O48" s="55">
        <v>463.2</v>
      </c>
      <c r="P48" s="55">
        <f t="shared" si="0"/>
        <v>7703.00965</v>
      </c>
      <c r="Q48" s="1"/>
      <c r="R48" s="1"/>
      <c r="S48" s="1"/>
      <c r="T48" s="1"/>
      <c r="U48" s="211" t="s">
        <v>507</v>
      </c>
      <c r="V48" s="52" t="s">
        <v>902</v>
      </c>
      <c r="W48" s="53">
        <v>2157.3000000000002</v>
      </c>
      <c r="X48" s="53" t="s">
        <v>863</v>
      </c>
    </row>
    <row r="49" spans="1:24" x14ac:dyDescent="0.25">
      <c r="A49" s="1"/>
      <c r="B49" s="54" t="s">
        <v>748</v>
      </c>
      <c r="C49" s="55">
        <v>1017.21532</v>
      </c>
      <c r="D49" s="55">
        <v>3345.0315799999998</v>
      </c>
      <c r="E49" s="55">
        <v>2568.5</v>
      </c>
      <c r="F49" s="55">
        <v>39.799999999999997</v>
      </c>
      <c r="G49" s="55">
        <v>80.3</v>
      </c>
      <c r="H49" s="55">
        <v>0</v>
      </c>
      <c r="I49" s="55"/>
      <c r="J49" s="55">
        <v>36.5</v>
      </c>
      <c r="K49" s="55"/>
      <c r="L49" s="55">
        <v>37.450000000000003</v>
      </c>
      <c r="M49" s="55">
        <v>12.3</v>
      </c>
      <c r="N49" s="55">
        <v>0</v>
      </c>
      <c r="O49" s="55">
        <v>449.6</v>
      </c>
      <c r="P49" s="55">
        <f t="shared" si="0"/>
        <v>7586.6969000000008</v>
      </c>
      <c r="Q49" s="1"/>
      <c r="R49" s="1"/>
      <c r="S49" s="1"/>
      <c r="T49" s="1"/>
      <c r="U49" s="211" t="s">
        <v>101</v>
      </c>
      <c r="V49" s="52" t="s">
        <v>903</v>
      </c>
      <c r="W49" s="53" t="s">
        <v>863</v>
      </c>
      <c r="X49" s="53">
        <v>13412.7</v>
      </c>
    </row>
    <row r="50" spans="1:24" x14ac:dyDescent="0.25">
      <c r="A50" s="1"/>
      <c r="B50" s="54" t="s">
        <v>749</v>
      </c>
      <c r="C50" s="55">
        <v>1018.31588</v>
      </c>
      <c r="D50" s="55">
        <v>3404.7261100000001</v>
      </c>
      <c r="E50" s="55">
        <v>2512.9</v>
      </c>
      <c r="F50" s="55">
        <v>40.299999999999997</v>
      </c>
      <c r="G50" s="55">
        <v>61.6</v>
      </c>
      <c r="H50" s="55">
        <v>0</v>
      </c>
      <c r="I50" s="55"/>
      <c r="J50" s="55">
        <v>36.42</v>
      </c>
      <c r="K50" s="55"/>
      <c r="L50" s="55">
        <v>37.11</v>
      </c>
      <c r="M50" s="55">
        <v>12.3</v>
      </c>
      <c r="N50" s="55">
        <v>0</v>
      </c>
      <c r="O50" s="55">
        <v>395.2</v>
      </c>
      <c r="P50" s="55">
        <f t="shared" si="0"/>
        <v>7518.8719899999996</v>
      </c>
      <c r="Q50" s="1"/>
      <c r="R50" s="1"/>
      <c r="S50" s="1"/>
      <c r="T50" s="1"/>
      <c r="U50" s="211"/>
      <c r="V50" s="52" t="s">
        <v>904</v>
      </c>
      <c r="W50" s="53">
        <v>253.5</v>
      </c>
      <c r="X50" s="53" t="s">
        <v>863</v>
      </c>
    </row>
    <row r="51" spans="1:24" x14ac:dyDescent="0.25">
      <c r="A51" s="1"/>
      <c r="B51" s="54" t="s">
        <v>750</v>
      </c>
      <c r="C51" s="55">
        <v>1014.01419</v>
      </c>
      <c r="D51" s="55">
        <v>3382.5165000000002</v>
      </c>
      <c r="E51" s="55">
        <v>2545.8000000000002</v>
      </c>
      <c r="F51" s="55">
        <v>25.3</v>
      </c>
      <c r="G51" s="55">
        <v>61.7</v>
      </c>
      <c r="H51" s="55">
        <v>0</v>
      </c>
      <c r="I51" s="55"/>
      <c r="J51" s="55">
        <v>36.81</v>
      </c>
      <c r="K51" s="55"/>
      <c r="L51" s="55">
        <v>38.14</v>
      </c>
      <c r="M51" s="55">
        <v>12.3</v>
      </c>
      <c r="N51" s="55">
        <v>0</v>
      </c>
      <c r="O51" s="55">
        <v>442.5</v>
      </c>
      <c r="P51" s="55">
        <f t="shared" si="0"/>
        <v>7559.0806900000016</v>
      </c>
      <c r="Q51" s="1"/>
      <c r="R51" s="1"/>
      <c r="S51" s="1"/>
      <c r="T51" s="1"/>
      <c r="U51" s="211" t="s">
        <v>504</v>
      </c>
      <c r="V51" s="52" t="s">
        <v>905</v>
      </c>
      <c r="W51" s="53" t="s">
        <v>863</v>
      </c>
      <c r="X51" s="53">
        <v>597.4</v>
      </c>
    </row>
    <row r="52" spans="1:24" x14ac:dyDescent="0.25">
      <c r="A52" s="1"/>
      <c r="B52" s="54" t="s">
        <v>751</v>
      </c>
      <c r="C52" s="55">
        <v>1023.41593</v>
      </c>
      <c r="D52" s="55">
        <v>3360.8561399999999</v>
      </c>
      <c r="E52" s="55">
        <v>2424.3000000000002</v>
      </c>
      <c r="F52" s="55">
        <v>25.1</v>
      </c>
      <c r="G52" s="55">
        <v>61.3</v>
      </c>
      <c r="H52" s="55">
        <v>0</v>
      </c>
      <c r="I52" s="55"/>
      <c r="J52" s="55">
        <v>36.42</v>
      </c>
      <c r="K52" s="55"/>
      <c r="L52" s="55">
        <v>36.64</v>
      </c>
      <c r="M52" s="55">
        <v>12.3</v>
      </c>
      <c r="N52" s="55">
        <v>0</v>
      </c>
      <c r="O52" s="55">
        <v>419</v>
      </c>
      <c r="P52" s="55">
        <f t="shared" si="0"/>
        <v>7399.3320700000013</v>
      </c>
      <c r="Q52" s="1"/>
      <c r="R52" s="1"/>
      <c r="S52" s="1"/>
      <c r="T52" s="1"/>
      <c r="U52" s="211" t="s">
        <v>516</v>
      </c>
      <c r="V52" s="52" t="s">
        <v>906</v>
      </c>
      <c r="W52" s="53">
        <v>85.7</v>
      </c>
      <c r="X52" s="53" t="s">
        <v>863</v>
      </c>
    </row>
    <row r="53" spans="1:24" x14ac:dyDescent="0.25">
      <c r="A53" s="1"/>
      <c r="B53" s="54" t="s">
        <v>752</v>
      </c>
      <c r="C53" s="55">
        <v>1014.91437</v>
      </c>
      <c r="D53" s="55">
        <v>3444.57809</v>
      </c>
      <c r="E53" s="55">
        <v>2146.4</v>
      </c>
      <c r="F53" s="55">
        <v>25.5</v>
      </c>
      <c r="G53" s="55">
        <v>62.2</v>
      </c>
      <c r="H53" s="55">
        <v>0</v>
      </c>
      <c r="I53" s="55"/>
      <c r="J53" s="55">
        <v>36.520000000000003</v>
      </c>
      <c r="K53" s="55"/>
      <c r="L53" s="55">
        <v>37.74</v>
      </c>
      <c r="M53" s="55">
        <v>12.3</v>
      </c>
      <c r="N53" s="55">
        <v>0</v>
      </c>
      <c r="O53" s="55">
        <v>434.7</v>
      </c>
      <c r="P53" s="55">
        <f t="shared" si="0"/>
        <v>7214.8524599999992</v>
      </c>
      <c r="Q53" s="1"/>
      <c r="R53" s="1"/>
      <c r="S53" s="1"/>
      <c r="T53" s="1"/>
      <c r="U53" s="211" t="s">
        <v>113</v>
      </c>
      <c r="V53" s="52" t="s">
        <v>907</v>
      </c>
      <c r="W53" s="53">
        <v>129.80000000000001</v>
      </c>
      <c r="X53" s="53" t="s">
        <v>863</v>
      </c>
    </row>
    <row r="54" spans="1:24" x14ac:dyDescent="0.25">
      <c r="A54" s="1"/>
      <c r="B54" s="56" t="s">
        <v>66</v>
      </c>
      <c r="C54" s="57">
        <v>1020.41439</v>
      </c>
      <c r="D54" s="57">
        <v>3368.9875200000001</v>
      </c>
      <c r="E54" s="57">
        <v>1992.2</v>
      </c>
      <c r="F54" s="57">
        <v>25.8</v>
      </c>
      <c r="G54" s="57">
        <v>0</v>
      </c>
      <c r="H54" s="57">
        <v>0</v>
      </c>
      <c r="I54" s="57"/>
      <c r="J54" s="57">
        <v>36.5</v>
      </c>
      <c r="K54" s="57"/>
      <c r="L54" s="57">
        <v>37.840000000000003</v>
      </c>
      <c r="M54" s="57">
        <v>12.3</v>
      </c>
      <c r="N54" s="57">
        <v>0</v>
      </c>
      <c r="O54" s="57">
        <v>430.9</v>
      </c>
      <c r="P54" s="57">
        <f t="shared" si="0"/>
        <v>6924.9419100000005</v>
      </c>
      <c r="Q54" s="1"/>
      <c r="R54" s="1"/>
      <c r="S54" s="1"/>
      <c r="T54" s="1"/>
      <c r="U54" s="211"/>
      <c r="V54" s="52" t="s">
        <v>908</v>
      </c>
      <c r="W54" s="53" t="s">
        <v>863</v>
      </c>
      <c r="X54" s="53">
        <v>5734.9</v>
      </c>
    </row>
    <row r="55" spans="1:24" x14ac:dyDescent="0.25">
      <c r="A55" s="1"/>
      <c r="B55" s="58" t="s">
        <v>909</v>
      </c>
      <c r="C55" s="59">
        <v>23950.244460000002</v>
      </c>
      <c r="D55" s="59">
        <v>80639.828485000005</v>
      </c>
      <c r="E55" s="59">
        <v>56663</v>
      </c>
      <c r="F55" s="59">
        <v>794.15</v>
      </c>
      <c r="G55" s="59">
        <v>1149.6500000000001</v>
      </c>
      <c r="H55" s="59">
        <v>29.6</v>
      </c>
      <c r="I55" s="59">
        <f t="shared" ref="I55:K55" si="1">+SUM(I7:I54)/2</f>
        <v>0</v>
      </c>
      <c r="J55" s="59">
        <f t="shared" si="1"/>
        <v>859.72</v>
      </c>
      <c r="K55" s="59">
        <f t="shared" si="1"/>
        <v>0</v>
      </c>
      <c r="L55" s="59">
        <v>870.27499999999998</v>
      </c>
      <c r="M55" s="59">
        <v>260.35000000000002</v>
      </c>
      <c r="N55" s="59">
        <v>1699.45</v>
      </c>
      <c r="O55" s="59">
        <v>8301.0499999999993</v>
      </c>
      <c r="P55" s="59">
        <f t="shared" ref="P55" si="2">+SUM(P7:P54)/2</f>
        <v>175217.31794499996</v>
      </c>
      <c r="Q55" s="1"/>
      <c r="R55" s="1"/>
      <c r="S55" s="1"/>
      <c r="T55" s="1"/>
      <c r="U55" s="211"/>
      <c r="V55" s="52" t="s">
        <v>119</v>
      </c>
      <c r="W55" s="53" t="s">
        <v>863</v>
      </c>
      <c r="X55" s="53">
        <v>2096.15</v>
      </c>
    </row>
    <row r="56" spans="1:24" x14ac:dyDescent="0.25">
      <c r="A56" s="1"/>
      <c r="B56" s="58" t="s">
        <v>910</v>
      </c>
      <c r="C56" s="59">
        <f t="shared" ref="C56:O56" si="3">+C55/$P$55*100</f>
        <v>13.668879732263617</v>
      </c>
      <c r="D56" s="59">
        <f t="shared" si="3"/>
        <v>46.022750165775591</v>
      </c>
      <c r="E56" s="59">
        <f t="shared" si="3"/>
        <v>32.338698402966251</v>
      </c>
      <c r="F56" s="59">
        <f t="shared" si="3"/>
        <v>0.45323716246431794</v>
      </c>
      <c r="G56" s="59">
        <f t="shared" si="3"/>
        <v>0.65612806626846709</v>
      </c>
      <c r="H56" s="59">
        <f t="shared" si="3"/>
        <v>1.6893307320964317E-2</v>
      </c>
      <c r="I56" s="59">
        <f t="shared" si="3"/>
        <v>0</v>
      </c>
      <c r="J56" s="59">
        <f t="shared" ref="I56:K56" si="4">+J55/$P$55*100</f>
        <v>0.49065926249930553</v>
      </c>
      <c r="K56" s="59">
        <f t="shared" si="3"/>
        <v>0</v>
      </c>
      <c r="L56" s="59">
        <f t="shared" si="3"/>
        <v>0.4966832104308182</v>
      </c>
      <c r="M56" s="59">
        <f t="shared" si="3"/>
        <v>0.14858691084503581</v>
      </c>
      <c r="N56" s="59">
        <f t="shared" si="3"/>
        <v>0.9699098353585407</v>
      </c>
      <c r="O56" s="59">
        <f t="shared" si="3"/>
        <v>4.7375739438071225</v>
      </c>
      <c r="P56" s="60" t="s">
        <v>911</v>
      </c>
      <c r="Q56" s="1"/>
      <c r="R56" s="1"/>
      <c r="S56" s="1"/>
      <c r="T56" s="1"/>
      <c r="U56" s="211"/>
      <c r="V56" s="52" t="s">
        <v>912</v>
      </c>
      <c r="W56" s="53">
        <v>237.9</v>
      </c>
      <c r="X56" s="53" t="s">
        <v>863</v>
      </c>
    </row>
    <row r="57" spans="1:24" x14ac:dyDescent="0.25">
      <c r="A57" s="1"/>
      <c r="B57" s="1"/>
      <c r="C57" s="1"/>
      <c r="D57" s="1"/>
      <c r="E57" s="1"/>
      <c r="F57" s="1"/>
      <c r="G57" s="1"/>
      <c r="H57" s="1"/>
      <c r="I57" s="1"/>
      <c r="J57" s="1"/>
      <c r="K57" s="1"/>
      <c r="L57" s="1"/>
      <c r="M57" s="1"/>
      <c r="N57" s="1"/>
      <c r="O57" s="1"/>
      <c r="P57" s="1"/>
      <c r="Q57" s="1"/>
      <c r="R57" s="1"/>
      <c r="S57" s="1"/>
      <c r="T57" s="1"/>
      <c r="U57" s="211" t="s">
        <v>121</v>
      </c>
      <c r="V57" s="52" t="s">
        <v>913</v>
      </c>
      <c r="W57" s="53" t="s">
        <v>863</v>
      </c>
      <c r="X57" s="53">
        <v>1854.15</v>
      </c>
    </row>
    <row r="58" spans="1:24" x14ac:dyDescent="0.25">
      <c r="A58" s="1"/>
      <c r="B58" s="1"/>
      <c r="C58" s="1"/>
      <c r="D58" s="1"/>
      <c r="E58" s="1"/>
      <c r="F58" s="1"/>
      <c r="G58" s="1"/>
      <c r="H58" s="1"/>
      <c r="I58" s="1"/>
      <c r="J58" s="1"/>
      <c r="K58" s="1"/>
      <c r="L58" s="1"/>
      <c r="M58" s="1"/>
      <c r="N58" s="1"/>
      <c r="O58" s="1"/>
      <c r="P58" s="1"/>
      <c r="Q58" s="1"/>
      <c r="R58" s="1"/>
      <c r="S58" s="1"/>
      <c r="T58" s="1"/>
      <c r="U58" s="211"/>
      <c r="V58" s="52" t="s">
        <v>914</v>
      </c>
      <c r="W58" s="53">
        <v>14.25</v>
      </c>
      <c r="X58" s="53" t="s">
        <v>863</v>
      </c>
    </row>
    <row r="59" spans="1:24" x14ac:dyDescent="0.25">
      <c r="A59" s="1"/>
      <c r="B59" s="1"/>
      <c r="C59" s="1"/>
      <c r="D59" s="1"/>
      <c r="E59" s="1"/>
      <c r="F59" s="1"/>
      <c r="G59" s="1"/>
      <c r="H59" s="1"/>
      <c r="I59" s="1"/>
      <c r="J59" s="1"/>
      <c r="K59" s="1"/>
      <c r="L59" s="1"/>
      <c r="M59" s="1"/>
      <c r="N59" s="1"/>
      <c r="O59" s="1"/>
      <c r="P59" s="1"/>
      <c r="Q59" s="1"/>
      <c r="R59" s="1"/>
      <c r="S59" s="1"/>
      <c r="T59" s="1"/>
      <c r="U59" s="211"/>
      <c r="V59" s="52" t="s">
        <v>915</v>
      </c>
      <c r="W59" s="53">
        <v>722.5</v>
      </c>
      <c r="X59" s="53" t="s">
        <v>863</v>
      </c>
    </row>
    <row r="60" spans="1:24" x14ac:dyDescent="0.25">
      <c r="A60" s="1"/>
      <c r="B60" s="1"/>
      <c r="C60" s="1"/>
      <c r="D60" s="1"/>
      <c r="E60" s="1"/>
      <c r="F60" s="1"/>
      <c r="G60" s="1"/>
      <c r="H60" s="1"/>
      <c r="I60" s="1"/>
      <c r="J60" s="1"/>
      <c r="K60" s="1"/>
      <c r="L60" s="1"/>
      <c r="M60" s="1"/>
      <c r="N60" s="1"/>
      <c r="O60" s="1"/>
      <c r="P60" s="1"/>
      <c r="Q60" s="1"/>
      <c r="R60" s="1"/>
      <c r="S60" s="1"/>
      <c r="T60" s="1"/>
      <c r="U60" s="211"/>
      <c r="V60" s="52" t="s">
        <v>916</v>
      </c>
      <c r="W60" s="53" t="s">
        <v>863</v>
      </c>
      <c r="X60" s="53">
        <v>5311.15</v>
      </c>
    </row>
    <row r="61" spans="1:24" x14ac:dyDescent="0.25">
      <c r="A61" s="1"/>
      <c r="B61" s="1"/>
      <c r="C61" s="1"/>
      <c r="D61" s="1"/>
      <c r="E61" s="1"/>
      <c r="F61" s="1"/>
      <c r="G61" s="1"/>
      <c r="H61" s="1"/>
      <c r="I61" s="1"/>
      <c r="J61" s="1"/>
      <c r="K61" s="1"/>
      <c r="L61" s="1"/>
      <c r="M61" s="1"/>
      <c r="N61" s="1"/>
      <c r="O61" s="1"/>
      <c r="P61" s="1"/>
      <c r="Q61" s="1"/>
      <c r="R61" s="1"/>
      <c r="S61" s="1"/>
      <c r="T61" s="1"/>
      <c r="U61" s="211"/>
      <c r="V61" s="52" t="s">
        <v>917</v>
      </c>
      <c r="W61" s="53" t="s">
        <v>863</v>
      </c>
      <c r="X61" s="53">
        <v>3006.15</v>
      </c>
    </row>
    <row r="62" spans="1:24" x14ac:dyDescent="0.25">
      <c r="A62" s="1"/>
      <c r="B62" s="1"/>
      <c r="C62" s="1"/>
      <c r="D62" s="1"/>
      <c r="E62" s="1"/>
      <c r="F62" s="1"/>
      <c r="G62" s="1"/>
      <c r="H62" s="1"/>
      <c r="I62" s="1"/>
      <c r="J62" s="1"/>
      <c r="K62" s="1"/>
      <c r="L62" s="1"/>
      <c r="M62" s="1"/>
      <c r="N62" s="1"/>
      <c r="O62" s="1"/>
      <c r="P62" s="1"/>
      <c r="Q62" s="1"/>
      <c r="R62" s="1"/>
      <c r="S62" s="1"/>
      <c r="T62" s="1"/>
      <c r="U62" s="211"/>
      <c r="V62" s="52" t="s">
        <v>918</v>
      </c>
      <c r="W62" s="53">
        <v>1526.3</v>
      </c>
      <c r="X62" s="53" t="s">
        <v>863</v>
      </c>
    </row>
    <row r="63" spans="1:24" x14ac:dyDescent="0.25">
      <c r="A63" s="1"/>
      <c r="B63" s="1"/>
      <c r="C63" s="1"/>
      <c r="D63" s="1"/>
      <c r="E63" s="1"/>
      <c r="F63" s="1"/>
      <c r="G63" s="1"/>
      <c r="H63" s="1"/>
      <c r="I63" s="1"/>
      <c r="J63" s="1"/>
      <c r="K63" s="1"/>
      <c r="L63" s="1"/>
      <c r="M63" s="1"/>
      <c r="N63" s="1"/>
      <c r="O63" s="1"/>
      <c r="P63" s="1"/>
      <c r="Q63" s="1"/>
      <c r="R63" s="1"/>
      <c r="S63" s="1"/>
      <c r="T63" s="1"/>
      <c r="U63" s="211" t="s">
        <v>515</v>
      </c>
      <c r="V63" s="52" t="s">
        <v>919</v>
      </c>
      <c r="W63" s="53">
        <v>231.45</v>
      </c>
      <c r="X63" s="53" t="s">
        <v>863</v>
      </c>
    </row>
    <row r="64" spans="1:24" x14ac:dyDescent="0.25">
      <c r="A64" s="1"/>
      <c r="B64" s="1"/>
      <c r="C64" s="1"/>
      <c r="D64" s="1"/>
      <c r="E64" s="1"/>
      <c r="F64" s="1"/>
      <c r="G64" s="1"/>
      <c r="H64" s="1"/>
      <c r="I64" s="1"/>
      <c r="J64" s="1"/>
      <c r="K64" s="1"/>
      <c r="L64" s="1"/>
      <c r="M64" s="1"/>
      <c r="N64" s="1"/>
      <c r="O64" s="1"/>
      <c r="P64" s="1"/>
      <c r="Q64" s="1"/>
      <c r="R64" s="1"/>
      <c r="S64" s="1"/>
      <c r="T64" s="1"/>
      <c r="U64" s="211" t="s">
        <v>423</v>
      </c>
      <c r="V64" s="52" t="s">
        <v>920</v>
      </c>
      <c r="W64" s="53" t="s">
        <v>863</v>
      </c>
      <c r="X64" s="53">
        <v>2652.25</v>
      </c>
    </row>
    <row r="65" spans="1:24" x14ac:dyDescent="0.25">
      <c r="A65" s="1"/>
      <c r="B65" s="1"/>
      <c r="C65" s="1"/>
      <c r="D65" s="1"/>
      <c r="E65" s="1"/>
      <c r="F65" s="1"/>
      <c r="G65" s="1"/>
      <c r="H65" s="1"/>
      <c r="I65" s="1"/>
      <c r="J65" s="1"/>
      <c r="K65" s="1"/>
      <c r="L65" s="1"/>
      <c r="M65" s="1"/>
      <c r="N65" s="1"/>
      <c r="O65" s="1"/>
      <c r="P65" s="1"/>
      <c r="Q65" s="1"/>
      <c r="R65" s="1"/>
      <c r="S65" s="1"/>
      <c r="T65" s="1"/>
      <c r="U65" s="211" t="s">
        <v>921</v>
      </c>
      <c r="V65" s="52" t="s">
        <v>922</v>
      </c>
      <c r="W65" s="53">
        <v>480.2</v>
      </c>
      <c r="X65" s="53" t="s">
        <v>863</v>
      </c>
    </row>
    <row r="66" spans="1:24" x14ac:dyDescent="0.25">
      <c r="A66" s="1"/>
      <c r="B66" s="1"/>
      <c r="C66" s="1"/>
      <c r="D66" s="1"/>
      <c r="E66" s="1"/>
      <c r="F66" s="1"/>
      <c r="G66" s="1"/>
      <c r="H66" s="1"/>
      <c r="I66" s="1"/>
      <c r="J66" s="1"/>
      <c r="K66" s="1"/>
      <c r="L66" s="1"/>
      <c r="M66" s="1"/>
      <c r="N66" s="1"/>
      <c r="O66" s="1"/>
      <c r="P66" s="1"/>
      <c r="Q66" s="1"/>
      <c r="R66" s="1"/>
      <c r="S66" s="1"/>
      <c r="T66" s="1"/>
      <c r="U66" s="211"/>
      <c r="V66" s="52" t="s">
        <v>923</v>
      </c>
      <c r="W66" s="53">
        <v>219.65</v>
      </c>
      <c r="X66" s="53" t="s">
        <v>863</v>
      </c>
    </row>
    <row r="67" spans="1:24" x14ac:dyDescent="0.25">
      <c r="A67" s="1"/>
      <c r="B67" s="1"/>
      <c r="C67" s="1"/>
      <c r="D67" s="1"/>
      <c r="E67" s="1"/>
      <c r="F67" s="1"/>
      <c r="G67" s="1"/>
      <c r="H67" s="1"/>
      <c r="I67" s="1"/>
      <c r="J67" s="1"/>
      <c r="K67" s="1"/>
      <c r="L67" s="1"/>
      <c r="M67" s="1"/>
      <c r="N67" s="1"/>
      <c r="O67" s="1"/>
      <c r="P67" s="1"/>
      <c r="Q67" s="1"/>
      <c r="R67" s="1"/>
      <c r="S67" s="1"/>
      <c r="T67" s="1"/>
      <c r="U67" s="211" t="s">
        <v>143</v>
      </c>
      <c r="V67" s="52" t="s">
        <v>924</v>
      </c>
      <c r="W67" s="53">
        <v>91.2</v>
      </c>
      <c r="X67" s="53" t="s">
        <v>863</v>
      </c>
    </row>
    <row r="68" spans="1:24" x14ac:dyDescent="0.25">
      <c r="A68" s="1"/>
      <c r="B68" s="1"/>
      <c r="C68" s="1"/>
      <c r="D68" s="1"/>
      <c r="E68" s="1"/>
      <c r="F68" s="1"/>
      <c r="G68" s="1"/>
      <c r="H68" s="1"/>
      <c r="I68" s="1"/>
      <c r="J68" s="1"/>
      <c r="K68" s="1"/>
      <c r="L68" s="1"/>
      <c r="M68" s="1"/>
      <c r="N68" s="1"/>
      <c r="O68" s="1"/>
      <c r="P68" s="1"/>
      <c r="Q68" s="1"/>
      <c r="R68" s="1"/>
      <c r="S68" s="1"/>
      <c r="T68" s="1"/>
      <c r="U68" s="211"/>
      <c r="V68" s="52" t="s">
        <v>144</v>
      </c>
      <c r="W68" s="53" t="s">
        <v>863</v>
      </c>
      <c r="X68" s="53">
        <v>4103.55</v>
      </c>
    </row>
    <row r="69" spans="1:24" x14ac:dyDescent="0.25">
      <c r="A69" s="1"/>
      <c r="B69" s="1"/>
      <c r="C69" s="1"/>
      <c r="D69" s="1"/>
      <c r="E69" s="1"/>
      <c r="F69" s="1"/>
      <c r="G69" s="1"/>
      <c r="H69" s="1"/>
      <c r="I69" s="1"/>
      <c r="J69" s="1"/>
      <c r="K69" s="1"/>
      <c r="L69" s="1"/>
      <c r="M69" s="1"/>
      <c r="N69" s="1"/>
      <c r="O69" s="1"/>
      <c r="P69" s="1"/>
      <c r="Q69" s="1"/>
      <c r="R69" s="1"/>
      <c r="S69" s="1"/>
      <c r="T69" s="1"/>
      <c r="U69" s="211"/>
      <c r="V69" s="52" t="s">
        <v>925</v>
      </c>
      <c r="W69" s="53" t="s">
        <v>863</v>
      </c>
      <c r="X69" s="53">
        <v>700</v>
      </c>
    </row>
    <row r="70" spans="1:24" x14ac:dyDescent="0.25">
      <c r="A70" s="1"/>
      <c r="B70" s="1"/>
      <c r="C70" s="1"/>
      <c r="D70" s="1"/>
      <c r="E70" s="1"/>
      <c r="F70" s="1"/>
      <c r="G70" s="1"/>
      <c r="H70" s="1"/>
      <c r="I70" s="1"/>
      <c r="J70" s="1"/>
      <c r="K70" s="1"/>
      <c r="L70" s="1"/>
      <c r="M70" s="1"/>
      <c r="N70" s="1"/>
      <c r="O70" s="1"/>
      <c r="P70" s="1"/>
      <c r="Q70" s="1"/>
      <c r="R70" s="1"/>
      <c r="S70" s="1"/>
      <c r="T70" s="1"/>
      <c r="U70" s="211"/>
      <c r="V70" s="52" t="s">
        <v>926</v>
      </c>
      <c r="W70" s="53" t="s">
        <v>863</v>
      </c>
      <c r="X70" s="53">
        <v>1074.8</v>
      </c>
    </row>
    <row r="71" spans="1:24" x14ac:dyDescent="0.25">
      <c r="A71" s="1"/>
      <c r="B71" s="1"/>
      <c r="C71" s="1"/>
      <c r="D71" s="1"/>
      <c r="E71" s="1"/>
      <c r="F71" s="1"/>
      <c r="G71" s="1"/>
      <c r="H71" s="1"/>
      <c r="I71" s="1"/>
      <c r="J71" s="1"/>
      <c r="K71" s="1"/>
      <c r="L71" s="1"/>
      <c r="M71" s="1"/>
      <c r="N71" s="1"/>
      <c r="O71" s="1"/>
      <c r="P71" s="1"/>
      <c r="Q71" s="1"/>
      <c r="R71" s="1"/>
      <c r="S71" s="1"/>
      <c r="T71" s="1"/>
      <c r="U71" s="211"/>
      <c r="V71" s="52" t="s">
        <v>927</v>
      </c>
      <c r="W71" s="53">
        <v>73.05</v>
      </c>
      <c r="X71" s="53" t="s">
        <v>863</v>
      </c>
    </row>
    <row r="72" spans="1:24" x14ac:dyDescent="0.25">
      <c r="A72" s="1"/>
      <c r="B72" s="1"/>
      <c r="C72" s="1"/>
      <c r="D72" s="1"/>
      <c r="E72" s="1"/>
      <c r="F72" s="1"/>
      <c r="G72" s="1"/>
      <c r="H72" s="1"/>
      <c r="I72" s="1"/>
      <c r="J72" s="1"/>
      <c r="K72" s="1"/>
      <c r="L72" s="1"/>
      <c r="M72" s="1"/>
      <c r="N72" s="1"/>
      <c r="O72" s="1"/>
      <c r="P72" s="1"/>
      <c r="Q72" s="1"/>
      <c r="R72" s="1"/>
      <c r="S72" s="1"/>
      <c r="T72" s="1"/>
      <c r="U72" s="211"/>
      <c r="V72" s="52" t="s">
        <v>928</v>
      </c>
      <c r="W72" s="53">
        <v>2420.25</v>
      </c>
      <c r="X72" s="53" t="s">
        <v>863</v>
      </c>
    </row>
    <row r="73" spans="1:24" x14ac:dyDescent="0.25">
      <c r="A73" s="1"/>
      <c r="B73" s="1"/>
      <c r="C73" s="1"/>
      <c r="D73" s="1"/>
      <c r="E73" s="1"/>
      <c r="F73" s="1"/>
      <c r="G73" s="1"/>
      <c r="H73" s="1"/>
      <c r="I73" s="1"/>
      <c r="J73" s="1"/>
      <c r="K73" s="1"/>
      <c r="L73" s="1"/>
      <c r="M73" s="1"/>
      <c r="N73" s="1"/>
      <c r="O73" s="1"/>
      <c r="P73" s="1"/>
      <c r="Q73" s="1"/>
      <c r="R73" s="1"/>
      <c r="S73" s="1"/>
      <c r="T73" s="1"/>
      <c r="U73" s="61" t="s">
        <v>909</v>
      </c>
      <c r="V73" s="62"/>
      <c r="W73" s="63">
        <v>23950.244460000002</v>
      </c>
      <c r="X73" s="63">
        <v>80639.828485000005</v>
      </c>
    </row>
  </sheetData>
  <mergeCells count="37">
    <mergeCell ref="U65:U66"/>
    <mergeCell ref="U67:U72"/>
    <mergeCell ref="U52"/>
    <mergeCell ref="U53:U56"/>
    <mergeCell ref="U57:U62"/>
    <mergeCell ref="U63"/>
    <mergeCell ref="U64"/>
    <mergeCell ref="U46"/>
    <mergeCell ref="U47"/>
    <mergeCell ref="U48"/>
    <mergeCell ref="U49:U50"/>
    <mergeCell ref="U51"/>
    <mergeCell ref="U36"/>
    <mergeCell ref="U37:U38"/>
    <mergeCell ref="U39:U40"/>
    <mergeCell ref="U41:U44"/>
    <mergeCell ref="U45"/>
    <mergeCell ref="U30"/>
    <mergeCell ref="U31"/>
    <mergeCell ref="U32:U33"/>
    <mergeCell ref="U34"/>
    <mergeCell ref="U35"/>
    <mergeCell ref="U23"/>
    <mergeCell ref="U24:U25"/>
    <mergeCell ref="U26"/>
    <mergeCell ref="U27:U28"/>
    <mergeCell ref="U29"/>
    <mergeCell ref="U11"/>
    <mergeCell ref="U12:U13"/>
    <mergeCell ref="U14:U15"/>
    <mergeCell ref="U16:U18"/>
    <mergeCell ref="U19: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3" t="s">
        <v>929</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row>
    <row r="6" spans="1:66" ht="44.1" customHeight="1" x14ac:dyDescent="0.25">
      <c r="A6" s="1"/>
      <c r="B6" s="212" t="s">
        <v>491</v>
      </c>
      <c r="C6" s="212" t="s">
        <v>543</v>
      </c>
      <c r="D6" s="212" t="s">
        <v>544</v>
      </c>
      <c r="E6" s="212" t="s">
        <v>545</v>
      </c>
      <c r="F6" s="212" t="s">
        <v>529</v>
      </c>
      <c r="G6" s="212" t="s">
        <v>530</v>
      </c>
      <c r="H6" s="212" t="s">
        <v>531</v>
      </c>
      <c r="I6" s="212" t="s">
        <v>201</v>
      </c>
      <c r="J6" s="212" t="s">
        <v>510</v>
      </c>
      <c r="K6" s="212" t="s">
        <v>532</v>
      </c>
      <c r="L6" s="212"/>
      <c r="M6" s="212"/>
      <c r="N6" s="212"/>
      <c r="O6" s="212"/>
      <c r="P6" s="212" t="s">
        <v>528</v>
      </c>
      <c r="Q6" s="212" t="s">
        <v>517</v>
      </c>
      <c r="R6" s="212" t="s">
        <v>533</v>
      </c>
      <c r="S6" s="212" t="s">
        <v>518</v>
      </c>
      <c r="T6" s="212" t="s">
        <v>40</v>
      </c>
      <c r="U6" s="212" t="s">
        <v>519</v>
      </c>
      <c r="V6" s="212" t="s">
        <v>534</v>
      </c>
      <c r="W6" s="212"/>
      <c r="X6" s="212" t="s">
        <v>511</v>
      </c>
      <c r="Y6" s="212" t="s">
        <v>46</v>
      </c>
      <c r="Z6" s="212"/>
      <c r="AA6" s="212"/>
      <c r="AB6" s="212"/>
      <c r="AC6" s="212"/>
      <c r="AD6" s="212" t="s">
        <v>535</v>
      </c>
      <c r="AE6" s="212"/>
      <c r="AF6" s="212" t="s">
        <v>536</v>
      </c>
      <c r="AG6" s="212"/>
      <c r="AH6" s="212"/>
      <c r="AI6" s="212"/>
      <c r="AJ6" s="212" t="s">
        <v>512</v>
      </c>
      <c r="AK6" s="212" t="s">
        <v>537</v>
      </c>
      <c r="AL6" s="212" t="s">
        <v>513</v>
      </c>
      <c r="AM6" s="212" t="s">
        <v>520</v>
      </c>
      <c r="AN6" s="212" t="s">
        <v>521</v>
      </c>
      <c r="AO6" s="212" t="s">
        <v>930</v>
      </c>
      <c r="AP6" s="212" t="s">
        <v>514</v>
      </c>
      <c r="AQ6" s="212" t="s">
        <v>516</v>
      </c>
      <c r="AR6" s="212" t="s">
        <v>538</v>
      </c>
      <c r="AS6" s="212" t="s">
        <v>522</v>
      </c>
      <c r="AT6" s="212" t="s">
        <v>113</v>
      </c>
      <c r="AU6" s="212"/>
      <c r="AV6" s="212" t="s">
        <v>121</v>
      </c>
      <c r="AW6" s="212"/>
      <c r="AX6" s="212"/>
      <c r="AY6" s="212"/>
      <c r="AZ6" s="212"/>
      <c r="BA6" s="212" t="s">
        <v>523</v>
      </c>
      <c r="BB6" s="212" t="s">
        <v>524</v>
      </c>
      <c r="BC6" s="212" t="s">
        <v>525</v>
      </c>
      <c r="BD6" s="212" t="s">
        <v>515</v>
      </c>
      <c r="BE6" s="212" t="s">
        <v>526</v>
      </c>
      <c r="BF6" s="212"/>
      <c r="BG6" s="212"/>
      <c r="BH6" s="212"/>
      <c r="BI6" s="212" t="s">
        <v>539</v>
      </c>
      <c r="BJ6" s="212" t="s">
        <v>542</v>
      </c>
      <c r="BK6" s="212" t="s">
        <v>540</v>
      </c>
      <c r="BL6" s="212"/>
      <c r="BM6" s="212" t="s">
        <v>527</v>
      </c>
      <c r="BN6" s="64" t="s">
        <v>931</v>
      </c>
    </row>
    <row r="7" spans="1:66" x14ac:dyDescent="0.25">
      <c r="A7" s="1"/>
      <c r="B7" s="212"/>
      <c r="C7" s="64" t="s">
        <v>932</v>
      </c>
      <c r="D7" s="64" t="s">
        <v>933</v>
      </c>
      <c r="E7" s="64" t="s">
        <v>934</v>
      </c>
      <c r="F7" s="64" t="s">
        <v>862</v>
      </c>
      <c r="G7" s="64" t="s">
        <v>864</v>
      </c>
      <c r="H7" s="64" t="s">
        <v>865</v>
      </c>
      <c r="I7" s="64" t="s">
        <v>935</v>
      </c>
      <c r="J7" s="64" t="s">
        <v>863</v>
      </c>
      <c r="K7" s="64" t="s">
        <v>873</v>
      </c>
      <c r="L7" s="64" t="s">
        <v>936</v>
      </c>
      <c r="M7" s="64" t="s">
        <v>874</v>
      </c>
      <c r="N7" s="64" t="s">
        <v>875</v>
      </c>
      <c r="O7" s="64" t="s">
        <v>937</v>
      </c>
      <c r="P7" s="64" t="s">
        <v>880</v>
      </c>
      <c r="Q7" s="64" t="s">
        <v>883</v>
      </c>
      <c r="R7" s="64" t="s">
        <v>884</v>
      </c>
      <c r="S7" s="64" t="s">
        <v>885</v>
      </c>
      <c r="T7" s="64" t="s">
        <v>890</v>
      </c>
      <c r="U7" s="64" t="s">
        <v>891</v>
      </c>
      <c r="V7" s="64" t="s">
        <v>863</v>
      </c>
      <c r="W7" s="64" t="s">
        <v>863</v>
      </c>
      <c r="X7" s="64" t="s">
        <v>863</v>
      </c>
      <c r="Y7" s="64" t="s">
        <v>863</v>
      </c>
      <c r="Z7" s="64" t="s">
        <v>863</v>
      </c>
      <c r="AA7" s="64" t="s">
        <v>863</v>
      </c>
      <c r="AB7" s="64" t="s">
        <v>863</v>
      </c>
      <c r="AC7" s="64" t="s">
        <v>863</v>
      </c>
      <c r="AD7" s="64" t="s">
        <v>893</v>
      </c>
      <c r="AE7" s="64" t="s">
        <v>894</v>
      </c>
      <c r="AF7" s="64" t="s">
        <v>938</v>
      </c>
      <c r="AG7" s="64" t="s">
        <v>939</v>
      </c>
      <c r="AH7" s="64" t="s">
        <v>940</v>
      </c>
      <c r="AI7" s="64" t="s">
        <v>898</v>
      </c>
      <c r="AJ7" s="64" t="s">
        <v>863</v>
      </c>
      <c r="AK7" s="64" t="s">
        <v>863</v>
      </c>
      <c r="AL7" s="64" t="s">
        <v>863</v>
      </c>
      <c r="AM7" s="64" t="s">
        <v>941</v>
      </c>
      <c r="AN7" s="64" t="s">
        <v>901</v>
      </c>
      <c r="AO7" s="64" t="s">
        <v>942</v>
      </c>
      <c r="AP7" s="64" t="s">
        <v>863</v>
      </c>
      <c r="AQ7" s="64" t="s">
        <v>906</v>
      </c>
      <c r="AR7" s="64" t="s">
        <v>863</v>
      </c>
      <c r="AS7" s="64" t="s">
        <v>863</v>
      </c>
      <c r="AT7" s="64" t="s">
        <v>943</v>
      </c>
      <c r="AU7" s="64" t="s">
        <v>944</v>
      </c>
      <c r="AV7" s="64" t="s">
        <v>863</v>
      </c>
      <c r="AW7" s="64" t="s">
        <v>863</v>
      </c>
      <c r="AX7" s="64" t="s">
        <v>863</v>
      </c>
      <c r="AY7" s="64" t="s">
        <v>863</v>
      </c>
      <c r="AZ7" s="64" t="s">
        <v>914</v>
      </c>
      <c r="BA7" s="64" t="s">
        <v>863</v>
      </c>
      <c r="BB7" s="64" t="s">
        <v>863</v>
      </c>
      <c r="BC7" s="64" t="s">
        <v>863</v>
      </c>
      <c r="BD7" s="64" t="s">
        <v>945</v>
      </c>
      <c r="BE7" s="64" t="s">
        <v>946</v>
      </c>
      <c r="BF7" s="64" t="s">
        <v>947</v>
      </c>
      <c r="BG7" s="64" t="s">
        <v>948</v>
      </c>
      <c r="BH7" s="64" t="s">
        <v>949</v>
      </c>
      <c r="BI7" s="64" t="s">
        <v>863</v>
      </c>
      <c r="BJ7" s="64" t="s">
        <v>950</v>
      </c>
      <c r="BK7" s="64" t="s">
        <v>922</v>
      </c>
      <c r="BL7" s="64" t="s">
        <v>951</v>
      </c>
      <c r="BM7" s="64" t="s">
        <v>863</v>
      </c>
      <c r="BN7" s="64" t="s">
        <v>696</v>
      </c>
    </row>
    <row r="8" spans="1:66" x14ac:dyDescent="0.25">
      <c r="A8" s="1"/>
      <c r="B8" s="50" t="s">
        <v>952</v>
      </c>
      <c r="C8" s="65">
        <v>16.100000000000001</v>
      </c>
      <c r="D8" s="65">
        <v>14</v>
      </c>
      <c r="E8" s="65">
        <v>6.68</v>
      </c>
      <c r="F8" s="65">
        <v>20.3</v>
      </c>
      <c r="G8" s="65">
        <v>2</v>
      </c>
      <c r="H8" s="65"/>
      <c r="I8" s="65"/>
      <c r="J8" s="65"/>
      <c r="K8" s="65">
        <v>19.8</v>
      </c>
      <c r="L8" s="65"/>
      <c r="M8" s="65">
        <v>20.100000000000001</v>
      </c>
      <c r="N8" s="65">
        <v>20.3</v>
      </c>
      <c r="O8" s="65">
        <v>12.6</v>
      </c>
      <c r="P8" s="65">
        <v>3.3</v>
      </c>
      <c r="Q8" s="65">
        <v>4.5</v>
      </c>
      <c r="R8" s="65">
        <v>20</v>
      </c>
      <c r="S8" s="65">
        <v>20.5</v>
      </c>
      <c r="T8" s="65">
        <v>19.2</v>
      </c>
      <c r="U8" s="65">
        <v>18.899999999999999</v>
      </c>
      <c r="V8" s="65"/>
      <c r="W8" s="65">
        <v>17</v>
      </c>
      <c r="X8" s="65">
        <v>33.799999999999997</v>
      </c>
      <c r="Y8" s="65">
        <v>50.4</v>
      </c>
      <c r="Z8" s="65">
        <v>76.099999999999994</v>
      </c>
      <c r="AA8" s="65"/>
      <c r="AB8" s="65">
        <v>0.9</v>
      </c>
      <c r="AC8" s="65">
        <v>3</v>
      </c>
      <c r="AD8" s="65">
        <v>19.5</v>
      </c>
      <c r="AE8" s="65">
        <v>8.4</v>
      </c>
      <c r="AF8" s="65">
        <v>20.399999999999999</v>
      </c>
      <c r="AG8" s="65">
        <v>20.399999999999999</v>
      </c>
      <c r="AH8" s="65">
        <v>20.2</v>
      </c>
      <c r="AI8" s="65"/>
      <c r="AJ8" s="65"/>
      <c r="AK8" s="65">
        <v>3.8</v>
      </c>
      <c r="AL8" s="65">
        <v>5.0999999999999996</v>
      </c>
      <c r="AM8" s="65"/>
      <c r="AN8" s="65">
        <v>18.7</v>
      </c>
      <c r="AO8" s="65"/>
      <c r="AP8" s="65"/>
      <c r="AQ8" s="65">
        <v>3.6</v>
      </c>
      <c r="AR8" s="65"/>
      <c r="AS8" s="65"/>
      <c r="AT8" s="65">
        <v>5.5</v>
      </c>
      <c r="AU8" s="65">
        <v>9.9</v>
      </c>
      <c r="AV8" s="65">
        <v>17.399999999999999</v>
      </c>
      <c r="AW8" s="65"/>
      <c r="AX8" s="65">
        <v>24.5</v>
      </c>
      <c r="AY8" s="65"/>
      <c r="AZ8" s="65">
        <v>0.3</v>
      </c>
      <c r="BA8" s="65"/>
      <c r="BB8" s="65">
        <v>11.5</v>
      </c>
      <c r="BC8" s="65">
        <v>33.799999999999997</v>
      </c>
      <c r="BD8" s="65"/>
      <c r="BE8" s="65">
        <v>3.2</v>
      </c>
      <c r="BF8" s="65">
        <v>1.5</v>
      </c>
      <c r="BG8" s="65">
        <v>2.2999999999999998</v>
      </c>
      <c r="BH8" s="65">
        <v>2.4</v>
      </c>
      <c r="BI8" s="65"/>
      <c r="BJ8" s="65"/>
      <c r="BK8" s="65">
        <v>20</v>
      </c>
      <c r="BL8" s="65">
        <v>9.1</v>
      </c>
      <c r="BM8" s="65"/>
      <c r="BN8" s="66">
        <v>660.98</v>
      </c>
    </row>
    <row r="9" spans="1:66" x14ac:dyDescent="0.25">
      <c r="A9" s="1"/>
      <c r="B9" s="54" t="s">
        <v>953</v>
      </c>
      <c r="C9" s="67">
        <v>15.6</v>
      </c>
      <c r="D9" s="67">
        <v>13.1</v>
      </c>
      <c r="E9" s="67">
        <v>7.51</v>
      </c>
      <c r="F9" s="67">
        <v>20.3</v>
      </c>
      <c r="G9" s="67">
        <v>2</v>
      </c>
      <c r="H9" s="67"/>
      <c r="I9" s="67"/>
      <c r="J9" s="67"/>
      <c r="K9" s="67">
        <v>19.8</v>
      </c>
      <c r="L9" s="67"/>
      <c r="M9" s="67">
        <v>20.100000000000001</v>
      </c>
      <c r="N9" s="67">
        <v>20.2</v>
      </c>
      <c r="O9" s="67">
        <v>12.7</v>
      </c>
      <c r="P9" s="67">
        <v>3.2</v>
      </c>
      <c r="Q9" s="67">
        <v>4.8</v>
      </c>
      <c r="R9" s="67">
        <v>20</v>
      </c>
      <c r="S9" s="67">
        <v>20.100000000000001</v>
      </c>
      <c r="T9" s="67">
        <v>20</v>
      </c>
      <c r="U9" s="67">
        <v>18.899999999999999</v>
      </c>
      <c r="V9" s="67"/>
      <c r="W9" s="67">
        <v>15.9</v>
      </c>
      <c r="X9" s="67">
        <v>28.7</v>
      </c>
      <c r="Y9" s="67">
        <v>75.400000000000006</v>
      </c>
      <c r="Z9" s="67">
        <v>84</v>
      </c>
      <c r="AA9" s="67"/>
      <c r="AB9" s="67">
        <v>0.5</v>
      </c>
      <c r="AC9" s="67">
        <v>3.9</v>
      </c>
      <c r="AD9" s="67">
        <v>19.5</v>
      </c>
      <c r="AE9" s="67">
        <v>8.4</v>
      </c>
      <c r="AF9" s="67">
        <v>20.399999999999999</v>
      </c>
      <c r="AG9" s="67">
        <v>20.399999999999999</v>
      </c>
      <c r="AH9" s="67">
        <v>20.2</v>
      </c>
      <c r="AI9" s="67"/>
      <c r="AJ9" s="67"/>
      <c r="AK9" s="67">
        <v>5</v>
      </c>
      <c r="AL9" s="67">
        <v>6</v>
      </c>
      <c r="AM9" s="67"/>
      <c r="AN9" s="67">
        <v>18.7</v>
      </c>
      <c r="AO9" s="67"/>
      <c r="AP9" s="67"/>
      <c r="AQ9" s="67">
        <v>3.6</v>
      </c>
      <c r="AR9" s="67"/>
      <c r="AS9" s="67"/>
      <c r="AT9" s="67">
        <v>5.4</v>
      </c>
      <c r="AU9" s="67">
        <v>9.9</v>
      </c>
      <c r="AV9" s="67">
        <v>21.8</v>
      </c>
      <c r="AW9" s="67"/>
      <c r="AX9" s="67">
        <v>24.9</v>
      </c>
      <c r="AY9" s="67"/>
      <c r="AZ9" s="67">
        <v>0.6</v>
      </c>
      <c r="BA9" s="67"/>
      <c r="BB9" s="67">
        <v>9.8000000000000007</v>
      </c>
      <c r="BC9" s="67">
        <v>25.8</v>
      </c>
      <c r="BD9" s="67"/>
      <c r="BE9" s="67">
        <v>3.2</v>
      </c>
      <c r="BF9" s="67">
        <v>1.5</v>
      </c>
      <c r="BG9" s="67">
        <v>2.2999999999999998</v>
      </c>
      <c r="BH9" s="67">
        <v>2.4</v>
      </c>
      <c r="BI9" s="67"/>
      <c r="BJ9" s="67"/>
      <c r="BK9" s="67">
        <v>20</v>
      </c>
      <c r="BL9" s="67">
        <v>9</v>
      </c>
      <c r="BM9" s="67"/>
      <c r="BN9" s="68">
        <v>685.51</v>
      </c>
    </row>
    <row r="10" spans="1:66" x14ac:dyDescent="0.25">
      <c r="A10" s="1"/>
      <c r="B10" s="54" t="s">
        <v>954</v>
      </c>
      <c r="C10" s="67">
        <v>15.1</v>
      </c>
      <c r="D10" s="67">
        <v>14.1</v>
      </c>
      <c r="E10" s="67">
        <v>7.37</v>
      </c>
      <c r="F10" s="67">
        <v>20.3</v>
      </c>
      <c r="G10" s="67">
        <v>2</v>
      </c>
      <c r="H10" s="67"/>
      <c r="I10" s="67"/>
      <c r="J10" s="67"/>
      <c r="K10" s="67">
        <v>19.8</v>
      </c>
      <c r="L10" s="67"/>
      <c r="M10" s="67">
        <v>19.5</v>
      </c>
      <c r="N10" s="67">
        <v>20.2</v>
      </c>
      <c r="O10" s="67">
        <v>12.5</v>
      </c>
      <c r="P10" s="67">
        <v>3.2</v>
      </c>
      <c r="Q10" s="67">
        <v>4.8</v>
      </c>
      <c r="R10" s="67">
        <v>20</v>
      </c>
      <c r="S10" s="67">
        <v>20.2</v>
      </c>
      <c r="T10" s="67">
        <v>19.8</v>
      </c>
      <c r="U10" s="67">
        <v>18.899999999999999</v>
      </c>
      <c r="V10" s="67"/>
      <c r="W10" s="67">
        <v>18.600000000000001</v>
      </c>
      <c r="X10" s="67">
        <v>28.7</v>
      </c>
      <c r="Y10" s="67">
        <v>55.1</v>
      </c>
      <c r="Z10" s="67">
        <v>85.4</v>
      </c>
      <c r="AA10" s="67"/>
      <c r="AB10" s="67">
        <v>1.4</v>
      </c>
      <c r="AC10" s="67">
        <v>3.6</v>
      </c>
      <c r="AD10" s="67">
        <v>20.100000000000001</v>
      </c>
      <c r="AE10" s="67">
        <v>8.4</v>
      </c>
      <c r="AF10" s="67">
        <v>20.399999999999999</v>
      </c>
      <c r="AG10" s="67">
        <v>20.399999999999999</v>
      </c>
      <c r="AH10" s="67">
        <v>20.2</v>
      </c>
      <c r="AI10" s="67"/>
      <c r="AJ10" s="67"/>
      <c r="AK10" s="67">
        <v>1.7</v>
      </c>
      <c r="AL10" s="67">
        <v>3.8</v>
      </c>
      <c r="AM10" s="67"/>
      <c r="AN10" s="67">
        <v>18.7</v>
      </c>
      <c r="AO10" s="67"/>
      <c r="AP10" s="67"/>
      <c r="AQ10" s="67">
        <v>3.6</v>
      </c>
      <c r="AR10" s="67"/>
      <c r="AS10" s="67"/>
      <c r="AT10" s="67">
        <v>5.4</v>
      </c>
      <c r="AU10" s="67">
        <v>9.9</v>
      </c>
      <c r="AV10" s="67">
        <v>15.5</v>
      </c>
      <c r="AW10" s="67"/>
      <c r="AX10" s="67">
        <v>17.600000000000001</v>
      </c>
      <c r="AY10" s="67"/>
      <c r="AZ10" s="67">
        <v>0.6</v>
      </c>
      <c r="BA10" s="67"/>
      <c r="BB10" s="67">
        <v>9.6</v>
      </c>
      <c r="BC10" s="67">
        <v>23.3</v>
      </c>
      <c r="BD10" s="67"/>
      <c r="BE10" s="67">
        <v>3.2</v>
      </c>
      <c r="BF10" s="67">
        <v>1.5</v>
      </c>
      <c r="BG10" s="67">
        <v>2.2999999999999998</v>
      </c>
      <c r="BH10" s="67">
        <v>2.4</v>
      </c>
      <c r="BI10" s="67"/>
      <c r="BJ10" s="67"/>
      <c r="BK10" s="67">
        <v>20</v>
      </c>
      <c r="BL10" s="67">
        <v>9</v>
      </c>
      <c r="BM10" s="67"/>
      <c r="BN10" s="68">
        <v>648.16999999999996</v>
      </c>
    </row>
    <row r="11" spans="1:66" x14ac:dyDescent="0.25">
      <c r="A11" s="1"/>
      <c r="B11" s="54" t="s">
        <v>955</v>
      </c>
      <c r="C11" s="67">
        <v>16.3</v>
      </c>
      <c r="D11" s="67">
        <v>14.2</v>
      </c>
      <c r="E11" s="67">
        <v>7.75</v>
      </c>
      <c r="F11" s="67">
        <v>20.3</v>
      </c>
      <c r="G11" s="67">
        <v>2</v>
      </c>
      <c r="H11" s="67"/>
      <c r="I11" s="67"/>
      <c r="J11" s="67"/>
      <c r="K11" s="67">
        <v>19.8</v>
      </c>
      <c r="L11" s="67"/>
      <c r="M11" s="67">
        <v>19.5</v>
      </c>
      <c r="N11" s="67">
        <v>20.3</v>
      </c>
      <c r="O11" s="67">
        <v>12.7</v>
      </c>
      <c r="P11" s="67">
        <v>3.2</v>
      </c>
      <c r="Q11" s="67">
        <v>4.8</v>
      </c>
      <c r="R11" s="67">
        <v>20</v>
      </c>
      <c r="S11" s="67">
        <v>20.100000000000001</v>
      </c>
      <c r="T11" s="67">
        <v>19.100000000000001</v>
      </c>
      <c r="U11" s="67">
        <v>18.899999999999999</v>
      </c>
      <c r="V11" s="67"/>
      <c r="W11" s="67">
        <v>23.9</v>
      </c>
      <c r="X11" s="67">
        <v>30.3</v>
      </c>
      <c r="Y11" s="67">
        <v>64.599999999999994</v>
      </c>
      <c r="Z11" s="67">
        <v>83</v>
      </c>
      <c r="AA11" s="67"/>
      <c r="AB11" s="67">
        <v>0.9</v>
      </c>
      <c r="AC11" s="67">
        <v>2.5</v>
      </c>
      <c r="AD11" s="67">
        <v>20</v>
      </c>
      <c r="AE11" s="67">
        <v>8.4</v>
      </c>
      <c r="AF11" s="67">
        <v>20.399999999999999</v>
      </c>
      <c r="AG11" s="67">
        <v>20.399999999999999</v>
      </c>
      <c r="AH11" s="67">
        <v>20.2</v>
      </c>
      <c r="AI11" s="67"/>
      <c r="AJ11" s="67"/>
      <c r="AK11" s="67">
        <v>1.6</v>
      </c>
      <c r="AL11" s="67">
        <v>1.8</v>
      </c>
      <c r="AM11" s="67"/>
      <c r="AN11" s="67">
        <v>18.7</v>
      </c>
      <c r="AO11" s="67"/>
      <c r="AP11" s="67"/>
      <c r="AQ11" s="67">
        <v>3.6</v>
      </c>
      <c r="AR11" s="67"/>
      <c r="AS11" s="67"/>
      <c r="AT11" s="67">
        <v>5.4</v>
      </c>
      <c r="AU11" s="67">
        <v>9.9</v>
      </c>
      <c r="AV11" s="67">
        <v>10.9</v>
      </c>
      <c r="AW11" s="67"/>
      <c r="AX11" s="67">
        <v>14</v>
      </c>
      <c r="AY11" s="67"/>
      <c r="AZ11" s="67">
        <v>0.6</v>
      </c>
      <c r="BA11" s="67"/>
      <c r="BB11" s="67">
        <v>7.8</v>
      </c>
      <c r="BC11" s="67">
        <v>20.2</v>
      </c>
      <c r="BD11" s="67"/>
      <c r="BE11" s="67">
        <v>3.2</v>
      </c>
      <c r="BF11" s="67">
        <v>1.5</v>
      </c>
      <c r="BG11" s="67">
        <v>2.2999999999999998</v>
      </c>
      <c r="BH11" s="67">
        <v>2.4</v>
      </c>
      <c r="BI11" s="67"/>
      <c r="BJ11" s="67"/>
      <c r="BK11" s="67">
        <v>20</v>
      </c>
      <c r="BL11" s="67">
        <v>9</v>
      </c>
      <c r="BM11" s="67"/>
      <c r="BN11" s="68">
        <v>646.45000000000005</v>
      </c>
    </row>
    <row r="12" spans="1:66" x14ac:dyDescent="0.25">
      <c r="A12" s="1"/>
      <c r="B12" s="54" t="s">
        <v>956</v>
      </c>
      <c r="C12" s="67">
        <v>16</v>
      </c>
      <c r="D12" s="67">
        <v>14.2</v>
      </c>
      <c r="E12" s="67">
        <v>6.97</v>
      </c>
      <c r="F12" s="67">
        <v>20.3</v>
      </c>
      <c r="G12" s="67">
        <v>2</v>
      </c>
      <c r="H12" s="67"/>
      <c r="I12" s="67"/>
      <c r="J12" s="67"/>
      <c r="K12" s="67">
        <v>19.8</v>
      </c>
      <c r="L12" s="67"/>
      <c r="M12" s="67">
        <v>19.399999999999999</v>
      </c>
      <c r="N12" s="67">
        <v>20.3</v>
      </c>
      <c r="O12" s="67">
        <v>12.6</v>
      </c>
      <c r="P12" s="67">
        <v>3.1</v>
      </c>
      <c r="Q12" s="67">
        <v>4.8</v>
      </c>
      <c r="R12" s="67">
        <v>20</v>
      </c>
      <c r="S12" s="67">
        <v>20.100000000000001</v>
      </c>
      <c r="T12" s="67">
        <v>20</v>
      </c>
      <c r="U12" s="67">
        <v>18.899999999999999</v>
      </c>
      <c r="V12" s="67"/>
      <c r="W12" s="67">
        <v>23.6</v>
      </c>
      <c r="X12" s="67">
        <v>25.1</v>
      </c>
      <c r="Y12" s="67">
        <v>70.400000000000006</v>
      </c>
      <c r="Z12" s="67">
        <v>92.4</v>
      </c>
      <c r="AA12" s="67"/>
      <c r="AB12" s="67">
        <v>1.1000000000000001</v>
      </c>
      <c r="AC12" s="67">
        <v>3.9</v>
      </c>
      <c r="AD12" s="67">
        <v>19.5</v>
      </c>
      <c r="AE12" s="67">
        <v>8.4</v>
      </c>
      <c r="AF12" s="67">
        <v>20.399999999999999</v>
      </c>
      <c r="AG12" s="67">
        <v>20.399999999999999</v>
      </c>
      <c r="AH12" s="67">
        <v>20.2</v>
      </c>
      <c r="AI12" s="67"/>
      <c r="AJ12" s="67"/>
      <c r="AK12" s="67">
        <v>0.7</v>
      </c>
      <c r="AL12" s="67">
        <v>0.2</v>
      </c>
      <c r="AM12" s="67"/>
      <c r="AN12" s="67">
        <v>18.7</v>
      </c>
      <c r="AO12" s="67"/>
      <c r="AP12" s="67"/>
      <c r="AQ12" s="67">
        <v>3.6</v>
      </c>
      <c r="AR12" s="67"/>
      <c r="AS12" s="67"/>
      <c r="AT12" s="67">
        <v>5.4</v>
      </c>
      <c r="AU12" s="67">
        <v>10</v>
      </c>
      <c r="AV12" s="67">
        <v>7.9</v>
      </c>
      <c r="AW12" s="67"/>
      <c r="AX12" s="67">
        <v>10.5</v>
      </c>
      <c r="AY12" s="67"/>
      <c r="AZ12" s="67">
        <v>0.6</v>
      </c>
      <c r="BA12" s="67"/>
      <c r="BB12" s="67">
        <v>7.7</v>
      </c>
      <c r="BC12" s="67">
        <v>23.8</v>
      </c>
      <c r="BD12" s="67"/>
      <c r="BE12" s="67">
        <v>3.2</v>
      </c>
      <c r="BF12" s="67">
        <v>1.5</v>
      </c>
      <c r="BG12" s="67">
        <v>2.2999999999999998</v>
      </c>
      <c r="BH12" s="67">
        <v>2.4</v>
      </c>
      <c r="BI12" s="67"/>
      <c r="BJ12" s="67"/>
      <c r="BK12" s="67">
        <v>20</v>
      </c>
      <c r="BL12" s="67">
        <v>9</v>
      </c>
      <c r="BM12" s="67"/>
      <c r="BN12" s="68">
        <v>651.37</v>
      </c>
    </row>
    <row r="13" spans="1:66" x14ac:dyDescent="0.25">
      <c r="A13" s="1"/>
      <c r="B13" s="54" t="s">
        <v>957</v>
      </c>
      <c r="C13" s="67">
        <v>16.100000000000001</v>
      </c>
      <c r="D13" s="67">
        <v>13.6</v>
      </c>
      <c r="E13" s="67">
        <v>7.46</v>
      </c>
      <c r="F13" s="67">
        <v>20.3</v>
      </c>
      <c r="G13" s="67">
        <v>2</v>
      </c>
      <c r="H13" s="67"/>
      <c r="I13" s="67"/>
      <c r="J13" s="67"/>
      <c r="K13" s="67">
        <v>19.8</v>
      </c>
      <c r="L13" s="67"/>
      <c r="M13" s="67">
        <v>19.3</v>
      </c>
      <c r="N13" s="67">
        <v>20.3</v>
      </c>
      <c r="O13" s="67">
        <v>12.6</v>
      </c>
      <c r="P13" s="67">
        <v>3.1</v>
      </c>
      <c r="Q13" s="67">
        <v>4.7</v>
      </c>
      <c r="R13" s="67">
        <v>20</v>
      </c>
      <c r="S13" s="67">
        <v>20.3</v>
      </c>
      <c r="T13" s="67">
        <v>19.2</v>
      </c>
      <c r="U13" s="67">
        <v>18.899999999999999</v>
      </c>
      <c r="V13" s="67"/>
      <c r="W13" s="67">
        <v>21.3</v>
      </c>
      <c r="X13" s="67">
        <v>17.899999999999999</v>
      </c>
      <c r="Y13" s="67">
        <v>55</v>
      </c>
      <c r="Z13" s="67">
        <v>95.5</v>
      </c>
      <c r="AA13" s="67"/>
      <c r="AB13" s="67">
        <v>1</v>
      </c>
      <c r="AC13" s="67">
        <v>3.5</v>
      </c>
      <c r="AD13" s="67">
        <v>20</v>
      </c>
      <c r="AE13" s="67">
        <v>8.4</v>
      </c>
      <c r="AF13" s="67">
        <v>20.399999999999999</v>
      </c>
      <c r="AG13" s="67">
        <v>20.399999999999999</v>
      </c>
      <c r="AH13" s="67">
        <v>20.2</v>
      </c>
      <c r="AI13" s="67"/>
      <c r="AJ13" s="67"/>
      <c r="AK13" s="67"/>
      <c r="AL13" s="67"/>
      <c r="AM13" s="67"/>
      <c r="AN13" s="67">
        <v>18.7</v>
      </c>
      <c r="AO13" s="67"/>
      <c r="AP13" s="67"/>
      <c r="AQ13" s="67">
        <v>3.6</v>
      </c>
      <c r="AR13" s="67"/>
      <c r="AS13" s="67"/>
      <c r="AT13" s="67">
        <v>5.4</v>
      </c>
      <c r="AU13" s="67">
        <v>9.9</v>
      </c>
      <c r="AV13" s="67">
        <v>3.7</v>
      </c>
      <c r="AW13" s="67"/>
      <c r="AX13" s="67">
        <v>6.1</v>
      </c>
      <c r="AY13" s="67"/>
      <c r="AZ13" s="67">
        <v>0.6</v>
      </c>
      <c r="BA13" s="67"/>
      <c r="BB13" s="67">
        <v>5.8</v>
      </c>
      <c r="BC13" s="67">
        <v>19.5</v>
      </c>
      <c r="BD13" s="67"/>
      <c r="BE13" s="67">
        <v>3.2</v>
      </c>
      <c r="BF13" s="67">
        <v>1.5</v>
      </c>
      <c r="BG13" s="67">
        <v>2.2999999999999998</v>
      </c>
      <c r="BH13" s="67">
        <v>2.4</v>
      </c>
      <c r="BI13" s="67"/>
      <c r="BJ13" s="67"/>
      <c r="BK13" s="67">
        <v>20</v>
      </c>
      <c r="BL13" s="67">
        <v>9.1</v>
      </c>
      <c r="BM13" s="67"/>
      <c r="BN13" s="68">
        <v>613.05999999999995</v>
      </c>
    </row>
    <row r="14" spans="1:66" x14ac:dyDescent="0.25">
      <c r="A14" s="1"/>
      <c r="B14" s="54" t="s">
        <v>958</v>
      </c>
      <c r="C14" s="67">
        <v>16.2</v>
      </c>
      <c r="D14" s="67">
        <v>14.1</v>
      </c>
      <c r="E14" s="67">
        <v>7.32</v>
      </c>
      <c r="F14" s="67">
        <v>20.3</v>
      </c>
      <c r="G14" s="67">
        <v>2</v>
      </c>
      <c r="H14" s="67"/>
      <c r="I14" s="67"/>
      <c r="J14" s="67"/>
      <c r="K14" s="67">
        <v>19.8</v>
      </c>
      <c r="L14" s="67"/>
      <c r="M14" s="67">
        <v>19.399999999999999</v>
      </c>
      <c r="N14" s="67">
        <v>20.3</v>
      </c>
      <c r="O14" s="67">
        <v>12.5</v>
      </c>
      <c r="P14" s="67">
        <v>2.2999999999999998</v>
      </c>
      <c r="Q14" s="67">
        <v>4.7</v>
      </c>
      <c r="R14" s="67">
        <v>20</v>
      </c>
      <c r="S14" s="67">
        <v>20.5</v>
      </c>
      <c r="T14" s="67">
        <v>20</v>
      </c>
      <c r="U14" s="67">
        <v>18.8</v>
      </c>
      <c r="V14" s="67"/>
      <c r="W14" s="67">
        <v>23.6</v>
      </c>
      <c r="X14" s="67">
        <v>12.6</v>
      </c>
      <c r="Y14" s="67">
        <v>78.599999999999994</v>
      </c>
      <c r="Z14" s="67">
        <v>95.7</v>
      </c>
      <c r="AA14" s="67"/>
      <c r="AB14" s="67">
        <v>1</v>
      </c>
      <c r="AC14" s="67">
        <v>3.5</v>
      </c>
      <c r="AD14" s="67">
        <v>19.899999999999999</v>
      </c>
      <c r="AE14" s="67">
        <v>8.4</v>
      </c>
      <c r="AF14" s="67">
        <v>20.399999999999999</v>
      </c>
      <c r="AG14" s="67">
        <v>20.399999999999999</v>
      </c>
      <c r="AH14" s="67">
        <v>20.2</v>
      </c>
      <c r="AI14" s="67"/>
      <c r="AJ14" s="67"/>
      <c r="AK14" s="67"/>
      <c r="AL14" s="67"/>
      <c r="AM14" s="67"/>
      <c r="AN14" s="67">
        <v>18.7</v>
      </c>
      <c r="AO14" s="67"/>
      <c r="AP14" s="67"/>
      <c r="AQ14" s="67">
        <v>3.6</v>
      </c>
      <c r="AR14" s="67"/>
      <c r="AS14" s="67"/>
      <c r="AT14" s="67">
        <v>5.4</v>
      </c>
      <c r="AU14" s="67">
        <v>9.9</v>
      </c>
      <c r="AV14" s="67">
        <v>2.6</v>
      </c>
      <c r="AW14" s="67"/>
      <c r="AX14" s="67">
        <v>5.3</v>
      </c>
      <c r="AY14" s="67"/>
      <c r="AZ14" s="67">
        <v>0.6</v>
      </c>
      <c r="BA14" s="67"/>
      <c r="BB14" s="67">
        <v>4.5999999999999996</v>
      </c>
      <c r="BC14" s="67">
        <v>11.5</v>
      </c>
      <c r="BD14" s="67"/>
      <c r="BE14" s="67">
        <v>3.2</v>
      </c>
      <c r="BF14" s="67">
        <v>1.5</v>
      </c>
      <c r="BG14" s="67">
        <v>2.2999999999999998</v>
      </c>
      <c r="BH14" s="67">
        <v>2.4</v>
      </c>
      <c r="BI14" s="67"/>
      <c r="BJ14" s="67"/>
      <c r="BK14" s="67">
        <v>20</v>
      </c>
      <c r="BL14" s="67">
        <v>9</v>
      </c>
      <c r="BM14" s="67"/>
      <c r="BN14" s="68">
        <v>623.12</v>
      </c>
    </row>
    <row r="15" spans="1:66" x14ac:dyDescent="0.25">
      <c r="A15" s="1"/>
      <c r="B15" s="56" t="s">
        <v>959</v>
      </c>
      <c r="C15" s="69">
        <v>16.7</v>
      </c>
      <c r="D15" s="69">
        <v>13.9</v>
      </c>
      <c r="E15" s="69">
        <v>7.7</v>
      </c>
      <c r="F15" s="69">
        <v>20.3</v>
      </c>
      <c r="G15" s="69">
        <v>2</v>
      </c>
      <c r="H15" s="69"/>
      <c r="I15" s="69"/>
      <c r="J15" s="69"/>
      <c r="K15" s="69">
        <v>19.8</v>
      </c>
      <c r="L15" s="69"/>
      <c r="M15" s="69">
        <v>19.3</v>
      </c>
      <c r="N15" s="69">
        <v>20.3</v>
      </c>
      <c r="O15" s="69">
        <v>12.6</v>
      </c>
      <c r="P15" s="69">
        <v>2.8</v>
      </c>
      <c r="Q15" s="69">
        <v>4.7</v>
      </c>
      <c r="R15" s="69">
        <v>20</v>
      </c>
      <c r="S15" s="69">
        <v>20.2</v>
      </c>
      <c r="T15" s="69">
        <v>19.100000000000001</v>
      </c>
      <c r="U15" s="69">
        <v>18.899999999999999</v>
      </c>
      <c r="V15" s="69"/>
      <c r="W15" s="69">
        <v>23.2</v>
      </c>
      <c r="X15" s="69">
        <v>12.1</v>
      </c>
      <c r="Y15" s="69">
        <v>56.7</v>
      </c>
      <c r="Z15" s="69">
        <v>88</v>
      </c>
      <c r="AA15" s="69"/>
      <c r="AB15" s="69">
        <v>0.7</v>
      </c>
      <c r="AC15" s="69">
        <v>3.1</v>
      </c>
      <c r="AD15" s="69">
        <v>5.8</v>
      </c>
      <c r="AE15" s="69">
        <v>8.4</v>
      </c>
      <c r="AF15" s="69">
        <v>20.399999999999999</v>
      </c>
      <c r="AG15" s="69">
        <v>20.399999999999999</v>
      </c>
      <c r="AH15" s="69">
        <v>20.2</v>
      </c>
      <c r="AI15" s="69"/>
      <c r="AJ15" s="69"/>
      <c r="AK15" s="69"/>
      <c r="AL15" s="69"/>
      <c r="AM15" s="69"/>
      <c r="AN15" s="69">
        <v>18.7</v>
      </c>
      <c r="AO15" s="69"/>
      <c r="AP15" s="69"/>
      <c r="AQ15" s="69">
        <v>3.6</v>
      </c>
      <c r="AR15" s="69"/>
      <c r="AS15" s="69"/>
      <c r="AT15" s="69">
        <v>5.2</v>
      </c>
      <c r="AU15" s="69">
        <v>9.9</v>
      </c>
      <c r="AV15" s="69">
        <v>4.5999999999999996</v>
      </c>
      <c r="AW15" s="69"/>
      <c r="AX15" s="69">
        <v>7.1</v>
      </c>
      <c r="AY15" s="69"/>
      <c r="AZ15" s="69">
        <v>0.6</v>
      </c>
      <c r="BA15" s="69"/>
      <c r="BB15" s="69">
        <v>4.5999999999999996</v>
      </c>
      <c r="BC15" s="69">
        <v>12.6</v>
      </c>
      <c r="BD15" s="69"/>
      <c r="BE15" s="69">
        <v>3.2</v>
      </c>
      <c r="BF15" s="69">
        <v>1.5</v>
      </c>
      <c r="BG15" s="69">
        <v>2.2999999999999998</v>
      </c>
      <c r="BH15" s="69">
        <v>2.4</v>
      </c>
      <c r="BI15" s="69"/>
      <c r="BJ15" s="69"/>
      <c r="BK15" s="69">
        <v>20</v>
      </c>
      <c r="BL15" s="69">
        <v>9</v>
      </c>
      <c r="BM15" s="69"/>
      <c r="BN15" s="70">
        <v>582.6</v>
      </c>
    </row>
    <row r="16" spans="1:66" x14ac:dyDescent="0.25">
      <c r="A16" s="1"/>
      <c r="B16" s="50" t="s">
        <v>960</v>
      </c>
      <c r="C16" s="65">
        <v>16.8</v>
      </c>
      <c r="D16" s="65">
        <v>14.2</v>
      </c>
      <c r="E16" s="65">
        <v>7.59</v>
      </c>
      <c r="F16" s="65">
        <v>20.3</v>
      </c>
      <c r="G16" s="65">
        <v>2</v>
      </c>
      <c r="H16" s="65"/>
      <c r="I16" s="65"/>
      <c r="J16" s="65"/>
      <c r="K16" s="65">
        <v>19.8</v>
      </c>
      <c r="L16" s="65"/>
      <c r="M16" s="65">
        <v>19.3</v>
      </c>
      <c r="N16" s="65">
        <v>20.3</v>
      </c>
      <c r="O16" s="65">
        <v>12.5</v>
      </c>
      <c r="P16" s="65">
        <v>3</v>
      </c>
      <c r="Q16" s="65">
        <v>4.5999999999999996</v>
      </c>
      <c r="R16" s="65">
        <v>20</v>
      </c>
      <c r="S16" s="65">
        <v>20.3</v>
      </c>
      <c r="T16" s="65">
        <v>20</v>
      </c>
      <c r="U16" s="65">
        <v>18.8</v>
      </c>
      <c r="V16" s="65"/>
      <c r="W16" s="65">
        <v>13.6</v>
      </c>
      <c r="X16" s="65">
        <v>15.7</v>
      </c>
      <c r="Y16" s="65">
        <v>43.9</v>
      </c>
      <c r="Z16" s="65">
        <v>83.7</v>
      </c>
      <c r="AA16" s="65"/>
      <c r="AB16" s="65">
        <v>0.4</v>
      </c>
      <c r="AC16" s="65">
        <v>1.5</v>
      </c>
      <c r="AD16" s="65"/>
      <c r="AE16" s="65">
        <v>8.4</v>
      </c>
      <c r="AF16" s="65">
        <v>20.399999999999999</v>
      </c>
      <c r="AG16" s="65">
        <v>20.399999999999999</v>
      </c>
      <c r="AH16" s="65">
        <v>20.2</v>
      </c>
      <c r="AI16" s="65"/>
      <c r="AJ16" s="65"/>
      <c r="AK16" s="65"/>
      <c r="AL16" s="65"/>
      <c r="AM16" s="65"/>
      <c r="AN16" s="65">
        <v>18.7</v>
      </c>
      <c r="AO16" s="65"/>
      <c r="AP16" s="65"/>
      <c r="AQ16" s="65">
        <v>3.6</v>
      </c>
      <c r="AR16" s="65"/>
      <c r="AS16" s="65"/>
      <c r="AT16" s="65">
        <v>5.3</v>
      </c>
      <c r="AU16" s="65">
        <v>9.9</v>
      </c>
      <c r="AV16" s="65">
        <v>5.3</v>
      </c>
      <c r="AW16" s="65"/>
      <c r="AX16" s="65">
        <v>8.1999999999999993</v>
      </c>
      <c r="AY16" s="65"/>
      <c r="AZ16" s="65">
        <v>0.6</v>
      </c>
      <c r="BA16" s="65"/>
      <c r="BB16" s="65">
        <v>5.0999999999999996</v>
      </c>
      <c r="BC16" s="65">
        <v>14.6</v>
      </c>
      <c r="BD16" s="65"/>
      <c r="BE16" s="65">
        <v>3.2</v>
      </c>
      <c r="BF16" s="65">
        <v>1.5</v>
      </c>
      <c r="BG16" s="65">
        <v>2.2999999999999998</v>
      </c>
      <c r="BH16" s="65">
        <v>2.4</v>
      </c>
      <c r="BI16" s="65"/>
      <c r="BJ16" s="65"/>
      <c r="BK16" s="65">
        <v>20</v>
      </c>
      <c r="BL16" s="65">
        <v>9.1999999999999993</v>
      </c>
      <c r="BM16" s="65"/>
      <c r="BN16" s="66">
        <v>557.59</v>
      </c>
    </row>
    <row r="17" spans="1:66" x14ac:dyDescent="0.25">
      <c r="A17" s="1"/>
      <c r="B17" s="54" t="s">
        <v>961</v>
      </c>
      <c r="C17" s="67">
        <v>16</v>
      </c>
      <c r="D17" s="67">
        <v>14.6</v>
      </c>
      <c r="E17" s="67">
        <v>7.06</v>
      </c>
      <c r="F17" s="67">
        <v>20.3</v>
      </c>
      <c r="G17" s="67">
        <v>2</v>
      </c>
      <c r="H17" s="67"/>
      <c r="I17" s="67"/>
      <c r="J17" s="67"/>
      <c r="K17" s="67">
        <v>19.8</v>
      </c>
      <c r="L17" s="67"/>
      <c r="M17" s="67">
        <v>19.399999999999999</v>
      </c>
      <c r="N17" s="67">
        <v>20.3</v>
      </c>
      <c r="O17" s="67">
        <v>12.6</v>
      </c>
      <c r="P17" s="67">
        <v>2.9</v>
      </c>
      <c r="Q17" s="67">
        <v>4.5999999999999996</v>
      </c>
      <c r="R17" s="67">
        <v>20</v>
      </c>
      <c r="S17" s="67">
        <v>20.100000000000001</v>
      </c>
      <c r="T17" s="67">
        <v>18.899999999999999</v>
      </c>
      <c r="U17" s="67">
        <v>18.8</v>
      </c>
      <c r="V17" s="67">
        <v>0.2</v>
      </c>
      <c r="W17" s="67">
        <v>16.7</v>
      </c>
      <c r="X17" s="67">
        <v>19.100000000000001</v>
      </c>
      <c r="Y17" s="67">
        <v>53.3</v>
      </c>
      <c r="Z17" s="67">
        <v>73.7</v>
      </c>
      <c r="AA17" s="67"/>
      <c r="AB17" s="67">
        <v>0.5</v>
      </c>
      <c r="AC17" s="67">
        <v>2</v>
      </c>
      <c r="AD17" s="67"/>
      <c r="AE17" s="67">
        <v>8.4</v>
      </c>
      <c r="AF17" s="67">
        <v>20.399999999999999</v>
      </c>
      <c r="AG17" s="67">
        <v>20.399999999999999</v>
      </c>
      <c r="AH17" s="67">
        <v>20.2</v>
      </c>
      <c r="AI17" s="67"/>
      <c r="AJ17" s="67"/>
      <c r="AK17" s="67"/>
      <c r="AL17" s="67"/>
      <c r="AM17" s="67"/>
      <c r="AN17" s="67">
        <v>18.7</v>
      </c>
      <c r="AO17" s="67"/>
      <c r="AP17" s="67"/>
      <c r="AQ17" s="67">
        <v>3.6</v>
      </c>
      <c r="AR17" s="67"/>
      <c r="AS17" s="67"/>
      <c r="AT17" s="67">
        <v>5.4</v>
      </c>
      <c r="AU17" s="67">
        <v>9.9</v>
      </c>
      <c r="AV17" s="67">
        <v>7.6</v>
      </c>
      <c r="AW17" s="67"/>
      <c r="AX17" s="67">
        <v>9.9</v>
      </c>
      <c r="AY17" s="67"/>
      <c r="AZ17" s="67">
        <v>0.6</v>
      </c>
      <c r="BA17" s="67"/>
      <c r="BB17" s="67">
        <v>7.6</v>
      </c>
      <c r="BC17" s="67">
        <v>22.1</v>
      </c>
      <c r="BD17" s="67"/>
      <c r="BE17" s="67">
        <v>3.1</v>
      </c>
      <c r="BF17" s="67">
        <v>1.5</v>
      </c>
      <c r="BG17" s="67">
        <v>2.2999999999999998</v>
      </c>
      <c r="BH17" s="67">
        <v>2.4</v>
      </c>
      <c r="BI17" s="67"/>
      <c r="BJ17" s="67"/>
      <c r="BK17" s="67">
        <v>20</v>
      </c>
      <c r="BL17" s="67">
        <v>9.1</v>
      </c>
      <c r="BM17" s="67"/>
      <c r="BN17" s="68">
        <v>576.05999999999995</v>
      </c>
    </row>
    <row r="18" spans="1:66" x14ac:dyDescent="0.25">
      <c r="A18" s="1"/>
      <c r="B18" s="54" t="s">
        <v>962</v>
      </c>
      <c r="C18" s="67">
        <v>16.3</v>
      </c>
      <c r="D18" s="67">
        <v>14.2</v>
      </c>
      <c r="E18" s="67">
        <v>7.33</v>
      </c>
      <c r="F18" s="67">
        <v>20.3</v>
      </c>
      <c r="G18" s="67">
        <v>2</v>
      </c>
      <c r="H18" s="67"/>
      <c r="I18" s="67"/>
      <c r="J18" s="67"/>
      <c r="K18" s="67">
        <v>19.8</v>
      </c>
      <c r="L18" s="67"/>
      <c r="M18" s="67">
        <v>19.7</v>
      </c>
      <c r="N18" s="67">
        <v>20.3</v>
      </c>
      <c r="O18" s="67">
        <v>12.7</v>
      </c>
      <c r="P18" s="67">
        <v>2.9</v>
      </c>
      <c r="Q18" s="67">
        <v>4.5</v>
      </c>
      <c r="R18" s="67">
        <v>20</v>
      </c>
      <c r="S18" s="67">
        <v>20.399999999999999</v>
      </c>
      <c r="T18" s="67">
        <v>20</v>
      </c>
      <c r="U18" s="67">
        <v>18.8</v>
      </c>
      <c r="V18" s="67">
        <v>2.2999999999999998</v>
      </c>
      <c r="W18" s="67">
        <v>25.5</v>
      </c>
      <c r="X18" s="67">
        <v>15.7</v>
      </c>
      <c r="Y18" s="67">
        <v>45.8</v>
      </c>
      <c r="Z18" s="67">
        <v>66.900000000000006</v>
      </c>
      <c r="AA18" s="67"/>
      <c r="AB18" s="67">
        <v>1</v>
      </c>
      <c r="AC18" s="67">
        <v>2.4</v>
      </c>
      <c r="AD18" s="67"/>
      <c r="AE18" s="67">
        <v>8.4</v>
      </c>
      <c r="AF18" s="67">
        <v>20.399999999999999</v>
      </c>
      <c r="AG18" s="67">
        <v>20.399999999999999</v>
      </c>
      <c r="AH18" s="67">
        <v>20.2</v>
      </c>
      <c r="AI18" s="67"/>
      <c r="AJ18" s="67"/>
      <c r="AK18" s="67"/>
      <c r="AL18" s="67"/>
      <c r="AM18" s="67"/>
      <c r="AN18" s="67">
        <v>18.7</v>
      </c>
      <c r="AO18" s="67"/>
      <c r="AP18" s="67"/>
      <c r="AQ18" s="67">
        <v>3.7</v>
      </c>
      <c r="AR18" s="67"/>
      <c r="AS18" s="67"/>
      <c r="AT18" s="67">
        <v>5.4</v>
      </c>
      <c r="AU18" s="67">
        <v>9.9</v>
      </c>
      <c r="AV18" s="67">
        <v>4.0999999999999996</v>
      </c>
      <c r="AW18" s="67"/>
      <c r="AX18" s="67">
        <v>5.8</v>
      </c>
      <c r="AY18" s="67"/>
      <c r="AZ18" s="67">
        <v>0.6</v>
      </c>
      <c r="BA18" s="67"/>
      <c r="BB18" s="67">
        <v>5</v>
      </c>
      <c r="BC18" s="67">
        <v>19</v>
      </c>
      <c r="BD18" s="67"/>
      <c r="BE18" s="67">
        <v>3.2</v>
      </c>
      <c r="BF18" s="67">
        <v>1.5</v>
      </c>
      <c r="BG18" s="67">
        <v>2.2999999999999998</v>
      </c>
      <c r="BH18" s="67">
        <v>2.4</v>
      </c>
      <c r="BI18" s="67"/>
      <c r="BJ18" s="67"/>
      <c r="BK18" s="67">
        <v>20</v>
      </c>
      <c r="BL18" s="67">
        <v>9</v>
      </c>
      <c r="BM18" s="67"/>
      <c r="BN18" s="68">
        <v>558.83000000000004</v>
      </c>
    </row>
    <row r="19" spans="1:66" x14ac:dyDescent="0.25">
      <c r="A19" s="1"/>
      <c r="B19" s="54" t="s">
        <v>963</v>
      </c>
      <c r="C19" s="67">
        <v>16.3</v>
      </c>
      <c r="D19" s="67">
        <v>13.8</v>
      </c>
      <c r="E19" s="67">
        <v>7.1</v>
      </c>
      <c r="F19" s="67">
        <v>20.3</v>
      </c>
      <c r="G19" s="67">
        <v>2</v>
      </c>
      <c r="H19" s="67"/>
      <c r="I19" s="67"/>
      <c r="J19" s="67"/>
      <c r="K19" s="67">
        <v>19.899999999999999</v>
      </c>
      <c r="L19" s="67"/>
      <c r="M19" s="67">
        <v>19.899999999999999</v>
      </c>
      <c r="N19" s="67">
        <v>20.3</v>
      </c>
      <c r="O19" s="67">
        <v>12.6</v>
      </c>
      <c r="P19" s="67">
        <v>3.1</v>
      </c>
      <c r="Q19" s="67">
        <v>4.5</v>
      </c>
      <c r="R19" s="67">
        <v>20</v>
      </c>
      <c r="S19" s="67">
        <v>20.100000000000001</v>
      </c>
      <c r="T19" s="67">
        <v>19.100000000000001</v>
      </c>
      <c r="U19" s="67">
        <v>18.899999999999999</v>
      </c>
      <c r="V19" s="67">
        <v>1.4</v>
      </c>
      <c r="W19" s="67">
        <v>18</v>
      </c>
      <c r="X19" s="67">
        <v>12.1</v>
      </c>
      <c r="Y19" s="67">
        <v>24.7</v>
      </c>
      <c r="Z19" s="67">
        <v>50.6</v>
      </c>
      <c r="AA19" s="67">
        <v>0.3</v>
      </c>
      <c r="AB19" s="67">
        <v>0.2</v>
      </c>
      <c r="AC19" s="67">
        <v>1</v>
      </c>
      <c r="AD19" s="67"/>
      <c r="AE19" s="67">
        <v>8.4</v>
      </c>
      <c r="AF19" s="67">
        <v>20.399999999999999</v>
      </c>
      <c r="AG19" s="67">
        <v>20.399999999999999</v>
      </c>
      <c r="AH19" s="67">
        <v>20.2</v>
      </c>
      <c r="AI19" s="67"/>
      <c r="AJ19" s="67"/>
      <c r="AK19" s="67"/>
      <c r="AL19" s="67"/>
      <c r="AM19" s="67"/>
      <c r="AN19" s="67">
        <v>18.7</v>
      </c>
      <c r="AO19" s="67"/>
      <c r="AP19" s="67"/>
      <c r="AQ19" s="67">
        <v>3.6</v>
      </c>
      <c r="AR19" s="67"/>
      <c r="AS19" s="67">
        <v>0.2</v>
      </c>
      <c r="AT19" s="67">
        <v>5.3</v>
      </c>
      <c r="AU19" s="67">
        <v>9.9</v>
      </c>
      <c r="AV19" s="67">
        <v>2.7</v>
      </c>
      <c r="AW19" s="67">
        <v>0.5</v>
      </c>
      <c r="AX19" s="67">
        <v>7</v>
      </c>
      <c r="AY19" s="67">
        <v>0.5</v>
      </c>
      <c r="AZ19" s="67">
        <v>0.6</v>
      </c>
      <c r="BA19" s="67"/>
      <c r="BB19" s="67">
        <v>5.5</v>
      </c>
      <c r="BC19" s="67">
        <v>13.9</v>
      </c>
      <c r="BD19" s="67"/>
      <c r="BE19" s="67">
        <v>3.2</v>
      </c>
      <c r="BF19" s="67">
        <v>1.5</v>
      </c>
      <c r="BG19" s="67">
        <v>2.2999999999999998</v>
      </c>
      <c r="BH19" s="67">
        <v>2.4</v>
      </c>
      <c r="BI19" s="67"/>
      <c r="BJ19" s="67"/>
      <c r="BK19" s="67">
        <v>20</v>
      </c>
      <c r="BL19" s="67">
        <v>8.9</v>
      </c>
      <c r="BM19" s="67"/>
      <c r="BN19" s="68">
        <v>502.3</v>
      </c>
    </row>
    <row r="20" spans="1:66" x14ac:dyDescent="0.25">
      <c r="A20" s="1"/>
      <c r="B20" s="54" t="s">
        <v>964</v>
      </c>
      <c r="C20" s="67">
        <v>16.2</v>
      </c>
      <c r="D20" s="67">
        <v>10.1</v>
      </c>
      <c r="E20" s="67">
        <v>5.82</v>
      </c>
      <c r="F20" s="67">
        <v>20.3</v>
      </c>
      <c r="G20" s="67">
        <v>2</v>
      </c>
      <c r="H20" s="67"/>
      <c r="I20" s="67"/>
      <c r="J20" s="67"/>
      <c r="K20" s="67">
        <v>19.899999999999999</v>
      </c>
      <c r="L20" s="67"/>
      <c r="M20" s="67">
        <v>20.2</v>
      </c>
      <c r="N20" s="67">
        <v>20.3</v>
      </c>
      <c r="O20" s="67">
        <v>12.7</v>
      </c>
      <c r="P20" s="67">
        <v>3</v>
      </c>
      <c r="Q20" s="67">
        <v>4.9000000000000004</v>
      </c>
      <c r="R20" s="67">
        <v>19.899999999999999</v>
      </c>
      <c r="S20" s="67">
        <v>20.399999999999999</v>
      </c>
      <c r="T20" s="67">
        <v>19.3</v>
      </c>
      <c r="U20" s="67">
        <v>18.8</v>
      </c>
      <c r="V20" s="67"/>
      <c r="W20" s="67">
        <v>13.2</v>
      </c>
      <c r="X20" s="67">
        <v>11.5</v>
      </c>
      <c r="Y20" s="67">
        <v>37.299999999999997</v>
      </c>
      <c r="Z20" s="67">
        <v>61.8</v>
      </c>
      <c r="AA20" s="67">
        <v>0.8</v>
      </c>
      <c r="AB20" s="67">
        <v>0.3</v>
      </c>
      <c r="AC20" s="67">
        <v>1</v>
      </c>
      <c r="AD20" s="67">
        <v>3.3</v>
      </c>
      <c r="AE20" s="67">
        <v>8.4</v>
      </c>
      <c r="AF20" s="67">
        <v>20.399999999999999</v>
      </c>
      <c r="AG20" s="67">
        <v>20.399999999999999</v>
      </c>
      <c r="AH20" s="67">
        <v>20.2</v>
      </c>
      <c r="AI20" s="67"/>
      <c r="AJ20" s="67">
        <v>2.8</v>
      </c>
      <c r="AK20" s="67"/>
      <c r="AL20" s="67"/>
      <c r="AM20" s="67">
        <v>2.6</v>
      </c>
      <c r="AN20" s="67">
        <v>18.7</v>
      </c>
      <c r="AO20" s="67"/>
      <c r="AP20" s="67"/>
      <c r="AQ20" s="67">
        <v>3.6</v>
      </c>
      <c r="AR20" s="67"/>
      <c r="AS20" s="67">
        <v>0.4</v>
      </c>
      <c r="AT20" s="67">
        <v>5.4</v>
      </c>
      <c r="AU20" s="67">
        <v>9.9</v>
      </c>
      <c r="AV20" s="67">
        <v>4.0999999999999996</v>
      </c>
      <c r="AW20" s="67">
        <v>2</v>
      </c>
      <c r="AX20" s="67">
        <v>8.1999999999999993</v>
      </c>
      <c r="AY20" s="67">
        <v>2</v>
      </c>
      <c r="AZ20" s="67">
        <v>0.6</v>
      </c>
      <c r="BA20" s="67">
        <v>0.1</v>
      </c>
      <c r="BB20" s="67">
        <v>2.6</v>
      </c>
      <c r="BC20" s="67">
        <v>10.4</v>
      </c>
      <c r="BD20" s="67"/>
      <c r="BE20" s="67">
        <v>3.2</v>
      </c>
      <c r="BF20" s="67">
        <v>1.9</v>
      </c>
      <c r="BG20" s="67">
        <v>2.2999999999999998</v>
      </c>
      <c r="BH20" s="67">
        <v>2.4</v>
      </c>
      <c r="BI20" s="67">
        <v>0.3</v>
      </c>
      <c r="BJ20" s="67"/>
      <c r="BK20" s="67">
        <v>20</v>
      </c>
      <c r="BL20" s="67">
        <v>9.1</v>
      </c>
      <c r="BM20" s="67">
        <v>1</v>
      </c>
      <c r="BN20" s="68">
        <v>526.02</v>
      </c>
    </row>
    <row r="21" spans="1:66" x14ac:dyDescent="0.25">
      <c r="A21" s="1"/>
      <c r="B21" s="54" t="s">
        <v>965</v>
      </c>
      <c r="C21" s="67">
        <v>17.2</v>
      </c>
      <c r="D21" s="67">
        <v>13.9</v>
      </c>
      <c r="E21" s="67">
        <v>5.93</v>
      </c>
      <c r="F21" s="67">
        <v>20.3</v>
      </c>
      <c r="G21" s="67">
        <v>2</v>
      </c>
      <c r="H21" s="67"/>
      <c r="I21" s="67"/>
      <c r="J21" s="67">
        <v>0.1</v>
      </c>
      <c r="K21" s="67">
        <v>19.899999999999999</v>
      </c>
      <c r="L21" s="67"/>
      <c r="M21" s="67">
        <v>19.899999999999999</v>
      </c>
      <c r="N21" s="67">
        <v>20.2</v>
      </c>
      <c r="O21" s="67">
        <v>12.5</v>
      </c>
      <c r="P21" s="67">
        <v>3.3</v>
      </c>
      <c r="Q21" s="67">
        <v>4.8</v>
      </c>
      <c r="R21" s="67">
        <v>20</v>
      </c>
      <c r="S21" s="67">
        <v>20</v>
      </c>
      <c r="T21" s="67">
        <v>20</v>
      </c>
      <c r="U21" s="67">
        <v>18.8</v>
      </c>
      <c r="V21" s="67"/>
      <c r="W21" s="67">
        <v>10.199999999999999</v>
      </c>
      <c r="X21" s="67">
        <v>8.8000000000000007</v>
      </c>
      <c r="Y21" s="67">
        <v>32.9</v>
      </c>
      <c r="Z21" s="67">
        <v>47.2</v>
      </c>
      <c r="AA21" s="67">
        <v>1.1000000000000001</v>
      </c>
      <c r="AB21" s="67">
        <v>0.2</v>
      </c>
      <c r="AC21" s="67">
        <v>1.8</v>
      </c>
      <c r="AD21" s="67">
        <v>17.899999999999999</v>
      </c>
      <c r="AE21" s="67">
        <v>8.4</v>
      </c>
      <c r="AF21" s="67">
        <v>20.399999999999999</v>
      </c>
      <c r="AG21" s="67">
        <v>20.399999999999999</v>
      </c>
      <c r="AH21" s="67">
        <v>20.2</v>
      </c>
      <c r="AI21" s="67"/>
      <c r="AJ21" s="67">
        <v>12.3</v>
      </c>
      <c r="AK21" s="67"/>
      <c r="AL21" s="67"/>
      <c r="AM21" s="67">
        <v>3.2</v>
      </c>
      <c r="AN21" s="67">
        <v>18.7</v>
      </c>
      <c r="AO21" s="67"/>
      <c r="AP21" s="67"/>
      <c r="AQ21" s="67">
        <v>3.5</v>
      </c>
      <c r="AR21" s="67">
        <v>0.4</v>
      </c>
      <c r="AS21" s="67">
        <v>1.9</v>
      </c>
      <c r="AT21" s="67">
        <v>5.3</v>
      </c>
      <c r="AU21" s="67">
        <v>9.9</v>
      </c>
      <c r="AV21" s="67">
        <v>5.2</v>
      </c>
      <c r="AW21" s="67">
        <v>6.8</v>
      </c>
      <c r="AX21" s="67">
        <v>8.8000000000000007</v>
      </c>
      <c r="AY21" s="67">
        <v>5.2</v>
      </c>
      <c r="AZ21" s="67">
        <v>0.6</v>
      </c>
      <c r="BA21" s="67">
        <v>1.8</v>
      </c>
      <c r="BB21" s="67">
        <v>2.2000000000000002</v>
      </c>
      <c r="BC21" s="67">
        <v>8.9</v>
      </c>
      <c r="BD21" s="67"/>
      <c r="BE21" s="67">
        <v>3.2</v>
      </c>
      <c r="BF21" s="67">
        <v>2.8</v>
      </c>
      <c r="BG21" s="67">
        <v>2.2999999999999998</v>
      </c>
      <c r="BH21" s="67">
        <v>2.4</v>
      </c>
      <c r="BI21" s="67">
        <v>1.1000000000000001</v>
      </c>
      <c r="BJ21" s="67"/>
      <c r="BK21" s="67">
        <v>20</v>
      </c>
      <c r="BL21" s="67">
        <v>9.1</v>
      </c>
      <c r="BM21" s="67">
        <v>2.1</v>
      </c>
      <c r="BN21" s="68">
        <v>546.03</v>
      </c>
    </row>
    <row r="22" spans="1:66" x14ac:dyDescent="0.25">
      <c r="A22" s="1"/>
      <c r="B22" s="54" t="s">
        <v>966</v>
      </c>
      <c r="C22" s="67">
        <v>16.5</v>
      </c>
      <c r="D22" s="67">
        <v>12.6</v>
      </c>
      <c r="E22" s="67">
        <v>6.25</v>
      </c>
      <c r="F22" s="67">
        <v>20.3</v>
      </c>
      <c r="G22" s="67">
        <v>2</v>
      </c>
      <c r="H22" s="67"/>
      <c r="I22" s="67"/>
      <c r="J22" s="67">
        <v>0.1</v>
      </c>
      <c r="K22" s="67">
        <v>19.899999999999999</v>
      </c>
      <c r="L22" s="67"/>
      <c r="M22" s="67">
        <v>20</v>
      </c>
      <c r="N22" s="67">
        <v>20.3</v>
      </c>
      <c r="O22" s="67">
        <v>12.6</v>
      </c>
      <c r="P22" s="67">
        <v>3.3</v>
      </c>
      <c r="Q22" s="67">
        <v>4.8</v>
      </c>
      <c r="R22" s="67">
        <v>20</v>
      </c>
      <c r="S22" s="67">
        <v>20.5</v>
      </c>
      <c r="T22" s="67">
        <v>19.399999999999999</v>
      </c>
      <c r="U22" s="67">
        <v>18.899999999999999</v>
      </c>
      <c r="V22" s="67"/>
      <c r="W22" s="67">
        <v>13.2</v>
      </c>
      <c r="X22" s="67">
        <v>9.1999999999999993</v>
      </c>
      <c r="Y22" s="67">
        <v>14</v>
      </c>
      <c r="Z22" s="67">
        <v>37.5</v>
      </c>
      <c r="AA22" s="67">
        <v>1.9</v>
      </c>
      <c r="AB22" s="67">
        <v>0.1</v>
      </c>
      <c r="AC22" s="67">
        <v>1.8</v>
      </c>
      <c r="AD22" s="67">
        <v>21</v>
      </c>
      <c r="AE22" s="67">
        <v>8.4</v>
      </c>
      <c r="AF22" s="67">
        <v>20.399999999999999</v>
      </c>
      <c r="AG22" s="67">
        <v>20.399999999999999</v>
      </c>
      <c r="AH22" s="67">
        <v>20.2</v>
      </c>
      <c r="AI22" s="67"/>
      <c r="AJ22" s="67">
        <v>9.8000000000000007</v>
      </c>
      <c r="AK22" s="67"/>
      <c r="AL22" s="67"/>
      <c r="AM22" s="67">
        <v>3.6</v>
      </c>
      <c r="AN22" s="67">
        <v>18.7</v>
      </c>
      <c r="AO22" s="67"/>
      <c r="AP22" s="67"/>
      <c r="AQ22" s="67">
        <v>3.5</v>
      </c>
      <c r="AR22" s="67">
        <v>2.1</v>
      </c>
      <c r="AS22" s="67">
        <v>3</v>
      </c>
      <c r="AT22" s="67">
        <v>5.4</v>
      </c>
      <c r="AU22" s="67">
        <v>10</v>
      </c>
      <c r="AV22" s="67">
        <v>2.8</v>
      </c>
      <c r="AW22" s="67">
        <v>4.2</v>
      </c>
      <c r="AX22" s="67">
        <v>4.8</v>
      </c>
      <c r="AY22" s="67">
        <v>3.7</v>
      </c>
      <c r="AZ22" s="67">
        <v>0.6</v>
      </c>
      <c r="BA22" s="67">
        <v>2.6</v>
      </c>
      <c r="BB22" s="67">
        <v>1.5</v>
      </c>
      <c r="BC22" s="67">
        <v>7</v>
      </c>
      <c r="BD22" s="67"/>
      <c r="BE22" s="67">
        <v>3.2</v>
      </c>
      <c r="BF22" s="67">
        <v>3</v>
      </c>
      <c r="BG22" s="67">
        <v>2.2999999999999998</v>
      </c>
      <c r="BH22" s="67">
        <v>2.4</v>
      </c>
      <c r="BI22" s="67">
        <v>1.4</v>
      </c>
      <c r="BJ22" s="67"/>
      <c r="BK22" s="67">
        <v>20.100000000000001</v>
      </c>
      <c r="BL22" s="67">
        <v>9.1</v>
      </c>
      <c r="BM22" s="67">
        <v>1.3</v>
      </c>
      <c r="BN22" s="68">
        <v>511.65</v>
      </c>
    </row>
    <row r="23" spans="1:66" x14ac:dyDescent="0.25">
      <c r="A23" s="1"/>
      <c r="B23" s="56" t="s">
        <v>967</v>
      </c>
      <c r="C23" s="69">
        <v>16.8</v>
      </c>
      <c r="D23" s="69">
        <v>13.9</v>
      </c>
      <c r="E23" s="69">
        <v>5.9</v>
      </c>
      <c r="F23" s="69">
        <v>20.3</v>
      </c>
      <c r="G23" s="69">
        <v>2</v>
      </c>
      <c r="H23" s="69">
        <v>0.2</v>
      </c>
      <c r="I23" s="69"/>
      <c r="J23" s="69">
        <v>0.2</v>
      </c>
      <c r="K23" s="69">
        <v>19.899999999999999</v>
      </c>
      <c r="L23" s="69"/>
      <c r="M23" s="69">
        <v>20.2</v>
      </c>
      <c r="N23" s="69">
        <v>20.3</v>
      </c>
      <c r="O23" s="69">
        <v>12.5</v>
      </c>
      <c r="P23" s="69">
        <v>2.5</v>
      </c>
      <c r="Q23" s="69">
        <v>4.2</v>
      </c>
      <c r="R23" s="69">
        <v>20</v>
      </c>
      <c r="S23" s="69">
        <v>20.8</v>
      </c>
      <c r="T23" s="69">
        <v>19.7</v>
      </c>
      <c r="U23" s="69">
        <v>18.8</v>
      </c>
      <c r="V23" s="69"/>
      <c r="W23" s="69">
        <v>12.2</v>
      </c>
      <c r="X23" s="69">
        <v>21.5</v>
      </c>
      <c r="Y23" s="69">
        <v>16.5</v>
      </c>
      <c r="Z23" s="69">
        <v>39</v>
      </c>
      <c r="AA23" s="69">
        <v>3.4</v>
      </c>
      <c r="AB23" s="69">
        <v>0.4</v>
      </c>
      <c r="AC23" s="69">
        <v>1.4</v>
      </c>
      <c r="AD23" s="69">
        <v>21</v>
      </c>
      <c r="AE23" s="69">
        <v>8.4</v>
      </c>
      <c r="AF23" s="69">
        <v>20.399999999999999</v>
      </c>
      <c r="AG23" s="69">
        <v>20.399999999999999</v>
      </c>
      <c r="AH23" s="69">
        <v>20.2</v>
      </c>
      <c r="AI23" s="69"/>
      <c r="AJ23" s="69">
        <v>7.8</v>
      </c>
      <c r="AK23" s="69"/>
      <c r="AL23" s="69"/>
      <c r="AM23" s="69">
        <v>3.3</v>
      </c>
      <c r="AN23" s="69">
        <v>18.7</v>
      </c>
      <c r="AO23" s="69"/>
      <c r="AP23" s="69">
        <v>0.1</v>
      </c>
      <c r="AQ23" s="69">
        <v>3.6</v>
      </c>
      <c r="AR23" s="69">
        <v>1.3</v>
      </c>
      <c r="AS23" s="69">
        <v>1.9</v>
      </c>
      <c r="AT23" s="69">
        <v>5.4</v>
      </c>
      <c r="AU23" s="69">
        <v>9.9</v>
      </c>
      <c r="AV23" s="69">
        <v>2.4</v>
      </c>
      <c r="AW23" s="69">
        <v>7.7</v>
      </c>
      <c r="AX23" s="69">
        <v>0.8</v>
      </c>
      <c r="AY23" s="69">
        <v>6.9</v>
      </c>
      <c r="AZ23" s="69">
        <v>0.6</v>
      </c>
      <c r="BA23" s="69">
        <v>1.6</v>
      </c>
      <c r="BB23" s="69">
        <v>2.2000000000000002</v>
      </c>
      <c r="BC23" s="69">
        <v>7.9</v>
      </c>
      <c r="BD23" s="69"/>
      <c r="BE23" s="69">
        <v>3.2</v>
      </c>
      <c r="BF23" s="69">
        <v>3</v>
      </c>
      <c r="BG23" s="69">
        <v>2.2999999999999998</v>
      </c>
      <c r="BH23" s="69">
        <v>2.4</v>
      </c>
      <c r="BI23" s="69">
        <v>1.3</v>
      </c>
      <c r="BJ23" s="69"/>
      <c r="BK23" s="69">
        <v>20.2</v>
      </c>
      <c r="BL23" s="69">
        <v>9.1</v>
      </c>
      <c r="BM23" s="69">
        <v>6.4</v>
      </c>
      <c r="BN23" s="70">
        <v>533</v>
      </c>
    </row>
    <row r="24" spans="1:66" x14ac:dyDescent="0.25">
      <c r="A24" s="1"/>
      <c r="B24" s="50" t="s">
        <v>968</v>
      </c>
      <c r="C24" s="65">
        <v>17.5</v>
      </c>
      <c r="D24" s="65">
        <v>14.1</v>
      </c>
      <c r="E24" s="65">
        <v>5.96</v>
      </c>
      <c r="F24" s="65">
        <v>20.3</v>
      </c>
      <c r="G24" s="65">
        <v>2</v>
      </c>
      <c r="H24" s="65">
        <v>0.3</v>
      </c>
      <c r="I24" s="65"/>
      <c r="J24" s="65">
        <v>0.3</v>
      </c>
      <c r="K24" s="65">
        <v>19.899999999999999</v>
      </c>
      <c r="L24" s="65"/>
      <c r="M24" s="65">
        <v>20.100000000000001</v>
      </c>
      <c r="N24" s="65">
        <v>20.3</v>
      </c>
      <c r="O24" s="65">
        <v>12.6</v>
      </c>
      <c r="P24" s="65">
        <v>1.4</v>
      </c>
      <c r="Q24" s="65">
        <v>4</v>
      </c>
      <c r="R24" s="65">
        <v>20.2</v>
      </c>
      <c r="S24" s="65">
        <v>20.6</v>
      </c>
      <c r="T24" s="65">
        <v>20</v>
      </c>
      <c r="U24" s="65">
        <v>18.8</v>
      </c>
      <c r="V24" s="65"/>
      <c r="W24" s="65">
        <v>15.9</v>
      </c>
      <c r="X24" s="65">
        <v>24</v>
      </c>
      <c r="Y24" s="65">
        <v>17.600000000000001</v>
      </c>
      <c r="Z24" s="65">
        <v>48.3</v>
      </c>
      <c r="AA24" s="65">
        <v>9.6</v>
      </c>
      <c r="AB24" s="65">
        <v>0.4</v>
      </c>
      <c r="AC24" s="65">
        <v>2.4</v>
      </c>
      <c r="AD24" s="65">
        <v>21</v>
      </c>
      <c r="AE24" s="65">
        <v>8.4</v>
      </c>
      <c r="AF24" s="65">
        <v>20.399999999999999</v>
      </c>
      <c r="AG24" s="65">
        <v>20.399999999999999</v>
      </c>
      <c r="AH24" s="65">
        <v>20.2</v>
      </c>
      <c r="AI24" s="65"/>
      <c r="AJ24" s="65">
        <v>10.3</v>
      </c>
      <c r="AK24" s="65"/>
      <c r="AL24" s="65"/>
      <c r="AM24" s="65">
        <v>3.2</v>
      </c>
      <c r="AN24" s="65">
        <v>18.7</v>
      </c>
      <c r="AO24" s="65"/>
      <c r="AP24" s="65">
        <v>0.2</v>
      </c>
      <c r="AQ24" s="65">
        <v>3.6</v>
      </c>
      <c r="AR24" s="65">
        <v>2.7</v>
      </c>
      <c r="AS24" s="65">
        <v>5.2</v>
      </c>
      <c r="AT24" s="65">
        <v>5.5</v>
      </c>
      <c r="AU24" s="65">
        <v>9.9</v>
      </c>
      <c r="AV24" s="65">
        <v>1.3</v>
      </c>
      <c r="AW24" s="65">
        <v>14.1</v>
      </c>
      <c r="AX24" s="65">
        <v>1.7</v>
      </c>
      <c r="AY24" s="65">
        <v>11.8</v>
      </c>
      <c r="AZ24" s="65">
        <v>0.6</v>
      </c>
      <c r="BA24" s="65">
        <v>5.3</v>
      </c>
      <c r="BB24" s="65">
        <v>4.8</v>
      </c>
      <c r="BC24" s="65">
        <v>10.6</v>
      </c>
      <c r="BD24" s="65"/>
      <c r="BE24" s="65">
        <v>3.2</v>
      </c>
      <c r="BF24" s="65">
        <v>3</v>
      </c>
      <c r="BG24" s="65">
        <v>2.2999999999999998</v>
      </c>
      <c r="BH24" s="65">
        <v>2.4</v>
      </c>
      <c r="BI24" s="65">
        <v>2.5</v>
      </c>
      <c r="BJ24" s="65"/>
      <c r="BK24" s="65">
        <v>20.2</v>
      </c>
      <c r="BL24" s="65">
        <v>9.1999999999999993</v>
      </c>
      <c r="BM24" s="65">
        <v>10.3</v>
      </c>
      <c r="BN24" s="66">
        <v>589.55999999999995</v>
      </c>
    </row>
    <row r="25" spans="1:66" x14ac:dyDescent="0.25">
      <c r="A25" s="1"/>
      <c r="B25" s="54" t="s">
        <v>969</v>
      </c>
      <c r="C25" s="67">
        <v>13.7</v>
      </c>
      <c r="D25" s="67">
        <v>14.2</v>
      </c>
      <c r="E25" s="67">
        <v>5.66</v>
      </c>
      <c r="F25" s="67">
        <v>20.3</v>
      </c>
      <c r="G25" s="67">
        <v>2</v>
      </c>
      <c r="H25" s="67">
        <v>0.3</v>
      </c>
      <c r="I25" s="67"/>
      <c r="J25" s="67">
        <v>0.4</v>
      </c>
      <c r="K25" s="67">
        <v>19.899999999999999</v>
      </c>
      <c r="L25" s="67"/>
      <c r="M25" s="67">
        <v>20.2</v>
      </c>
      <c r="N25" s="67">
        <v>20.3</v>
      </c>
      <c r="O25" s="67">
        <v>12.5</v>
      </c>
      <c r="P25" s="67">
        <v>2.9</v>
      </c>
      <c r="Q25" s="67">
        <v>4.3</v>
      </c>
      <c r="R25" s="67">
        <v>20</v>
      </c>
      <c r="S25" s="67">
        <v>20.399999999999999</v>
      </c>
      <c r="T25" s="67">
        <v>20</v>
      </c>
      <c r="U25" s="67">
        <v>18.8</v>
      </c>
      <c r="V25" s="67"/>
      <c r="W25" s="67">
        <v>18</v>
      </c>
      <c r="X25" s="67">
        <v>28.3</v>
      </c>
      <c r="Y25" s="67">
        <v>22.3</v>
      </c>
      <c r="Z25" s="67">
        <v>50</v>
      </c>
      <c r="AA25" s="67">
        <v>13.7</v>
      </c>
      <c r="AB25" s="67">
        <v>0.5</v>
      </c>
      <c r="AC25" s="67">
        <v>2.5</v>
      </c>
      <c r="AD25" s="67">
        <v>21</v>
      </c>
      <c r="AE25" s="67">
        <v>8.4</v>
      </c>
      <c r="AF25" s="67">
        <v>20.399999999999999</v>
      </c>
      <c r="AG25" s="67">
        <v>20.399999999999999</v>
      </c>
      <c r="AH25" s="67">
        <v>20.2</v>
      </c>
      <c r="AI25" s="67"/>
      <c r="AJ25" s="67">
        <v>16.5</v>
      </c>
      <c r="AK25" s="67"/>
      <c r="AL25" s="67"/>
      <c r="AM25" s="67">
        <v>3.1</v>
      </c>
      <c r="AN25" s="67">
        <v>18.7</v>
      </c>
      <c r="AO25" s="67"/>
      <c r="AP25" s="67">
        <v>0.1</v>
      </c>
      <c r="AQ25" s="67">
        <v>3.6</v>
      </c>
      <c r="AR25" s="67">
        <v>3</v>
      </c>
      <c r="AS25" s="67">
        <v>6.9</v>
      </c>
      <c r="AT25" s="67">
        <v>5.4</v>
      </c>
      <c r="AU25" s="67">
        <v>9.9</v>
      </c>
      <c r="AV25" s="67">
        <v>0.2</v>
      </c>
      <c r="AW25" s="67">
        <v>13.3</v>
      </c>
      <c r="AX25" s="67"/>
      <c r="AY25" s="67">
        <v>11.6</v>
      </c>
      <c r="AZ25" s="67">
        <v>0.6</v>
      </c>
      <c r="BA25" s="67">
        <v>6.9</v>
      </c>
      <c r="BB25" s="67">
        <v>5.7</v>
      </c>
      <c r="BC25" s="67">
        <v>10.8</v>
      </c>
      <c r="BD25" s="67"/>
      <c r="BE25" s="67">
        <v>3.2</v>
      </c>
      <c r="BF25" s="67">
        <v>3</v>
      </c>
      <c r="BG25" s="67">
        <v>2.2999999999999998</v>
      </c>
      <c r="BH25" s="67">
        <v>2.4</v>
      </c>
      <c r="BI25" s="67">
        <v>4</v>
      </c>
      <c r="BJ25" s="67"/>
      <c r="BK25" s="67">
        <v>20</v>
      </c>
      <c r="BL25" s="67">
        <v>9.1</v>
      </c>
      <c r="BM25" s="67">
        <v>16.600000000000001</v>
      </c>
      <c r="BN25" s="68">
        <v>618.46</v>
      </c>
    </row>
    <row r="26" spans="1:66" x14ac:dyDescent="0.25">
      <c r="A26" s="1"/>
      <c r="B26" s="54" t="s">
        <v>970</v>
      </c>
      <c r="C26" s="67">
        <v>12.5</v>
      </c>
      <c r="D26" s="67">
        <v>12.7</v>
      </c>
      <c r="E26" s="67">
        <v>6.83</v>
      </c>
      <c r="F26" s="67">
        <v>20.3</v>
      </c>
      <c r="G26" s="67">
        <v>2</v>
      </c>
      <c r="H26" s="67">
        <v>0.3</v>
      </c>
      <c r="I26" s="67"/>
      <c r="J26" s="67">
        <v>0.5</v>
      </c>
      <c r="K26" s="67">
        <v>19.8</v>
      </c>
      <c r="L26" s="67"/>
      <c r="M26" s="67">
        <v>20.2</v>
      </c>
      <c r="N26" s="67">
        <v>20.3</v>
      </c>
      <c r="O26" s="67">
        <v>12.5</v>
      </c>
      <c r="P26" s="67">
        <v>2.2999999999999998</v>
      </c>
      <c r="Q26" s="67">
        <v>3.7</v>
      </c>
      <c r="R26" s="67">
        <v>20</v>
      </c>
      <c r="S26" s="67">
        <v>20.399999999999999</v>
      </c>
      <c r="T26" s="67">
        <v>19.7</v>
      </c>
      <c r="U26" s="67">
        <v>18.8</v>
      </c>
      <c r="V26" s="67"/>
      <c r="W26" s="67">
        <v>22.2</v>
      </c>
      <c r="X26" s="67">
        <v>33.799999999999997</v>
      </c>
      <c r="Y26" s="67">
        <v>25.6</v>
      </c>
      <c r="Z26" s="67">
        <v>56.9</v>
      </c>
      <c r="AA26" s="67">
        <v>7.8</v>
      </c>
      <c r="AB26" s="67">
        <v>0.7</v>
      </c>
      <c r="AC26" s="67">
        <v>2</v>
      </c>
      <c r="AD26" s="67">
        <v>21</v>
      </c>
      <c r="AE26" s="67">
        <v>8.4</v>
      </c>
      <c r="AF26" s="67">
        <v>20.399999999999999</v>
      </c>
      <c r="AG26" s="67">
        <v>20.399999999999999</v>
      </c>
      <c r="AH26" s="67">
        <v>20.2</v>
      </c>
      <c r="AI26" s="67"/>
      <c r="AJ26" s="67">
        <v>19.100000000000001</v>
      </c>
      <c r="AK26" s="67"/>
      <c r="AL26" s="67"/>
      <c r="AM26" s="67">
        <v>3.2</v>
      </c>
      <c r="AN26" s="67">
        <v>18.7</v>
      </c>
      <c r="AO26" s="67"/>
      <c r="AP26" s="67">
        <v>0.2</v>
      </c>
      <c r="AQ26" s="67">
        <v>3.5</v>
      </c>
      <c r="AR26" s="67">
        <v>3.6</v>
      </c>
      <c r="AS26" s="67">
        <v>11.6</v>
      </c>
      <c r="AT26" s="67">
        <v>5.5</v>
      </c>
      <c r="AU26" s="67">
        <v>10</v>
      </c>
      <c r="AV26" s="67"/>
      <c r="AW26" s="67">
        <v>27.3</v>
      </c>
      <c r="AX26" s="67"/>
      <c r="AY26" s="67">
        <v>18.5</v>
      </c>
      <c r="AZ26" s="67">
        <v>0.6</v>
      </c>
      <c r="BA26" s="67">
        <v>15.1</v>
      </c>
      <c r="BB26" s="67">
        <v>5.7</v>
      </c>
      <c r="BC26" s="67">
        <v>12.8</v>
      </c>
      <c r="BD26" s="67"/>
      <c r="BE26" s="67">
        <v>3.2</v>
      </c>
      <c r="BF26" s="67">
        <v>3</v>
      </c>
      <c r="BG26" s="67">
        <v>2.2999999999999998</v>
      </c>
      <c r="BH26" s="67">
        <v>2.4</v>
      </c>
      <c r="BI26" s="67">
        <v>4.5999999999999996</v>
      </c>
      <c r="BJ26" s="67"/>
      <c r="BK26" s="67">
        <v>20</v>
      </c>
      <c r="BL26" s="67">
        <v>9.1999999999999993</v>
      </c>
      <c r="BM26" s="67">
        <v>12.4</v>
      </c>
      <c r="BN26" s="68">
        <v>664.73</v>
      </c>
    </row>
    <row r="27" spans="1:66" x14ac:dyDescent="0.25">
      <c r="A27" s="1"/>
      <c r="B27" s="54" t="s">
        <v>725</v>
      </c>
      <c r="C27" s="67">
        <v>13.7</v>
      </c>
      <c r="D27" s="67">
        <v>12.2</v>
      </c>
      <c r="E27" s="67">
        <v>7.16</v>
      </c>
      <c r="F27" s="67">
        <v>20.3</v>
      </c>
      <c r="G27" s="67">
        <v>2</v>
      </c>
      <c r="H27" s="67">
        <v>0.3</v>
      </c>
      <c r="I27" s="67"/>
      <c r="J27" s="67">
        <v>0.8</v>
      </c>
      <c r="K27" s="67">
        <v>19.8</v>
      </c>
      <c r="L27" s="67"/>
      <c r="M27" s="67">
        <v>20</v>
      </c>
      <c r="N27" s="67">
        <v>20.2</v>
      </c>
      <c r="O27" s="67">
        <v>12.5</v>
      </c>
      <c r="P27" s="67">
        <v>2.4</v>
      </c>
      <c r="Q27" s="67">
        <v>3.8</v>
      </c>
      <c r="R27" s="67">
        <v>20</v>
      </c>
      <c r="S27" s="67">
        <v>20.2</v>
      </c>
      <c r="T27" s="67">
        <v>20</v>
      </c>
      <c r="U27" s="67">
        <v>18.8</v>
      </c>
      <c r="V27" s="67"/>
      <c r="W27" s="67">
        <v>38.1</v>
      </c>
      <c r="X27" s="67">
        <v>42.8</v>
      </c>
      <c r="Y27" s="67">
        <v>30.2</v>
      </c>
      <c r="Z27" s="67">
        <v>62.6</v>
      </c>
      <c r="AA27" s="67">
        <v>7.5</v>
      </c>
      <c r="AB27" s="67">
        <v>0.5</v>
      </c>
      <c r="AC27" s="67">
        <v>2.6</v>
      </c>
      <c r="AD27" s="67">
        <v>21</v>
      </c>
      <c r="AE27" s="67">
        <v>8.4</v>
      </c>
      <c r="AF27" s="67">
        <v>20.399999999999999</v>
      </c>
      <c r="AG27" s="67">
        <v>20.399999999999999</v>
      </c>
      <c r="AH27" s="67">
        <v>20.2</v>
      </c>
      <c r="AI27" s="67"/>
      <c r="AJ27" s="67">
        <v>17.7</v>
      </c>
      <c r="AK27" s="67"/>
      <c r="AL27" s="67"/>
      <c r="AM27" s="67">
        <v>3.5</v>
      </c>
      <c r="AN27" s="67">
        <v>18.7</v>
      </c>
      <c r="AO27" s="67"/>
      <c r="AP27" s="67">
        <v>0.4</v>
      </c>
      <c r="AQ27" s="67">
        <v>3.6</v>
      </c>
      <c r="AR27" s="67">
        <v>5.0999999999999996</v>
      </c>
      <c r="AS27" s="67">
        <v>9.6</v>
      </c>
      <c r="AT27" s="67">
        <v>5.4</v>
      </c>
      <c r="AU27" s="67">
        <v>9.9</v>
      </c>
      <c r="AV27" s="67"/>
      <c r="AW27" s="67">
        <v>13.5</v>
      </c>
      <c r="AX27" s="67"/>
      <c r="AY27" s="67">
        <v>11</v>
      </c>
      <c r="AZ27" s="67">
        <v>0.6</v>
      </c>
      <c r="BA27" s="67">
        <v>10.5</v>
      </c>
      <c r="BB27" s="67">
        <v>8.6999999999999993</v>
      </c>
      <c r="BC27" s="67">
        <v>27.3</v>
      </c>
      <c r="BD27" s="67"/>
      <c r="BE27" s="67">
        <v>3.2</v>
      </c>
      <c r="BF27" s="67">
        <v>2.8</v>
      </c>
      <c r="BG27" s="67">
        <v>2.2999999999999998</v>
      </c>
      <c r="BH27" s="67">
        <v>2.4</v>
      </c>
      <c r="BI27" s="67">
        <v>4.0999999999999996</v>
      </c>
      <c r="BJ27" s="67"/>
      <c r="BK27" s="67">
        <v>20</v>
      </c>
      <c r="BL27" s="67">
        <v>9.1999999999999993</v>
      </c>
      <c r="BM27" s="67">
        <v>17.8</v>
      </c>
      <c r="BN27" s="68">
        <v>696.16</v>
      </c>
    </row>
    <row r="28" spans="1:66" x14ac:dyDescent="0.25">
      <c r="A28" s="1"/>
      <c r="B28" s="54" t="s">
        <v>726</v>
      </c>
      <c r="C28" s="67">
        <v>12.7</v>
      </c>
      <c r="D28" s="67">
        <v>13.6</v>
      </c>
      <c r="E28" s="67">
        <v>7.46</v>
      </c>
      <c r="F28" s="67">
        <v>20.3</v>
      </c>
      <c r="G28" s="67">
        <v>2</v>
      </c>
      <c r="H28" s="67">
        <v>0.3</v>
      </c>
      <c r="I28" s="67"/>
      <c r="J28" s="67">
        <v>1.3</v>
      </c>
      <c r="K28" s="67">
        <v>19.899999999999999</v>
      </c>
      <c r="L28" s="67"/>
      <c r="M28" s="67">
        <v>20</v>
      </c>
      <c r="N28" s="67">
        <v>20.2</v>
      </c>
      <c r="O28" s="67">
        <v>12.5</v>
      </c>
      <c r="P28" s="67">
        <v>2.5</v>
      </c>
      <c r="Q28" s="67">
        <v>3.7</v>
      </c>
      <c r="R28" s="67">
        <v>20</v>
      </c>
      <c r="S28" s="67">
        <v>20.2</v>
      </c>
      <c r="T28" s="67">
        <v>20</v>
      </c>
      <c r="U28" s="67">
        <v>18.8</v>
      </c>
      <c r="V28" s="67"/>
      <c r="W28" s="67">
        <v>61.8</v>
      </c>
      <c r="X28" s="67">
        <v>64.599999999999994</v>
      </c>
      <c r="Y28" s="67">
        <v>42.9</v>
      </c>
      <c r="Z28" s="67">
        <v>74.7</v>
      </c>
      <c r="AA28" s="67">
        <v>9.6999999999999993</v>
      </c>
      <c r="AB28" s="67">
        <v>1.8</v>
      </c>
      <c r="AC28" s="67">
        <v>5.5</v>
      </c>
      <c r="AD28" s="67">
        <v>21</v>
      </c>
      <c r="AE28" s="67">
        <v>8.4</v>
      </c>
      <c r="AF28" s="67">
        <v>20.399999999999999</v>
      </c>
      <c r="AG28" s="67">
        <v>20.399999999999999</v>
      </c>
      <c r="AH28" s="67">
        <v>20.2</v>
      </c>
      <c r="AI28" s="67"/>
      <c r="AJ28" s="67">
        <v>28.1</v>
      </c>
      <c r="AK28" s="67"/>
      <c r="AL28" s="67">
        <v>0.1</v>
      </c>
      <c r="AM28" s="67">
        <v>3.6</v>
      </c>
      <c r="AN28" s="67">
        <v>18.7</v>
      </c>
      <c r="AO28" s="67"/>
      <c r="AP28" s="67">
        <v>0.2</v>
      </c>
      <c r="AQ28" s="67">
        <v>3.6</v>
      </c>
      <c r="AR28" s="67">
        <v>6.9</v>
      </c>
      <c r="AS28" s="67">
        <v>10.9</v>
      </c>
      <c r="AT28" s="67">
        <v>5.2</v>
      </c>
      <c r="AU28" s="67">
        <v>10</v>
      </c>
      <c r="AV28" s="67"/>
      <c r="AW28" s="67">
        <v>46.5</v>
      </c>
      <c r="AX28" s="67"/>
      <c r="AY28" s="67">
        <v>33.4</v>
      </c>
      <c r="AZ28" s="67">
        <v>0.6</v>
      </c>
      <c r="BA28" s="67">
        <v>12.2</v>
      </c>
      <c r="BB28" s="67">
        <v>13.4</v>
      </c>
      <c r="BC28" s="67">
        <v>40.4</v>
      </c>
      <c r="BD28" s="67"/>
      <c r="BE28" s="67">
        <v>3.1</v>
      </c>
      <c r="BF28" s="67">
        <v>2.8</v>
      </c>
      <c r="BG28" s="67">
        <v>2.2999999999999998</v>
      </c>
      <c r="BH28" s="67">
        <v>2.4</v>
      </c>
      <c r="BI28" s="67">
        <v>3.8</v>
      </c>
      <c r="BJ28" s="67"/>
      <c r="BK28" s="67">
        <v>20</v>
      </c>
      <c r="BL28" s="67">
        <v>9.1999999999999993</v>
      </c>
      <c r="BM28" s="67">
        <v>16.2</v>
      </c>
      <c r="BN28" s="68">
        <v>860.46</v>
      </c>
    </row>
    <row r="29" spans="1:66" x14ac:dyDescent="0.25">
      <c r="A29" s="1"/>
      <c r="B29" s="54" t="s">
        <v>727</v>
      </c>
      <c r="C29" s="67">
        <v>13.5</v>
      </c>
      <c r="D29" s="67">
        <v>13.8</v>
      </c>
      <c r="E29" s="67">
        <v>7.17</v>
      </c>
      <c r="F29" s="67">
        <v>20.3</v>
      </c>
      <c r="G29" s="67">
        <v>2</v>
      </c>
      <c r="H29" s="67">
        <v>0.3</v>
      </c>
      <c r="I29" s="67"/>
      <c r="J29" s="67">
        <v>1.2</v>
      </c>
      <c r="K29" s="67">
        <v>19.899999999999999</v>
      </c>
      <c r="L29" s="67"/>
      <c r="M29" s="67">
        <v>20.2</v>
      </c>
      <c r="N29" s="67">
        <v>20.3</v>
      </c>
      <c r="O29" s="67">
        <v>12.6</v>
      </c>
      <c r="P29" s="67">
        <v>3.1</v>
      </c>
      <c r="Q29" s="67">
        <v>3.7</v>
      </c>
      <c r="R29" s="67">
        <v>20</v>
      </c>
      <c r="S29" s="67">
        <v>20.399999999999999</v>
      </c>
      <c r="T29" s="67">
        <v>19.399999999999999</v>
      </c>
      <c r="U29" s="67">
        <v>18.8</v>
      </c>
      <c r="V29" s="67"/>
      <c r="W29" s="67">
        <v>70.599999999999994</v>
      </c>
      <c r="X29" s="67">
        <v>55.6</v>
      </c>
      <c r="Y29" s="67">
        <v>55.7</v>
      </c>
      <c r="Z29" s="67">
        <v>82.2</v>
      </c>
      <c r="AA29" s="67">
        <v>24.4</v>
      </c>
      <c r="AB29" s="67">
        <v>2.1</v>
      </c>
      <c r="AC29" s="67">
        <v>4.5999999999999996</v>
      </c>
      <c r="AD29" s="67">
        <v>21</v>
      </c>
      <c r="AE29" s="67">
        <v>8.4</v>
      </c>
      <c r="AF29" s="67">
        <v>20.399999999999999</v>
      </c>
      <c r="AG29" s="67">
        <v>20.399999999999999</v>
      </c>
      <c r="AH29" s="67">
        <v>20.2</v>
      </c>
      <c r="AI29" s="67"/>
      <c r="AJ29" s="67">
        <v>50.8</v>
      </c>
      <c r="AK29" s="67">
        <v>0.3</v>
      </c>
      <c r="AL29" s="67">
        <v>0.3</v>
      </c>
      <c r="AM29" s="67">
        <v>3.7</v>
      </c>
      <c r="AN29" s="67">
        <v>18.7</v>
      </c>
      <c r="AO29" s="67"/>
      <c r="AP29" s="67">
        <v>0.3</v>
      </c>
      <c r="AQ29" s="67">
        <v>3.5</v>
      </c>
      <c r="AR29" s="67">
        <v>3.9</v>
      </c>
      <c r="AS29" s="67">
        <v>13.6</v>
      </c>
      <c r="AT29" s="67">
        <v>5.6</v>
      </c>
      <c r="AU29" s="67">
        <v>9.9</v>
      </c>
      <c r="AV29" s="67"/>
      <c r="AW29" s="67">
        <v>34.299999999999997</v>
      </c>
      <c r="AX29" s="67"/>
      <c r="AY29" s="67">
        <v>27.2</v>
      </c>
      <c r="AZ29" s="67">
        <v>0.6</v>
      </c>
      <c r="BA29" s="67">
        <v>16.3</v>
      </c>
      <c r="BB29" s="67">
        <v>16.100000000000001</v>
      </c>
      <c r="BC29" s="67">
        <v>52.7</v>
      </c>
      <c r="BD29" s="67"/>
      <c r="BE29" s="67">
        <v>3.1</v>
      </c>
      <c r="BF29" s="67">
        <v>2.8</v>
      </c>
      <c r="BG29" s="67">
        <v>2.2999999999999998</v>
      </c>
      <c r="BH29" s="67">
        <v>2.4</v>
      </c>
      <c r="BI29" s="67">
        <v>4.2</v>
      </c>
      <c r="BJ29" s="67"/>
      <c r="BK29" s="67">
        <v>20</v>
      </c>
      <c r="BL29" s="67">
        <v>9.1999999999999993</v>
      </c>
      <c r="BM29" s="67">
        <v>19.100000000000001</v>
      </c>
      <c r="BN29" s="68">
        <v>923.17</v>
      </c>
    </row>
    <row r="30" spans="1:66" x14ac:dyDescent="0.25">
      <c r="A30" s="1"/>
      <c r="B30" s="54" t="s">
        <v>728</v>
      </c>
      <c r="C30" s="67">
        <v>14</v>
      </c>
      <c r="D30" s="67">
        <v>13.8</v>
      </c>
      <c r="E30" s="67">
        <v>7.13</v>
      </c>
      <c r="F30" s="67">
        <v>20.3</v>
      </c>
      <c r="G30" s="67">
        <v>2</v>
      </c>
      <c r="H30" s="67">
        <v>0.3</v>
      </c>
      <c r="I30" s="67"/>
      <c r="J30" s="67">
        <v>1.2</v>
      </c>
      <c r="K30" s="67">
        <v>19.899999999999999</v>
      </c>
      <c r="L30" s="67"/>
      <c r="M30" s="67">
        <v>20.100000000000001</v>
      </c>
      <c r="N30" s="67">
        <v>20.3</v>
      </c>
      <c r="O30" s="67">
        <v>12.5</v>
      </c>
      <c r="P30" s="67">
        <v>3.1</v>
      </c>
      <c r="Q30" s="67">
        <v>3.7</v>
      </c>
      <c r="R30" s="67">
        <v>20</v>
      </c>
      <c r="S30" s="67">
        <v>20.2</v>
      </c>
      <c r="T30" s="67">
        <v>19.2</v>
      </c>
      <c r="U30" s="67">
        <v>18.8</v>
      </c>
      <c r="V30" s="67">
        <v>0.7</v>
      </c>
      <c r="W30" s="67">
        <v>73.7</v>
      </c>
      <c r="X30" s="67">
        <v>56.9</v>
      </c>
      <c r="Y30" s="67">
        <v>65</v>
      </c>
      <c r="Z30" s="67">
        <v>97.5</v>
      </c>
      <c r="AA30" s="67">
        <v>34.200000000000003</v>
      </c>
      <c r="AB30" s="67">
        <v>2.5</v>
      </c>
      <c r="AC30" s="67">
        <v>4</v>
      </c>
      <c r="AD30" s="67">
        <v>21</v>
      </c>
      <c r="AE30" s="67">
        <v>8.4</v>
      </c>
      <c r="AF30" s="67">
        <v>20.399999999999999</v>
      </c>
      <c r="AG30" s="67">
        <v>20.399999999999999</v>
      </c>
      <c r="AH30" s="67">
        <v>20.2</v>
      </c>
      <c r="AI30" s="67"/>
      <c r="AJ30" s="67">
        <v>20.9</v>
      </c>
      <c r="AK30" s="67">
        <v>0.9</v>
      </c>
      <c r="AL30" s="67">
        <v>1.5</v>
      </c>
      <c r="AM30" s="67">
        <v>3.7</v>
      </c>
      <c r="AN30" s="67">
        <v>18.7</v>
      </c>
      <c r="AO30" s="67"/>
      <c r="AP30" s="67">
        <v>0.2</v>
      </c>
      <c r="AQ30" s="67">
        <v>3.5</v>
      </c>
      <c r="AR30" s="67">
        <v>10.199999999999999</v>
      </c>
      <c r="AS30" s="67">
        <v>14.3</v>
      </c>
      <c r="AT30" s="67">
        <v>5.5</v>
      </c>
      <c r="AU30" s="67">
        <v>9.9</v>
      </c>
      <c r="AV30" s="67">
        <v>37.799999999999997</v>
      </c>
      <c r="AW30" s="67">
        <v>56.2</v>
      </c>
      <c r="AX30" s="67">
        <v>18.5</v>
      </c>
      <c r="AY30" s="67">
        <v>42.4</v>
      </c>
      <c r="AZ30" s="67">
        <v>0.6</v>
      </c>
      <c r="BA30" s="67">
        <v>17.7</v>
      </c>
      <c r="BB30" s="67">
        <v>11.7</v>
      </c>
      <c r="BC30" s="67">
        <v>48.9</v>
      </c>
      <c r="BD30" s="67"/>
      <c r="BE30" s="67">
        <v>3.2</v>
      </c>
      <c r="BF30" s="67">
        <v>2.7</v>
      </c>
      <c r="BG30" s="67">
        <v>2.2999999999999998</v>
      </c>
      <c r="BH30" s="67">
        <v>2.4</v>
      </c>
      <c r="BI30" s="67">
        <v>5.6</v>
      </c>
      <c r="BJ30" s="67"/>
      <c r="BK30" s="67">
        <v>20</v>
      </c>
      <c r="BL30" s="67">
        <v>9.1999999999999993</v>
      </c>
      <c r="BM30" s="67">
        <v>17.100000000000001</v>
      </c>
      <c r="BN30" s="68">
        <v>1027.03</v>
      </c>
    </row>
    <row r="31" spans="1:66" x14ac:dyDescent="0.25">
      <c r="A31" s="1"/>
      <c r="B31" s="56" t="s">
        <v>729</v>
      </c>
      <c r="C31" s="69">
        <v>16.2</v>
      </c>
      <c r="D31" s="69">
        <v>13.1</v>
      </c>
      <c r="E31" s="69">
        <v>7.13</v>
      </c>
      <c r="F31" s="69">
        <v>20.3</v>
      </c>
      <c r="G31" s="69">
        <v>2</v>
      </c>
      <c r="H31" s="69">
        <v>0.3</v>
      </c>
      <c r="I31" s="69"/>
      <c r="J31" s="69">
        <v>0.8</v>
      </c>
      <c r="K31" s="69">
        <v>19.8</v>
      </c>
      <c r="L31" s="69"/>
      <c r="M31" s="69">
        <v>20.2</v>
      </c>
      <c r="N31" s="69">
        <v>20.3</v>
      </c>
      <c r="O31" s="69">
        <v>12.6</v>
      </c>
      <c r="P31" s="69">
        <v>3.1</v>
      </c>
      <c r="Q31" s="69">
        <v>3.6</v>
      </c>
      <c r="R31" s="69">
        <v>20</v>
      </c>
      <c r="S31" s="69">
        <v>20.5</v>
      </c>
      <c r="T31" s="69">
        <v>20</v>
      </c>
      <c r="U31" s="69">
        <v>18.8</v>
      </c>
      <c r="V31" s="69">
        <v>11.7</v>
      </c>
      <c r="W31" s="69">
        <v>72.7</v>
      </c>
      <c r="X31" s="69">
        <v>54.9</v>
      </c>
      <c r="Y31" s="69">
        <v>65.3</v>
      </c>
      <c r="Z31" s="69">
        <v>97.2</v>
      </c>
      <c r="AA31" s="69">
        <v>23.4</v>
      </c>
      <c r="AB31" s="69">
        <v>1.3</v>
      </c>
      <c r="AC31" s="69">
        <v>5.3</v>
      </c>
      <c r="AD31" s="69">
        <v>13.1</v>
      </c>
      <c r="AE31" s="69">
        <v>8.4</v>
      </c>
      <c r="AF31" s="69">
        <v>20.399999999999999</v>
      </c>
      <c r="AG31" s="69">
        <v>20.399999999999999</v>
      </c>
      <c r="AH31" s="69">
        <v>20.2</v>
      </c>
      <c r="AI31" s="69"/>
      <c r="AJ31" s="69">
        <v>27.3</v>
      </c>
      <c r="AK31" s="69">
        <v>2.7</v>
      </c>
      <c r="AL31" s="69">
        <v>2.2000000000000002</v>
      </c>
      <c r="AM31" s="69">
        <v>3.7</v>
      </c>
      <c r="AN31" s="69">
        <v>18.7</v>
      </c>
      <c r="AO31" s="69"/>
      <c r="AP31" s="69">
        <v>0.5</v>
      </c>
      <c r="AQ31" s="69">
        <v>3.5</v>
      </c>
      <c r="AR31" s="69">
        <v>11.8</v>
      </c>
      <c r="AS31" s="69">
        <v>14.5</v>
      </c>
      <c r="AT31" s="69">
        <v>5.4</v>
      </c>
      <c r="AU31" s="69">
        <v>10</v>
      </c>
      <c r="AV31" s="69">
        <v>41.5</v>
      </c>
      <c r="AW31" s="69">
        <v>47</v>
      </c>
      <c r="AX31" s="69">
        <v>49.5</v>
      </c>
      <c r="AY31" s="69">
        <v>34.9</v>
      </c>
      <c r="AZ31" s="69">
        <v>0.6</v>
      </c>
      <c r="BA31" s="69">
        <v>15.9</v>
      </c>
      <c r="BB31" s="69">
        <v>11.2</v>
      </c>
      <c r="BC31" s="69">
        <v>44.7</v>
      </c>
      <c r="BD31" s="69"/>
      <c r="BE31" s="69">
        <v>3.2</v>
      </c>
      <c r="BF31" s="69">
        <v>2.7</v>
      </c>
      <c r="BG31" s="69">
        <v>2.2999999999999998</v>
      </c>
      <c r="BH31" s="69">
        <v>2.4</v>
      </c>
      <c r="BI31" s="69">
        <v>7.1</v>
      </c>
      <c r="BJ31" s="69"/>
      <c r="BK31" s="69">
        <v>20</v>
      </c>
      <c r="BL31" s="69">
        <v>9.1999999999999993</v>
      </c>
      <c r="BM31" s="69">
        <v>16.399999999999999</v>
      </c>
      <c r="BN31" s="70">
        <v>1041.93</v>
      </c>
    </row>
    <row r="32" spans="1:66" x14ac:dyDescent="0.25">
      <c r="A32" s="1"/>
      <c r="B32" s="50" t="s">
        <v>730</v>
      </c>
      <c r="C32" s="65">
        <v>16.2</v>
      </c>
      <c r="D32" s="65">
        <v>13.1</v>
      </c>
      <c r="E32" s="65">
        <v>6.89</v>
      </c>
      <c r="F32" s="65">
        <v>20.2</v>
      </c>
      <c r="G32" s="65">
        <v>2</v>
      </c>
      <c r="H32" s="65">
        <v>0.3</v>
      </c>
      <c r="I32" s="65"/>
      <c r="J32" s="65">
        <v>0.5</v>
      </c>
      <c r="K32" s="65">
        <v>19.899999999999999</v>
      </c>
      <c r="L32" s="65"/>
      <c r="M32" s="65">
        <v>20</v>
      </c>
      <c r="N32" s="65">
        <v>20.2</v>
      </c>
      <c r="O32" s="65">
        <v>12.6</v>
      </c>
      <c r="P32" s="65">
        <v>3</v>
      </c>
      <c r="Q32" s="65">
        <v>3.7</v>
      </c>
      <c r="R32" s="65">
        <v>19.8</v>
      </c>
      <c r="S32" s="65">
        <v>20</v>
      </c>
      <c r="T32" s="65">
        <v>20</v>
      </c>
      <c r="U32" s="65">
        <v>18.8</v>
      </c>
      <c r="V32" s="65">
        <v>12.6</v>
      </c>
      <c r="W32" s="65">
        <v>73.599999999999994</v>
      </c>
      <c r="X32" s="65">
        <v>66.599999999999994</v>
      </c>
      <c r="Y32" s="65">
        <v>85.6</v>
      </c>
      <c r="Z32" s="65">
        <v>108.5</v>
      </c>
      <c r="AA32" s="65">
        <v>32.5</v>
      </c>
      <c r="AB32" s="65">
        <v>2.2999999999999998</v>
      </c>
      <c r="AC32" s="65">
        <v>9.6999999999999993</v>
      </c>
      <c r="AD32" s="65"/>
      <c r="AE32" s="65">
        <v>8.4</v>
      </c>
      <c r="AF32" s="65">
        <v>20.399999999999999</v>
      </c>
      <c r="AG32" s="65">
        <v>20.399999999999999</v>
      </c>
      <c r="AH32" s="65">
        <v>20.2</v>
      </c>
      <c r="AI32" s="65"/>
      <c r="AJ32" s="65">
        <v>20.9</v>
      </c>
      <c r="AK32" s="65">
        <v>2.5</v>
      </c>
      <c r="AL32" s="65">
        <v>3.1</v>
      </c>
      <c r="AM32" s="65">
        <v>3.7</v>
      </c>
      <c r="AN32" s="65">
        <v>18.600000000000001</v>
      </c>
      <c r="AO32" s="65"/>
      <c r="AP32" s="65">
        <v>0.4</v>
      </c>
      <c r="AQ32" s="65">
        <v>3.5</v>
      </c>
      <c r="AR32" s="65">
        <v>6.6</v>
      </c>
      <c r="AS32" s="65">
        <v>10.199999999999999</v>
      </c>
      <c r="AT32" s="65">
        <v>5.6</v>
      </c>
      <c r="AU32" s="65">
        <v>9.9</v>
      </c>
      <c r="AV32" s="65">
        <v>21.7</v>
      </c>
      <c r="AW32" s="65">
        <v>155.1</v>
      </c>
      <c r="AX32" s="65">
        <v>31</v>
      </c>
      <c r="AY32" s="65">
        <v>106.2</v>
      </c>
      <c r="AZ32" s="65">
        <v>0.6</v>
      </c>
      <c r="BA32" s="65">
        <v>12.5</v>
      </c>
      <c r="BB32" s="65">
        <v>16.3</v>
      </c>
      <c r="BC32" s="65">
        <v>58.6</v>
      </c>
      <c r="BD32" s="65">
        <v>6.7</v>
      </c>
      <c r="BE32" s="65">
        <v>3.2</v>
      </c>
      <c r="BF32" s="65">
        <v>2.7</v>
      </c>
      <c r="BG32" s="65">
        <v>2.2999999999999998</v>
      </c>
      <c r="BH32" s="65">
        <v>2.4</v>
      </c>
      <c r="BI32" s="65">
        <v>2.5</v>
      </c>
      <c r="BJ32" s="65"/>
      <c r="BK32" s="65">
        <v>19.8</v>
      </c>
      <c r="BL32" s="65">
        <v>9.1999999999999993</v>
      </c>
      <c r="BM32" s="65">
        <v>11.4</v>
      </c>
      <c r="BN32" s="66">
        <v>1225.19</v>
      </c>
    </row>
    <row r="33" spans="1:66" x14ac:dyDescent="0.25">
      <c r="A33" s="1"/>
      <c r="B33" s="54" t="s">
        <v>731</v>
      </c>
      <c r="C33" s="67">
        <v>16.5</v>
      </c>
      <c r="D33" s="67">
        <v>13.6</v>
      </c>
      <c r="E33" s="67">
        <v>7.17</v>
      </c>
      <c r="F33" s="67">
        <v>20.3</v>
      </c>
      <c r="G33" s="67">
        <v>2</v>
      </c>
      <c r="H33" s="67">
        <v>0.3</v>
      </c>
      <c r="I33" s="67"/>
      <c r="J33" s="67">
        <v>0.4</v>
      </c>
      <c r="K33" s="67">
        <v>19.899999999999999</v>
      </c>
      <c r="L33" s="67"/>
      <c r="M33" s="67">
        <v>20</v>
      </c>
      <c r="N33" s="67">
        <v>20.2</v>
      </c>
      <c r="O33" s="67">
        <v>12.7</v>
      </c>
      <c r="P33" s="67">
        <v>3</v>
      </c>
      <c r="Q33" s="67">
        <v>3.5</v>
      </c>
      <c r="R33" s="67">
        <v>20</v>
      </c>
      <c r="S33" s="67">
        <v>20.3</v>
      </c>
      <c r="T33" s="67">
        <v>19.8</v>
      </c>
      <c r="U33" s="67">
        <v>18.8</v>
      </c>
      <c r="V33" s="67">
        <v>8.9</v>
      </c>
      <c r="W33" s="67">
        <v>70.7</v>
      </c>
      <c r="X33" s="67">
        <v>70.2</v>
      </c>
      <c r="Y33" s="67">
        <v>87.3</v>
      </c>
      <c r="Z33" s="67">
        <v>108.3</v>
      </c>
      <c r="AA33" s="67">
        <v>24</v>
      </c>
      <c r="AB33" s="67">
        <v>2.8</v>
      </c>
      <c r="AC33" s="67">
        <v>6.4</v>
      </c>
      <c r="AD33" s="67"/>
      <c r="AE33" s="67">
        <v>8.4</v>
      </c>
      <c r="AF33" s="67">
        <v>20.399999999999999</v>
      </c>
      <c r="AG33" s="67">
        <v>20.399999999999999</v>
      </c>
      <c r="AH33" s="67">
        <v>20.2</v>
      </c>
      <c r="AI33" s="67"/>
      <c r="AJ33" s="67">
        <v>60.7</v>
      </c>
      <c r="AK33" s="67">
        <v>3.2</v>
      </c>
      <c r="AL33" s="67">
        <v>3.6</v>
      </c>
      <c r="AM33" s="67">
        <v>3.7</v>
      </c>
      <c r="AN33" s="67">
        <v>18.7</v>
      </c>
      <c r="AO33" s="67"/>
      <c r="AP33" s="67">
        <v>0.4</v>
      </c>
      <c r="AQ33" s="67">
        <v>3.4</v>
      </c>
      <c r="AR33" s="67">
        <v>5.0999999999999996</v>
      </c>
      <c r="AS33" s="67">
        <v>14.8</v>
      </c>
      <c r="AT33" s="67">
        <v>5.6</v>
      </c>
      <c r="AU33" s="67">
        <v>9.9</v>
      </c>
      <c r="AV33" s="67">
        <v>20.2</v>
      </c>
      <c r="AW33" s="67">
        <v>113.4</v>
      </c>
      <c r="AX33" s="67">
        <v>25.6</v>
      </c>
      <c r="AY33" s="67">
        <v>87.8</v>
      </c>
      <c r="AZ33" s="67">
        <v>0.6</v>
      </c>
      <c r="BA33" s="67">
        <v>18</v>
      </c>
      <c r="BB33" s="67">
        <v>13</v>
      </c>
      <c r="BC33" s="67">
        <v>48.6</v>
      </c>
      <c r="BD33" s="67">
        <v>16.899999999999999</v>
      </c>
      <c r="BE33" s="67">
        <v>3.1</v>
      </c>
      <c r="BF33" s="67">
        <v>2.5</v>
      </c>
      <c r="BG33" s="67">
        <v>2.2000000000000002</v>
      </c>
      <c r="BH33" s="67">
        <v>2.4</v>
      </c>
      <c r="BI33" s="67">
        <v>5.9</v>
      </c>
      <c r="BJ33" s="67"/>
      <c r="BK33" s="67">
        <v>20</v>
      </c>
      <c r="BL33" s="67">
        <v>9.1999999999999993</v>
      </c>
      <c r="BM33" s="67">
        <v>18</v>
      </c>
      <c r="BN33" s="68">
        <v>1202.97</v>
      </c>
    </row>
    <row r="34" spans="1:66" x14ac:dyDescent="0.25">
      <c r="A34" s="1"/>
      <c r="B34" s="54" t="s">
        <v>732</v>
      </c>
      <c r="C34" s="67">
        <v>16.600000000000001</v>
      </c>
      <c r="D34" s="67">
        <v>13.6</v>
      </c>
      <c r="E34" s="67">
        <v>6.61</v>
      </c>
      <c r="F34" s="67">
        <v>20.3</v>
      </c>
      <c r="G34" s="67">
        <v>2</v>
      </c>
      <c r="H34" s="67">
        <v>0.3</v>
      </c>
      <c r="I34" s="67"/>
      <c r="J34" s="67">
        <v>0.4</v>
      </c>
      <c r="K34" s="67">
        <v>19.899999999999999</v>
      </c>
      <c r="L34" s="67"/>
      <c r="M34" s="67">
        <v>20</v>
      </c>
      <c r="N34" s="67">
        <v>20.2</v>
      </c>
      <c r="O34" s="67">
        <v>12.6</v>
      </c>
      <c r="P34" s="67">
        <v>2.9</v>
      </c>
      <c r="Q34" s="67">
        <v>3.5</v>
      </c>
      <c r="R34" s="67">
        <v>20</v>
      </c>
      <c r="S34" s="67">
        <v>19.899999999999999</v>
      </c>
      <c r="T34" s="67">
        <v>18.8</v>
      </c>
      <c r="U34" s="67">
        <v>18.8</v>
      </c>
      <c r="V34" s="67">
        <v>8.6</v>
      </c>
      <c r="W34" s="67">
        <v>70.599999999999994</v>
      </c>
      <c r="X34" s="67">
        <v>69</v>
      </c>
      <c r="Y34" s="67">
        <v>96.5</v>
      </c>
      <c r="Z34" s="67">
        <v>92.5</v>
      </c>
      <c r="AA34" s="67">
        <v>2</v>
      </c>
      <c r="AB34" s="67">
        <v>3.6</v>
      </c>
      <c r="AC34" s="67">
        <v>9.6999999999999993</v>
      </c>
      <c r="AD34" s="67">
        <v>0.1</v>
      </c>
      <c r="AE34" s="67">
        <v>8.4</v>
      </c>
      <c r="AF34" s="67">
        <v>20.399999999999999</v>
      </c>
      <c r="AG34" s="67">
        <v>20.399999999999999</v>
      </c>
      <c r="AH34" s="67">
        <v>20.2</v>
      </c>
      <c r="AI34" s="67"/>
      <c r="AJ34" s="67">
        <v>60.6</v>
      </c>
      <c r="AK34" s="67">
        <v>1.3</v>
      </c>
      <c r="AL34" s="67">
        <v>2.1</v>
      </c>
      <c r="AM34" s="67">
        <v>3.7</v>
      </c>
      <c r="AN34" s="67">
        <v>18.7</v>
      </c>
      <c r="AO34" s="67"/>
      <c r="AP34" s="67">
        <v>0.4</v>
      </c>
      <c r="AQ34" s="67">
        <v>3.5</v>
      </c>
      <c r="AR34" s="67">
        <v>12.8</v>
      </c>
      <c r="AS34" s="67">
        <v>15.8</v>
      </c>
      <c r="AT34" s="67">
        <v>5.6</v>
      </c>
      <c r="AU34" s="67">
        <v>9.9</v>
      </c>
      <c r="AV34" s="67">
        <v>29.8</v>
      </c>
      <c r="AW34" s="67">
        <v>130.1</v>
      </c>
      <c r="AX34" s="67">
        <v>31.6</v>
      </c>
      <c r="AY34" s="67">
        <v>60.4</v>
      </c>
      <c r="AZ34" s="67">
        <v>0.6</v>
      </c>
      <c r="BA34" s="67">
        <v>18</v>
      </c>
      <c r="BB34" s="67">
        <v>12.7</v>
      </c>
      <c r="BC34" s="67">
        <v>42.7</v>
      </c>
      <c r="BD34" s="67">
        <v>20</v>
      </c>
      <c r="BE34" s="67">
        <v>3.2</v>
      </c>
      <c r="BF34" s="67">
        <v>2.5</v>
      </c>
      <c r="BG34" s="67">
        <v>2.2000000000000002</v>
      </c>
      <c r="BH34" s="67">
        <v>2.4</v>
      </c>
      <c r="BI34" s="67">
        <v>6.1</v>
      </c>
      <c r="BJ34" s="67"/>
      <c r="BK34" s="67">
        <v>20</v>
      </c>
      <c r="BL34" s="67">
        <v>9.1999999999999993</v>
      </c>
      <c r="BM34" s="67">
        <v>19.399999999999999</v>
      </c>
      <c r="BN34" s="68">
        <v>1183.71</v>
      </c>
    </row>
    <row r="35" spans="1:66" x14ac:dyDescent="0.25">
      <c r="A35" s="1"/>
      <c r="B35" s="54" t="s">
        <v>733</v>
      </c>
      <c r="C35" s="67">
        <v>15.1</v>
      </c>
      <c r="D35" s="67">
        <v>12</v>
      </c>
      <c r="E35" s="67">
        <v>7.38</v>
      </c>
      <c r="F35" s="67">
        <v>20.3</v>
      </c>
      <c r="G35" s="67">
        <v>2</v>
      </c>
      <c r="H35" s="67">
        <v>0.3</v>
      </c>
      <c r="I35" s="67"/>
      <c r="J35" s="67">
        <v>0.3</v>
      </c>
      <c r="K35" s="67">
        <v>19.8</v>
      </c>
      <c r="L35" s="67"/>
      <c r="M35" s="67">
        <v>20</v>
      </c>
      <c r="N35" s="67">
        <v>20.3</v>
      </c>
      <c r="O35" s="67">
        <v>12.6</v>
      </c>
      <c r="P35" s="67">
        <v>3</v>
      </c>
      <c r="Q35" s="67">
        <v>3.5</v>
      </c>
      <c r="R35" s="67">
        <v>20</v>
      </c>
      <c r="S35" s="67">
        <v>20.3</v>
      </c>
      <c r="T35" s="67">
        <v>20</v>
      </c>
      <c r="U35" s="67">
        <v>18.8</v>
      </c>
      <c r="V35" s="67">
        <v>9.3000000000000007</v>
      </c>
      <c r="W35" s="67">
        <v>70.7</v>
      </c>
      <c r="X35" s="67">
        <v>61.1</v>
      </c>
      <c r="Y35" s="67">
        <v>94</v>
      </c>
      <c r="Z35" s="67">
        <v>94.7</v>
      </c>
      <c r="AA35" s="67">
        <v>1.4</v>
      </c>
      <c r="AB35" s="67">
        <v>2.5</v>
      </c>
      <c r="AC35" s="67">
        <v>8.3000000000000007</v>
      </c>
      <c r="AD35" s="67">
        <v>12.6</v>
      </c>
      <c r="AE35" s="67">
        <v>8.4</v>
      </c>
      <c r="AF35" s="67">
        <v>20.399999999999999</v>
      </c>
      <c r="AG35" s="67">
        <v>20.399999999999999</v>
      </c>
      <c r="AH35" s="67">
        <v>20.2</v>
      </c>
      <c r="AI35" s="67"/>
      <c r="AJ35" s="67">
        <v>69.900000000000006</v>
      </c>
      <c r="AK35" s="67">
        <v>0.7</v>
      </c>
      <c r="AL35" s="67">
        <v>0.9</v>
      </c>
      <c r="AM35" s="67">
        <v>3.7</v>
      </c>
      <c r="AN35" s="67">
        <v>18.7</v>
      </c>
      <c r="AO35" s="67"/>
      <c r="AP35" s="67">
        <v>0.4</v>
      </c>
      <c r="AQ35" s="67">
        <v>3.5</v>
      </c>
      <c r="AR35" s="67">
        <v>8.5</v>
      </c>
      <c r="AS35" s="67">
        <v>15.7</v>
      </c>
      <c r="AT35" s="67">
        <v>5.6</v>
      </c>
      <c r="AU35" s="67">
        <v>9.9</v>
      </c>
      <c r="AV35" s="67">
        <v>48.6</v>
      </c>
      <c r="AW35" s="67">
        <v>111.8</v>
      </c>
      <c r="AX35" s="67">
        <v>47.3</v>
      </c>
      <c r="AY35" s="67">
        <v>71</v>
      </c>
      <c r="AZ35" s="67">
        <v>0.6</v>
      </c>
      <c r="BA35" s="67">
        <v>18.600000000000001</v>
      </c>
      <c r="BB35" s="67">
        <v>13</v>
      </c>
      <c r="BC35" s="67">
        <v>38.6</v>
      </c>
      <c r="BD35" s="67">
        <v>20.2</v>
      </c>
      <c r="BE35" s="67">
        <v>3.2</v>
      </c>
      <c r="BF35" s="67">
        <v>2.5</v>
      </c>
      <c r="BG35" s="67">
        <v>2.2000000000000002</v>
      </c>
      <c r="BH35" s="67">
        <v>2.4</v>
      </c>
      <c r="BI35" s="67">
        <v>5.8</v>
      </c>
      <c r="BJ35" s="67"/>
      <c r="BK35" s="67">
        <v>20</v>
      </c>
      <c r="BL35" s="67">
        <v>9.1999999999999993</v>
      </c>
      <c r="BM35" s="67">
        <v>19.399999999999999</v>
      </c>
      <c r="BN35" s="68">
        <v>1211.58</v>
      </c>
    </row>
    <row r="36" spans="1:66" x14ac:dyDescent="0.25">
      <c r="A36" s="1"/>
      <c r="B36" s="54" t="s">
        <v>734</v>
      </c>
      <c r="C36" s="67">
        <v>16.3</v>
      </c>
      <c r="D36" s="67">
        <v>11.8</v>
      </c>
      <c r="E36" s="67">
        <v>7.16</v>
      </c>
      <c r="F36" s="67">
        <v>20.3</v>
      </c>
      <c r="G36" s="67">
        <v>2</v>
      </c>
      <c r="H36" s="67">
        <v>0.3</v>
      </c>
      <c r="I36" s="67"/>
      <c r="J36" s="67">
        <v>0.2</v>
      </c>
      <c r="K36" s="67">
        <v>19.8</v>
      </c>
      <c r="L36" s="67"/>
      <c r="M36" s="67">
        <v>20.100000000000001</v>
      </c>
      <c r="N36" s="67">
        <v>20.2</v>
      </c>
      <c r="O36" s="67">
        <v>12.6</v>
      </c>
      <c r="P36" s="67">
        <v>3</v>
      </c>
      <c r="Q36" s="67">
        <v>3.5</v>
      </c>
      <c r="R36" s="67">
        <v>20.100000000000001</v>
      </c>
      <c r="S36" s="67">
        <v>20</v>
      </c>
      <c r="T36" s="67">
        <v>20</v>
      </c>
      <c r="U36" s="67">
        <v>18.8</v>
      </c>
      <c r="V36" s="67">
        <v>6.7</v>
      </c>
      <c r="W36" s="67">
        <v>67.900000000000006</v>
      </c>
      <c r="X36" s="67">
        <v>68.099999999999994</v>
      </c>
      <c r="Y36" s="67">
        <v>91.8</v>
      </c>
      <c r="Z36" s="67">
        <v>92.9</v>
      </c>
      <c r="AA36" s="67">
        <v>1.4</v>
      </c>
      <c r="AB36" s="67">
        <v>4.4000000000000004</v>
      </c>
      <c r="AC36" s="67">
        <v>9.5</v>
      </c>
      <c r="AD36" s="67">
        <v>21</v>
      </c>
      <c r="AE36" s="67">
        <v>8.4</v>
      </c>
      <c r="AF36" s="67">
        <v>20.399999999999999</v>
      </c>
      <c r="AG36" s="67">
        <v>20.399999999999999</v>
      </c>
      <c r="AH36" s="67">
        <v>20.2</v>
      </c>
      <c r="AI36" s="67"/>
      <c r="AJ36" s="67">
        <v>34.5</v>
      </c>
      <c r="AK36" s="67"/>
      <c r="AL36" s="67"/>
      <c r="AM36" s="67">
        <v>3.7</v>
      </c>
      <c r="AN36" s="67">
        <v>18.7</v>
      </c>
      <c r="AO36" s="67"/>
      <c r="AP36" s="67">
        <v>0.2</v>
      </c>
      <c r="AQ36" s="67">
        <v>3.6</v>
      </c>
      <c r="AR36" s="67">
        <v>9.5</v>
      </c>
      <c r="AS36" s="67">
        <v>14.6</v>
      </c>
      <c r="AT36" s="67">
        <v>5.6</v>
      </c>
      <c r="AU36" s="67">
        <v>9.9</v>
      </c>
      <c r="AV36" s="67">
        <v>39.4</v>
      </c>
      <c r="AW36" s="67">
        <v>109</v>
      </c>
      <c r="AX36" s="67">
        <v>32.5</v>
      </c>
      <c r="AY36" s="67">
        <v>58.2</v>
      </c>
      <c r="AZ36" s="67">
        <v>0.6</v>
      </c>
      <c r="BA36" s="67">
        <v>15.1</v>
      </c>
      <c r="BB36" s="67">
        <v>11</v>
      </c>
      <c r="BC36" s="67">
        <v>32.4</v>
      </c>
      <c r="BD36" s="67">
        <v>20</v>
      </c>
      <c r="BE36" s="67">
        <v>3.2</v>
      </c>
      <c r="BF36" s="67">
        <v>2.6</v>
      </c>
      <c r="BG36" s="67">
        <v>2.2000000000000002</v>
      </c>
      <c r="BH36" s="67">
        <v>2.4</v>
      </c>
      <c r="BI36" s="67">
        <v>14.1</v>
      </c>
      <c r="BJ36" s="67"/>
      <c r="BK36" s="67">
        <v>20.100000000000001</v>
      </c>
      <c r="BL36" s="67">
        <v>9.1999999999999993</v>
      </c>
      <c r="BM36" s="67">
        <v>17.100000000000001</v>
      </c>
      <c r="BN36" s="68">
        <v>1138.6600000000001</v>
      </c>
    </row>
    <row r="37" spans="1:66" x14ac:dyDescent="0.25">
      <c r="A37" s="1"/>
      <c r="B37" s="54" t="s">
        <v>735</v>
      </c>
      <c r="C37" s="67">
        <v>15.8</v>
      </c>
      <c r="D37" s="67">
        <v>13.6</v>
      </c>
      <c r="E37" s="67">
        <v>6.96</v>
      </c>
      <c r="F37" s="67">
        <v>20.3</v>
      </c>
      <c r="G37" s="67">
        <v>2.1</v>
      </c>
      <c r="H37" s="67">
        <v>0.3</v>
      </c>
      <c r="I37" s="67"/>
      <c r="J37" s="67">
        <v>0.1</v>
      </c>
      <c r="K37" s="67">
        <v>19.8</v>
      </c>
      <c r="L37" s="67"/>
      <c r="M37" s="67">
        <v>20.2</v>
      </c>
      <c r="N37" s="67">
        <v>20.2</v>
      </c>
      <c r="O37" s="67">
        <v>12.5</v>
      </c>
      <c r="P37" s="67">
        <v>3</v>
      </c>
      <c r="Q37" s="67">
        <v>3.4</v>
      </c>
      <c r="R37" s="67">
        <v>20</v>
      </c>
      <c r="S37" s="67">
        <v>20.100000000000001</v>
      </c>
      <c r="T37" s="67">
        <v>19.100000000000001</v>
      </c>
      <c r="U37" s="67">
        <v>18.8</v>
      </c>
      <c r="V37" s="67">
        <v>7.4</v>
      </c>
      <c r="W37" s="67">
        <v>68.5</v>
      </c>
      <c r="X37" s="67">
        <v>77.400000000000006</v>
      </c>
      <c r="Y37" s="67">
        <v>95.6</v>
      </c>
      <c r="Z37" s="67">
        <v>90.3</v>
      </c>
      <c r="AA37" s="67">
        <v>1.7</v>
      </c>
      <c r="AB37" s="67">
        <v>4.4000000000000004</v>
      </c>
      <c r="AC37" s="67">
        <v>8.4</v>
      </c>
      <c r="AD37" s="67">
        <v>21</v>
      </c>
      <c r="AE37" s="67">
        <v>8.4</v>
      </c>
      <c r="AF37" s="67">
        <v>20.399999999999999</v>
      </c>
      <c r="AG37" s="67">
        <v>20.399999999999999</v>
      </c>
      <c r="AH37" s="67">
        <v>20.2</v>
      </c>
      <c r="AI37" s="67"/>
      <c r="AJ37" s="67">
        <v>31.3</v>
      </c>
      <c r="AK37" s="67">
        <v>1</v>
      </c>
      <c r="AL37" s="67">
        <v>1.3</v>
      </c>
      <c r="AM37" s="67">
        <v>3.7</v>
      </c>
      <c r="AN37" s="67">
        <v>18.7</v>
      </c>
      <c r="AO37" s="67"/>
      <c r="AP37" s="67">
        <v>0.1</v>
      </c>
      <c r="AQ37" s="67">
        <v>3.5</v>
      </c>
      <c r="AR37" s="67">
        <v>5.3</v>
      </c>
      <c r="AS37" s="67">
        <v>5.5</v>
      </c>
      <c r="AT37" s="67">
        <v>5.4</v>
      </c>
      <c r="AU37" s="67">
        <v>9.9</v>
      </c>
      <c r="AV37" s="67">
        <v>25.3</v>
      </c>
      <c r="AW37" s="67">
        <v>78.3</v>
      </c>
      <c r="AX37" s="67">
        <v>30.3</v>
      </c>
      <c r="AY37" s="67">
        <v>64.400000000000006</v>
      </c>
      <c r="AZ37" s="67">
        <v>0.6</v>
      </c>
      <c r="BA37" s="67">
        <v>6.5</v>
      </c>
      <c r="BB37" s="67">
        <v>16.7</v>
      </c>
      <c r="BC37" s="67">
        <v>42.9</v>
      </c>
      <c r="BD37" s="67">
        <v>19.899999999999999</v>
      </c>
      <c r="BE37" s="67">
        <v>3.2</v>
      </c>
      <c r="BF37" s="67">
        <v>3.2</v>
      </c>
      <c r="BG37" s="67">
        <v>2.2000000000000002</v>
      </c>
      <c r="BH37" s="67">
        <v>2.4</v>
      </c>
      <c r="BI37" s="67">
        <v>12.5</v>
      </c>
      <c r="BJ37" s="67"/>
      <c r="BK37" s="67">
        <v>20</v>
      </c>
      <c r="BL37" s="67">
        <v>9.1999999999999993</v>
      </c>
      <c r="BM37" s="67">
        <v>15.2</v>
      </c>
      <c r="BN37" s="68">
        <v>1098.8599999999999</v>
      </c>
    </row>
    <row r="38" spans="1:66" x14ac:dyDescent="0.25">
      <c r="A38" s="1"/>
      <c r="B38" s="54" t="s">
        <v>736</v>
      </c>
      <c r="C38" s="67">
        <v>16</v>
      </c>
      <c r="D38" s="67">
        <v>14.1</v>
      </c>
      <c r="E38" s="67">
        <v>7.34</v>
      </c>
      <c r="F38" s="67">
        <v>20.3</v>
      </c>
      <c r="G38" s="67">
        <v>2.1</v>
      </c>
      <c r="H38" s="67">
        <v>0.3</v>
      </c>
      <c r="I38" s="67"/>
      <c r="J38" s="67">
        <v>0.1</v>
      </c>
      <c r="K38" s="67">
        <v>19.8</v>
      </c>
      <c r="L38" s="67"/>
      <c r="M38" s="67">
        <v>20.2</v>
      </c>
      <c r="N38" s="67">
        <v>20.3</v>
      </c>
      <c r="O38" s="67">
        <v>12.5</v>
      </c>
      <c r="P38" s="67">
        <v>3</v>
      </c>
      <c r="Q38" s="67">
        <v>3.3</v>
      </c>
      <c r="R38" s="67">
        <v>20</v>
      </c>
      <c r="S38" s="67">
        <v>20.399999999999999</v>
      </c>
      <c r="T38" s="67">
        <v>20</v>
      </c>
      <c r="U38" s="67">
        <v>18.8</v>
      </c>
      <c r="V38" s="67">
        <v>7</v>
      </c>
      <c r="W38" s="67">
        <v>61.4</v>
      </c>
      <c r="X38" s="67">
        <v>68.599999999999994</v>
      </c>
      <c r="Y38" s="67">
        <v>92.7</v>
      </c>
      <c r="Z38" s="67">
        <v>90.9</v>
      </c>
      <c r="AA38" s="67">
        <v>1.5</v>
      </c>
      <c r="AB38" s="67">
        <v>5.0999999999999996</v>
      </c>
      <c r="AC38" s="67">
        <v>7.5</v>
      </c>
      <c r="AD38" s="67">
        <v>21</v>
      </c>
      <c r="AE38" s="67">
        <v>8.4</v>
      </c>
      <c r="AF38" s="67">
        <v>20.399999999999999</v>
      </c>
      <c r="AG38" s="67">
        <v>20.399999999999999</v>
      </c>
      <c r="AH38" s="67">
        <v>20.2</v>
      </c>
      <c r="AI38" s="67"/>
      <c r="AJ38" s="67">
        <v>11.7</v>
      </c>
      <c r="AK38" s="67">
        <v>2.5</v>
      </c>
      <c r="AL38" s="67">
        <v>2.2999999999999998</v>
      </c>
      <c r="AM38" s="67">
        <v>3.7</v>
      </c>
      <c r="AN38" s="67">
        <v>18.7</v>
      </c>
      <c r="AO38" s="67"/>
      <c r="AP38" s="67">
        <v>0.1</v>
      </c>
      <c r="AQ38" s="67">
        <v>3.5</v>
      </c>
      <c r="AR38" s="67">
        <v>11.2</v>
      </c>
      <c r="AS38" s="67">
        <v>1.3</v>
      </c>
      <c r="AT38" s="67">
        <v>5.4</v>
      </c>
      <c r="AU38" s="67">
        <v>10</v>
      </c>
      <c r="AV38" s="67">
        <v>42.6</v>
      </c>
      <c r="AW38" s="67">
        <v>80.099999999999994</v>
      </c>
      <c r="AX38" s="67">
        <v>40.200000000000003</v>
      </c>
      <c r="AY38" s="67">
        <v>64.599999999999994</v>
      </c>
      <c r="AZ38" s="67">
        <v>0.6</v>
      </c>
      <c r="BA38" s="67">
        <v>1.9</v>
      </c>
      <c r="BB38" s="67">
        <v>16.899999999999999</v>
      </c>
      <c r="BC38" s="67">
        <v>41.8</v>
      </c>
      <c r="BD38" s="67">
        <v>20</v>
      </c>
      <c r="BE38" s="67">
        <v>3.2</v>
      </c>
      <c r="BF38" s="67">
        <v>3.1</v>
      </c>
      <c r="BG38" s="67">
        <v>2.2000000000000002</v>
      </c>
      <c r="BH38" s="67">
        <v>2.4</v>
      </c>
      <c r="BI38" s="67">
        <v>3.9</v>
      </c>
      <c r="BJ38" s="67"/>
      <c r="BK38" s="67">
        <v>20</v>
      </c>
      <c r="BL38" s="67">
        <v>9.1</v>
      </c>
      <c r="BM38" s="67">
        <v>8</v>
      </c>
      <c r="BN38" s="68">
        <v>1074.6400000000001</v>
      </c>
    </row>
    <row r="39" spans="1:66" x14ac:dyDescent="0.25">
      <c r="A39" s="1"/>
      <c r="B39" s="56" t="s">
        <v>737</v>
      </c>
      <c r="C39" s="69">
        <v>15.7</v>
      </c>
      <c r="D39" s="69">
        <v>14.2</v>
      </c>
      <c r="E39" s="69">
        <v>7</v>
      </c>
      <c r="F39" s="69">
        <v>20.3</v>
      </c>
      <c r="G39" s="69">
        <v>2.1</v>
      </c>
      <c r="H39" s="69">
        <v>0.3</v>
      </c>
      <c r="I39" s="69"/>
      <c r="J39" s="69">
        <v>0.1</v>
      </c>
      <c r="K39" s="69">
        <v>19.8</v>
      </c>
      <c r="L39" s="69"/>
      <c r="M39" s="69">
        <v>20.2</v>
      </c>
      <c r="N39" s="69">
        <v>20.3</v>
      </c>
      <c r="O39" s="69">
        <v>12.6</v>
      </c>
      <c r="P39" s="69">
        <v>3</v>
      </c>
      <c r="Q39" s="69">
        <v>2.9</v>
      </c>
      <c r="R39" s="69">
        <v>20</v>
      </c>
      <c r="S39" s="69">
        <v>20.399999999999999</v>
      </c>
      <c r="T39" s="69">
        <v>20</v>
      </c>
      <c r="U39" s="69">
        <v>18.8</v>
      </c>
      <c r="V39" s="69">
        <v>7.4</v>
      </c>
      <c r="W39" s="69">
        <v>60.3</v>
      </c>
      <c r="X39" s="69">
        <v>81.599999999999994</v>
      </c>
      <c r="Y39" s="69">
        <v>96.8</v>
      </c>
      <c r="Z39" s="69">
        <v>92.6</v>
      </c>
      <c r="AA39" s="69">
        <v>1.3</v>
      </c>
      <c r="AB39" s="69">
        <v>5.4</v>
      </c>
      <c r="AC39" s="69">
        <v>8.4</v>
      </c>
      <c r="AD39" s="69">
        <v>21</v>
      </c>
      <c r="AE39" s="69">
        <v>8.4</v>
      </c>
      <c r="AF39" s="69">
        <v>20.399999999999999</v>
      </c>
      <c r="AG39" s="69">
        <v>20.399999999999999</v>
      </c>
      <c r="AH39" s="69">
        <v>20.2</v>
      </c>
      <c r="AI39" s="69">
        <v>3.4</v>
      </c>
      <c r="AJ39" s="69">
        <v>6</v>
      </c>
      <c r="AK39" s="69">
        <v>6.5</v>
      </c>
      <c r="AL39" s="69">
        <v>3.3</v>
      </c>
      <c r="AM39" s="69">
        <v>3.7</v>
      </c>
      <c r="AN39" s="69">
        <v>18.7</v>
      </c>
      <c r="AO39" s="69"/>
      <c r="AP39" s="69">
        <v>0.1</v>
      </c>
      <c r="AQ39" s="69">
        <v>3.5</v>
      </c>
      <c r="AR39" s="69">
        <v>9.6</v>
      </c>
      <c r="AS39" s="69">
        <v>0.6</v>
      </c>
      <c r="AT39" s="69">
        <v>5.4</v>
      </c>
      <c r="AU39" s="69">
        <v>9.9</v>
      </c>
      <c r="AV39" s="69">
        <v>81</v>
      </c>
      <c r="AW39" s="69">
        <v>5.5</v>
      </c>
      <c r="AX39" s="69">
        <v>65.5</v>
      </c>
      <c r="AY39" s="69">
        <v>6.3</v>
      </c>
      <c r="AZ39" s="69">
        <v>0.6</v>
      </c>
      <c r="BA39" s="69">
        <v>0.6</v>
      </c>
      <c r="BB39" s="69">
        <v>15</v>
      </c>
      <c r="BC39" s="69">
        <v>43.2</v>
      </c>
      <c r="BD39" s="69">
        <v>19.899999999999999</v>
      </c>
      <c r="BE39" s="69">
        <v>3.2</v>
      </c>
      <c r="BF39" s="69">
        <v>3</v>
      </c>
      <c r="BG39" s="69">
        <v>2.2000000000000002</v>
      </c>
      <c r="BH39" s="69">
        <v>2.4</v>
      </c>
      <c r="BI39" s="69">
        <v>3.3</v>
      </c>
      <c r="BJ39" s="69"/>
      <c r="BK39" s="69">
        <v>20.2</v>
      </c>
      <c r="BL39" s="69">
        <v>9.1999999999999993</v>
      </c>
      <c r="BM39" s="69">
        <v>2.2999999999999998</v>
      </c>
      <c r="BN39" s="70">
        <v>1016</v>
      </c>
    </row>
    <row r="40" spans="1:66" x14ac:dyDescent="0.25">
      <c r="A40" s="1"/>
      <c r="B40" s="50" t="s">
        <v>738</v>
      </c>
      <c r="C40" s="65">
        <v>14</v>
      </c>
      <c r="D40" s="65">
        <v>14.1</v>
      </c>
      <c r="E40" s="65">
        <v>7.75</v>
      </c>
      <c r="F40" s="65">
        <v>20.3</v>
      </c>
      <c r="G40" s="65">
        <v>2.2000000000000002</v>
      </c>
      <c r="H40" s="65">
        <v>0.3</v>
      </c>
      <c r="I40" s="65"/>
      <c r="J40" s="65">
        <v>0.1</v>
      </c>
      <c r="K40" s="65">
        <v>19.8</v>
      </c>
      <c r="L40" s="65"/>
      <c r="M40" s="65">
        <v>20.100000000000001</v>
      </c>
      <c r="N40" s="65">
        <v>20.3</v>
      </c>
      <c r="O40" s="65">
        <v>12.6</v>
      </c>
      <c r="P40" s="65">
        <v>3</v>
      </c>
      <c r="Q40" s="65">
        <v>2.8</v>
      </c>
      <c r="R40" s="65">
        <v>20</v>
      </c>
      <c r="S40" s="65">
        <v>20.6</v>
      </c>
      <c r="T40" s="65">
        <v>19.399999999999999</v>
      </c>
      <c r="U40" s="65">
        <v>18.8</v>
      </c>
      <c r="V40" s="65">
        <v>7.9</v>
      </c>
      <c r="W40" s="65">
        <v>55.6</v>
      </c>
      <c r="X40" s="65">
        <v>84.3</v>
      </c>
      <c r="Y40" s="65">
        <v>83.8</v>
      </c>
      <c r="Z40" s="65">
        <v>95</v>
      </c>
      <c r="AA40" s="65">
        <v>1.9</v>
      </c>
      <c r="AB40" s="65">
        <v>5.7</v>
      </c>
      <c r="AC40" s="65">
        <v>11</v>
      </c>
      <c r="AD40" s="65">
        <v>21</v>
      </c>
      <c r="AE40" s="65">
        <v>8.4</v>
      </c>
      <c r="AF40" s="65">
        <v>20.399999999999999</v>
      </c>
      <c r="AG40" s="65">
        <v>20.399999999999999</v>
      </c>
      <c r="AH40" s="65">
        <v>20.2</v>
      </c>
      <c r="AI40" s="65">
        <v>4</v>
      </c>
      <c r="AJ40" s="65">
        <v>5.0999999999999996</v>
      </c>
      <c r="AK40" s="65">
        <v>8.4</v>
      </c>
      <c r="AL40" s="65">
        <v>5</v>
      </c>
      <c r="AM40" s="65">
        <v>3.7</v>
      </c>
      <c r="AN40" s="65">
        <v>18.7</v>
      </c>
      <c r="AO40" s="65"/>
      <c r="AP40" s="65">
        <v>0.1</v>
      </c>
      <c r="AQ40" s="65">
        <v>3.5</v>
      </c>
      <c r="AR40" s="65">
        <v>4.0999999999999996</v>
      </c>
      <c r="AS40" s="65">
        <v>0.8</v>
      </c>
      <c r="AT40" s="65">
        <v>5.4</v>
      </c>
      <c r="AU40" s="65">
        <v>9.9</v>
      </c>
      <c r="AV40" s="65">
        <v>75.400000000000006</v>
      </c>
      <c r="AW40" s="65">
        <v>0.5</v>
      </c>
      <c r="AX40" s="65">
        <v>85.8</v>
      </c>
      <c r="AY40" s="65">
        <v>0.7</v>
      </c>
      <c r="AZ40" s="65">
        <v>0.6</v>
      </c>
      <c r="BA40" s="65">
        <v>0.6</v>
      </c>
      <c r="BB40" s="65">
        <v>15.3</v>
      </c>
      <c r="BC40" s="65">
        <v>41.9</v>
      </c>
      <c r="BD40" s="65">
        <v>19.899999999999999</v>
      </c>
      <c r="BE40" s="65">
        <v>4.3</v>
      </c>
      <c r="BF40" s="65">
        <v>3.1</v>
      </c>
      <c r="BG40" s="65">
        <v>2.2000000000000002</v>
      </c>
      <c r="BH40" s="65">
        <v>2.4</v>
      </c>
      <c r="BI40" s="65">
        <v>0.7</v>
      </c>
      <c r="BJ40" s="65"/>
      <c r="BK40" s="65">
        <v>20</v>
      </c>
      <c r="BL40" s="65">
        <v>9.1999999999999993</v>
      </c>
      <c r="BM40" s="65">
        <v>1.6</v>
      </c>
      <c r="BN40" s="66">
        <v>1004.65</v>
      </c>
    </row>
    <row r="41" spans="1:66" x14ac:dyDescent="0.25">
      <c r="A41" s="1"/>
      <c r="B41" s="54" t="s">
        <v>739</v>
      </c>
      <c r="C41" s="67">
        <v>15.5</v>
      </c>
      <c r="D41" s="67">
        <v>13.7</v>
      </c>
      <c r="E41" s="67">
        <v>7.04</v>
      </c>
      <c r="F41" s="67">
        <v>20.3</v>
      </c>
      <c r="G41" s="67">
        <v>2.1</v>
      </c>
      <c r="H41" s="67">
        <v>0.3</v>
      </c>
      <c r="I41" s="67"/>
      <c r="J41" s="67">
        <v>0.1</v>
      </c>
      <c r="K41" s="67">
        <v>19.899999999999999</v>
      </c>
      <c r="L41" s="67"/>
      <c r="M41" s="67">
        <v>20</v>
      </c>
      <c r="N41" s="67">
        <v>20.2</v>
      </c>
      <c r="O41" s="67">
        <v>12.5</v>
      </c>
      <c r="P41" s="67">
        <v>2.9</v>
      </c>
      <c r="Q41" s="67">
        <v>2.9</v>
      </c>
      <c r="R41" s="67">
        <v>20</v>
      </c>
      <c r="S41" s="67">
        <v>19.600000000000001</v>
      </c>
      <c r="T41" s="67">
        <v>19.8</v>
      </c>
      <c r="U41" s="67">
        <v>18.8</v>
      </c>
      <c r="V41" s="67">
        <v>8.8000000000000007</v>
      </c>
      <c r="W41" s="67">
        <v>55</v>
      </c>
      <c r="X41" s="67">
        <v>71.400000000000006</v>
      </c>
      <c r="Y41" s="67">
        <v>89.8</v>
      </c>
      <c r="Z41" s="67">
        <v>89.8</v>
      </c>
      <c r="AA41" s="67">
        <v>0.8</v>
      </c>
      <c r="AB41" s="67">
        <v>6.6</v>
      </c>
      <c r="AC41" s="67">
        <v>10.199999999999999</v>
      </c>
      <c r="AD41" s="67">
        <v>21</v>
      </c>
      <c r="AE41" s="67">
        <v>8.4</v>
      </c>
      <c r="AF41" s="67">
        <v>20.399999999999999</v>
      </c>
      <c r="AG41" s="67">
        <v>20.399999999999999</v>
      </c>
      <c r="AH41" s="67">
        <v>20.2</v>
      </c>
      <c r="AI41" s="67">
        <v>3</v>
      </c>
      <c r="AJ41" s="67">
        <v>9.1</v>
      </c>
      <c r="AK41" s="67">
        <v>5</v>
      </c>
      <c r="AL41" s="67">
        <v>3</v>
      </c>
      <c r="AM41" s="67">
        <v>3.7</v>
      </c>
      <c r="AN41" s="67">
        <v>18.7</v>
      </c>
      <c r="AO41" s="67"/>
      <c r="AP41" s="67">
        <v>0.1</v>
      </c>
      <c r="AQ41" s="67">
        <v>3.6</v>
      </c>
      <c r="AR41" s="67">
        <v>2.5</v>
      </c>
      <c r="AS41" s="67">
        <v>0.4</v>
      </c>
      <c r="AT41" s="67">
        <v>5.4</v>
      </c>
      <c r="AU41" s="67">
        <v>9.8000000000000007</v>
      </c>
      <c r="AV41" s="67">
        <v>86.7</v>
      </c>
      <c r="AW41" s="67">
        <v>1.3</v>
      </c>
      <c r="AX41" s="67">
        <v>85.5</v>
      </c>
      <c r="AY41" s="67">
        <v>1</v>
      </c>
      <c r="AZ41" s="67">
        <v>0.6</v>
      </c>
      <c r="BA41" s="67">
        <v>0.3</v>
      </c>
      <c r="BB41" s="67">
        <v>13.4</v>
      </c>
      <c r="BC41" s="67">
        <v>45</v>
      </c>
      <c r="BD41" s="67">
        <v>20</v>
      </c>
      <c r="BE41" s="67">
        <v>4.7</v>
      </c>
      <c r="BF41" s="67">
        <v>2.8</v>
      </c>
      <c r="BG41" s="67">
        <v>2.2000000000000002</v>
      </c>
      <c r="BH41" s="67">
        <v>2.4</v>
      </c>
      <c r="BI41" s="67">
        <v>0.2</v>
      </c>
      <c r="BJ41" s="67"/>
      <c r="BK41" s="67">
        <v>20</v>
      </c>
      <c r="BL41" s="67">
        <v>9.1999999999999993</v>
      </c>
      <c r="BM41" s="67">
        <v>1.5</v>
      </c>
      <c r="BN41" s="68">
        <v>999.54</v>
      </c>
    </row>
    <row r="42" spans="1:66" x14ac:dyDescent="0.25">
      <c r="A42" s="1"/>
      <c r="B42" s="54" t="s">
        <v>740</v>
      </c>
      <c r="C42" s="67">
        <v>13.5</v>
      </c>
      <c r="D42" s="67">
        <v>13.8</v>
      </c>
      <c r="E42" s="67">
        <v>7.1</v>
      </c>
      <c r="F42" s="67">
        <v>20.3</v>
      </c>
      <c r="G42" s="67">
        <v>2.1</v>
      </c>
      <c r="H42" s="67">
        <v>0.3</v>
      </c>
      <c r="I42" s="67"/>
      <c r="J42" s="67"/>
      <c r="K42" s="67">
        <v>19.8</v>
      </c>
      <c r="L42" s="67"/>
      <c r="M42" s="67">
        <v>20.100000000000001</v>
      </c>
      <c r="N42" s="67">
        <v>20.2</v>
      </c>
      <c r="O42" s="67">
        <v>12.6</v>
      </c>
      <c r="P42" s="67">
        <v>3</v>
      </c>
      <c r="Q42" s="67">
        <v>2.7</v>
      </c>
      <c r="R42" s="67">
        <v>20</v>
      </c>
      <c r="S42" s="67">
        <v>20.100000000000001</v>
      </c>
      <c r="T42" s="67">
        <v>19.899999999999999</v>
      </c>
      <c r="U42" s="67">
        <v>18.8</v>
      </c>
      <c r="V42" s="67">
        <v>7.4</v>
      </c>
      <c r="W42" s="67">
        <v>56.4</v>
      </c>
      <c r="X42" s="67">
        <v>64.5</v>
      </c>
      <c r="Y42" s="67">
        <v>90.3</v>
      </c>
      <c r="Z42" s="67">
        <v>87.1</v>
      </c>
      <c r="AA42" s="67"/>
      <c r="AB42" s="67">
        <v>4.0999999999999996</v>
      </c>
      <c r="AC42" s="67">
        <v>13.7</v>
      </c>
      <c r="AD42" s="67">
        <v>21</v>
      </c>
      <c r="AE42" s="67">
        <v>8.3000000000000007</v>
      </c>
      <c r="AF42" s="67">
        <v>20.399999999999999</v>
      </c>
      <c r="AG42" s="67">
        <v>20.399999999999999</v>
      </c>
      <c r="AH42" s="67">
        <v>20.2</v>
      </c>
      <c r="AI42" s="67">
        <v>1.4</v>
      </c>
      <c r="AJ42" s="67">
        <v>5.2</v>
      </c>
      <c r="AK42" s="67">
        <v>3.7</v>
      </c>
      <c r="AL42" s="67">
        <v>2</v>
      </c>
      <c r="AM42" s="67">
        <v>3.7</v>
      </c>
      <c r="AN42" s="67">
        <v>18.7</v>
      </c>
      <c r="AO42" s="67"/>
      <c r="AP42" s="67"/>
      <c r="AQ42" s="67">
        <v>3.6</v>
      </c>
      <c r="AR42" s="67">
        <v>2.9</v>
      </c>
      <c r="AS42" s="67">
        <v>0.2</v>
      </c>
      <c r="AT42" s="67">
        <v>5.5</v>
      </c>
      <c r="AU42" s="67">
        <v>9.9</v>
      </c>
      <c r="AV42" s="67">
        <v>54.8</v>
      </c>
      <c r="AW42" s="67">
        <v>1</v>
      </c>
      <c r="AX42" s="67">
        <v>67.2</v>
      </c>
      <c r="AY42" s="67">
        <v>1</v>
      </c>
      <c r="AZ42" s="67">
        <v>0.6</v>
      </c>
      <c r="BA42" s="67">
        <v>0.1</v>
      </c>
      <c r="BB42" s="67">
        <v>9.1</v>
      </c>
      <c r="BC42" s="67">
        <v>29.1</v>
      </c>
      <c r="BD42" s="67">
        <v>20</v>
      </c>
      <c r="BE42" s="67">
        <v>4.7</v>
      </c>
      <c r="BF42" s="67">
        <v>2.8</v>
      </c>
      <c r="BG42" s="67">
        <v>2.2000000000000002</v>
      </c>
      <c r="BH42" s="67">
        <v>2.4</v>
      </c>
      <c r="BI42" s="67">
        <v>0.2</v>
      </c>
      <c r="BJ42" s="67"/>
      <c r="BK42" s="67">
        <v>20</v>
      </c>
      <c r="BL42" s="67">
        <v>9.1999999999999993</v>
      </c>
      <c r="BM42" s="67">
        <v>0.5</v>
      </c>
      <c r="BN42" s="68">
        <v>909.8</v>
      </c>
    </row>
    <row r="43" spans="1:66" x14ac:dyDescent="0.25">
      <c r="A43" s="1"/>
      <c r="B43" s="54" t="s">
        <v>741</v>
      </c>
      <c r="C43" s="67">
        <v>14</v>
      </c>
      <c r="D43" s="67">
        <v>14.1</v>
      </c>
      <c r="E43" s="67">
        <v>7.22</v>
      </c>
      <c r="F43" s="67">
        <v>20.3</v>
      </c>
      <c r="G43" s="67">
        <v>2.1</v>
      </c>
      <c r="H43" s="67">
        <v>0.3</v>
      </c>
      <c r="I43" s="67"/>
      <c r="J43" s="67"/>
      <c r="K43" s="67">
        <v>19.8</v>
      </c>
      <c r="L43" s="67"/>
      <c r="M43" s="67">
        <v>20.100000000000001</v>
      </c>
      <c r="N43" s="67">
        <v>20.2</v>
      </c>
      <c r="O43" s="67">
        <v>12.7</v>
      </c>
      <c r="P43" s="67">
        <v>3</v>
      </c>
      <c r="Q43" s="67">
        <v>2.2999999999999998</v>
      </c>
      <c r="R43" s="67">
        <v>20</v>
      </c>
      <c r="S43" s="67">
        <v>20.399999999999999</v>
      </c>
      <c r="T43" s="67">
        <v>19.7</v>
      </c>
      <c r="U43" s="67">
        <v>18.8</v>
      </c>
      <c r="V43" s="67">
        <v>8.1999999999999993</v>
      </c>
      <c r="W43" s="67">
        <v>63.1</v>
      </c>
      <c r="X43" s="67">
        <v>56.6</v>
      </c>
      <c r="Y43" s="67">
        <v>70.3</v>
      </c>
      <c r="Z43" s="67">
        <v>76.7</v>
      </c>
      <c r="AA43" s="67"/>
      <c r="AB43" s="67">
        <v>5.2</v>
      </c>
      <c r="AC43" s="67">
        <v>7.7</v>
      </c>
      <c r="AD43" s="67">
        <v>21</v>
      </c>
      <c r="AE43" s="67">
        <v>8.1999999999999993</v>
      </c>
      <c r="AF43" s="67">
        <v>20.399999999999999</v>
      </c>
      <c r="AG43" s="67">
        <v>20.399999999999999</v>
      </c>
      <c r="AH43" s="67">
        <v>20.2</v>
      </c>
      <c r="AI43" s="67">
        <v>0.8</v>
      </c>
      <c r="AJ43" s="67">
        <v>1.5</v>
      </c>
      <c r="AK43" s="67">
        <v>2.5</v>
      </c>
      <c r="AL43" s="67">
        <v>1.5</v>
      </c>
      <c r="AM43" s="67">
        <v>3.7</v>
      </c>
      <c r="AN43" s="67">
        <v>18.7</v>
      </c>
      <c r="AO43" s="67"/>
      <c r="AP43" s="67"/>
      <c r="AQ43" s="67">
        <v>3.6</v>
      </c>
      <c r="AR43" s="67">
        <v>0.8</v>
      </c>
      <c r="AS43" s="67">
        <v>0.1</v>
      </c>
      <c r="AT43" s="67">
        <v>5.3</v>
      </c>
      <c r="AU43" s="67">
        <v>10</v>
      </c>
      <c r="AV43" s="67">
        <v>39.1</v>
      </c>
      <c r="AW43" s="67"/>
      <c r="AX43" s="67">
        <v>45.9</v>
      </c>
      <c r="AY43" s="67">
        <v>0.2</v>
      </c>
      <c r="AZ43" s="67">
        <v>0.6</v>
      </c>
      <c r="BA43" s="67"/>
      <c r="BB43" s="67">
        <v>8.1999999999999993</v>
      </c>
      <c r="BC43" s="67">
        <v>30.9</v>
      </c>
      <c r="BD43" s="67">
        <v>19.8</v>
      </c>
      <c r="BE43" s="67">
        <v>4.8</v>
      </c>
      <c r="BF43" s="67">
        <v>2.8</v>
      </c>
      <c r="BG43" s="67">
        <v>2.2000000000000002</v>
      </c>
      <c r="BH43" s="67">
        <v>2.4</v>
      </c>
      <c r="BI43" s="67"/>
      <c r="BJ43" s="67"/>
      <c r="BK43" s="67">
        <v>20</v>
      </c>
      <c r="BL43" s="67">
        <v>9.1999999999999993</v>
      </c>
      <c r="BM43" s="67">
        <v>0.2</v>
      </c>
      <c r="BN43" s="68">
        <v>827.82</v>
      </c>
    </row>
    <row r="44" spans="1:66" x14ac:dyDescent="0.25">
      <c r="A44" s="1"/>
      <c r="B44" s="54" t="s">
        <v>742</v>
      </c>
      <c r="C44" s="67">
        <v>16.5</v>
      </c>
      <c r="D44" s="67">
        <v>13.5</v>
      </c>
      <c r="E44" s="67">
        <v>7.27</v>
      </c>
      <c r="F44" s="67">
        <v>20.3</v>
      </c>
      <c r="G44" s="67">
        <v>2.1</v>
      </c>
      <c r="H44" s="67">
        <v>0.3</v>
      </c>
      <c r="I44" s="67"/>
      <c r="J44" s="67"/>
      <c r="K44" s="67">
        <v>19.8</v>
      </c>
      <c r="L44" s="67"/>
      <c r="M44" s="67">
        <v>20.100000000000001</v>
      </c>
      <c r="N44" s="67">
        <v>20.3</v>
      </c>
      <c r="O44" s="67">
        <v>12.5</v>
      </c>
      <c r="P44" s="67">
        <v>3</v>
      </c>
      <c r="Q44" s="67">
        <v>1.8</v>
      </c>
      <c r="R44" s="67">
        <v>20</v>
      </c>
      <c r="S44" s="67">
        <v>20.2</v>
      </c>
      <c r="T44" s="67">
        <v>19.5</v>
      </c>
      <c r="U44" s="67">
        <v>18.8</v>
      </c>
      <c r="V44" s="67">
        <v>10.3</v>
      </c>
      <c r="W44" s="67">
        <v>75</v>
      </c>
      <c r="X44" s="67">
        <v>50.4</v>
      </c>
      <c r="Y44" s="67">
        <v>74.900000000000006</v>
      </c>
      <c r="Z44" s="67">
        <v>87.7</v>
      </c>
      <c r="AA44" s="67"/>
      <c r="AB44" s="67">
        <v>4</v>
      </c>
      <c r="AC44" s="67">
        <v>10.5</v>
      </c>
      <c r="AD44" s="67">
        <v>21</v>
      </c>
      <c r="AE44" s="67">
        <v>8.1</v>
      </c>
      <c r="AF44" s="67">
        <v>20.399999999999999</v>
      </c>
      <c r="AG44" s="67">
        <v>20.399999999999999</v>
      </c>
      <c r="AH44" s="67">
        <v>20.2</v>
      </c>
      <c r="AI44" s="67">
        <v>3.6</v>
      </c>
      <c r="AJ44" s="67"/>
      <c r="AK44" s="67">
        <v>1.7</v>
      </c>
      <c r="AL44" s="67">
        <v>0.4</v>
      </c>
      <c r="AM44" s="67">
        <v>3.7</v>
      </c>
      <c r="AN44" s="67">
        <v>18.7</v>
      </c>
      <c r="AO44" s="67"/>
      <c r="AP44" s="67"/>
      <c r="AQ44" s="67">
        <v>3.6</v>
      </c>
      <c r="AR44" s="67"/>
      <c r="AS44" s="67"/>
      <c r="AT44" s="67">
        <v>5.4</v>
      </c>
      <c r="AU44" s="67">
        <v>9.8000000000000007</v>
      </c>
      <c r="AV44" s="67">
        <v>55.1</v>
      </c>
      <c r="AW44" s="67"/>
      <c r="AX44" s="67">
        <v>43.2</v>
      </c>
      <c r="AY44" s="67"/>
      <c r="AZ44" s="67">
        <v>0.6</v>
      </c>
      <c r="BA44" s="67"/>
      <c r="BB44" s="67">
        <v>13.2</v>
      </c>
      <c r="BC44" s="67">
        <v>36.9</v>
      </c>
      <c r="BD44" s="67">
        <v>20</v>
      </c>
      <c r="BE44" s="67">
        <v>4.8</v>
      </c>
      <c r="BF44" s="67">
        <v>2.8</v>
      </c>
      <c r="BG44" s="67">
        <v>2.2000000000000002</v>
      </c>
      <c r="BH44" s="67">
        <v>2.4</v>
      </c>
      <c r="BI44" s="67"/>
      <c r="BJ44" s="67"/>
      <c r="BK44" s="67">
        <v>20</v>
      </c>
      <c r="BL44" s="67">
        <v>9.1999999999999993</v>
      </c>
      <c r="BM44" s="67"/>
      <c r="BN44" s="68">
        <v>876.17</v>
      </c>
    </row>
    <row r="45" spans="1:66" x14ac:dyDescent="0.25">
      <c r="A45" s="1"/>
      <c r="B45" s="54" t="s">
        <v>743</v>
      </c>
      <c r="C45" s="67">
        <v>15.5</v>
      </c>
      <c r="D45" s="67">
        <v>13.9</v>
      </c>
      <c r="E45" s="67">
        <v>7.15</v>
      </c>
      <c r="F45" s="67">
        <v>20.3</v>
      </c>
      <c r="G45" s="67">
        <v>2.1</v>
      </c>
      <c r="H45" s="67">
        <v>0.3</v>
      </c>
      <c r="I45" s="67"/>
      <c r="J45" s="67"/>
      <c r="K45" s="67">
        <v>19.8</v>
      </c>
      <c r="L45" s="67"/>
      <c r="M45" s="67">
        <v>20</v>
      </c>
      <c r="N45" s="67">
        <v>20.3</v>
      </c>
      <c r="O45" s="67">
        <v>12.5</v>
      </c>
      <c r="P45" s="67">
        <v>3</v>
      </c>
      <c r="Q45" s="67">
        <v>2</v>
      </c>
      <c r="R45" s="67">
        <v>20</v>
      </c>
      <c r="S45" s="67">
        <v>20.3</v>
      </c>
      <c r="T45" s="67">
        <v>9.6999999999999993</v>
      </c>
      <c r="U45" s="67">
        <v>18.8</v>
      </c>
      <c r="V45" s="67">
        <v>12</v>
      </c>
      <c r="W45" s="67">
        <v>64.5</v>
      </c>
      <c r="X45" s="67">
        <v>44.8</v>
      </c>
      <c r="Y45" s="67">
        <v>89.7</v>
      </c>
      <c r="Z45" s="67">
        <v>88</v>
      </c>
      <c r="AA45" s="67"/>
      <c r="AB45" s="67">
        <v>4.8</v>
      </c>
      <c r="AC45" s="67">
        <v>13.4</v>
      </c>
      <c r="AD45" s="67">
        <v>21</v>
      </c>
      <c r="AE45" s="67">
        <v>8</v>
      </c>
      <c r="AF45" s="67">
        <v>20.399999999999999</v>
      </c>
      <c r="AG45" s="67">
        <v>20.399999999999999</v>
      </c>
      <c r="AH45" s="67">
        <v>20.2</v>
      </c>
      <c r="AI45" s="67">
        <v>3.2</v>
      </c>
      <c r="AJ45" s="67"/>
      <c r="AK45" s="67">
        <v>3</v>
      </c>
      <c r="AL45" s="67">
        <v>2</v>
      </c>
      <c r="AM45" s="67">
        <v>3.7</v>
      </c>
      <c r="AN45" s="67">
        <v>18.7</v>
      </c>
      <c r="AO45" s="67"/>
      <c r="AP45" s="67"/>
      <c r="AQ45" s="67">
        <v>3.6</v>
      </c>
      <c r="AR45" s="67"/>
      <c r="AS45" s="67"/>
      <c r="AT45" s="67">
        <v>5.4</v>
      </c>
      <c r="AU45" s="67">
        <v>9.9</v>
      </c>
      <c r="AV45" s="67">
        <v>42.1</v>
      </c>
      <c r="AW45" s="67"/>
      <c r="AX45" s="67">
        <v>49.3</v>
      </c>
      <c r="AY45" s="67"/>
      <c r="AZ45" s="67">
        <v>0.6</v>
      </c>
      <c r="BA45" s="67"/>
      <c r="BB45" s="67">
        <v>10.8</v>
      </c>
      <c r="BC45" s="67">
        <v>34.799999999999997</v>
      </c>
      <c r="BD45" s="67">
        <v>19.899999999999999</v>
      </c>
      <c r="BE45" s="67">
        <v>4.8</v>
      </c>
      <c r="BF45" s="67">
        <v>2.8</v>
      </c>
      <c r="BG45" s="67">
        <v>2.2000000000000002</v>
      </c>
      <c r="BH45" s="67">
        <v>2.4</v>
      </c>
      <c r="BI45" s="67"/>
      <c r="BJ45" s="67"/>
      <c r="BK45" s="67">
        <v>20</v>
      </c>
      <c r="BL45" s="67">
        <v>9.3000000000000007</v>
      </c>
      <c r="BM45" s="67"/>
      <c r="BN45" s="68">
        <v>861.35</v>
      </c>
    </row>
    <row r="46" spans="1:66" x14ac:dyDescent="0.25">
      <c r="A46" s="1"/>
      <c r="B46" s="54" t="s">
        <v>744</v>
      </c>
      <c r="C46" s="67">
        <v>14</v>
      </c>
      <c r="D46" s="67">
        <v>13.3</v>
      </c>
      <c r="E46" s="67">
        <v>6.71</v>
      </c>
      <c r="F46" s="67">
        <v>20.3</v>
      </c>
      <c r="G46" s="67">
        <v>2.1</v>
      </c>
      <c r="H46" s="67">
        <v>0.3</v>
      </c>
      <c r="I46" s="67"/>
      <c r="J46" s="67"/>
      <c r="K46" s="67">
        <v>19.8</v>
      </c>
      <c r="L46" s="67"/>
      <c r="M46" s="67">
        <v>19.899999999999999</v>
      </c>
      <c r="N46" s="67">
        <v>20.3</v>
      </c>
      <c r="O46" s="67">
        <v>12.5</v>
      </c>
      <c r="P46" s="67">
        <v>3</v>
      </c>
      <c r="Q46" s="67">
        <v>2.1</v>
      </c>
      <c r="R46" s="67">
        <v>20</v>
      </c>
      <c r="S46" s="67">
        <v>20.399999999999999</v>
      </c>
      <c r="T46" s="67">
        <v>12.5</v>
      </c>
      <c r="U46" s="67">
        <v>18.7</v>
      </c>
      <c r="V46" s="67">
        <v>11.6</v>
      </c>
      <c r="W46" s="67">
        <v>53.4</v>
      </c>
      <c r="X46" s="67">
        <v>47.3</v>
      </c>
      <c r="Y46" s="67">
        <v>69.8</v>
      </c>
      <c r="Z46" s="67">
        <v>79.8</v>
      </c>
      <c r="AA46" s="67"/>
      <c r="AB46" s="67">
        <v>3.7</v>
      </c>
      <c r="AC46" s="67">
        <v>9.3000000000000007</v>
      </c>
      <c r="AD46" s="67">
        <v>21</v>
      </c>
      <c r="AE46" s="67">
        <v>8</v>
      </c>
      <c r="AF46" s="67">
        <v>20.399999999999999</v>
      </c>
      <c r="AG46" s="67">
        <v>20.399999999999999</v>
      </c>
      <c r="AH46" s="67">
        <v>20.2</v>
      </c>
      <c r="AI46" s="67">
        <v>3.1</v>
      </c>
      <c r="AJ46" s="67"/>
      <c r="AK46" s="67">
        <v>3.6</v>
      </c>
      <c r="AL46" s="67">
        <v>1.6</v>
      </c>
      <c r="AM46" s="67">
        <v>3.7</v>
      </c>
      <c r="AN46" s="67">
        <v>18.7</v>
      </c>
      <c r="AO46" s="67"/>
      <c r="AP46" s="67"/>
      <c r="AQ46" s="67">
        <v>3.6</v>
      </c>
      <c r="AR46" s="67"/>
      <c r="AS46" s="67"/>
      <c r="AT46" s="67">
        <v>5.4</v>
      </c>
      <c r="AU46" s="67">
        <v>9.9</v>
      </c>
      <c r="AV46" s="67">
        <v>36.9</v>
      </c>
      <c r="AW46" s="67"/>
      <c r="AX46" s="67">
        <v>39.4</v>
      </c>
      <c r="AY46" s="67"/>
      <c r="AZ46" s="67">
        <v>0.6</v>
      </c>
      <c r="BA46" s="67"/>
      <c r="BB46" s="67">
        <v>10.8</v>
      </c>
      <c r="BC46" s="67">
        <v>28.7</v>
      </c>
      <c r="BD46" s="67">
        <v>19.899999999999999</v>
      </c>
      <c r="BE46" s="67">
        <v>4.8</v>
      </c>
      <c r="BF46" s="67">
        <v>2.8</v>
      </c>
      <c r="BG46" s="67">
        <v>2.2000000000000002</v>
      </c>
      <c r="BH46" s="67">
        <v>2.4</v>
      </c>
      <c r="BI46" s="67"/>
      <c r="BJ46" s="67"/>
      <c r="BK46" s="67">
        <v>20</v>
      </c>
      <c r="BL46" s="67">
        <v>9.1999999999999993</v>
      </c>
      <c r="BM46" s="67"/>
      <c r="BN46" s="68">
        <v>798.11</v>
      </c>
    </row>
    <row r="47" spans="1:66" x14ac:dyDescent="0.25">
      <c r="A47" s="1"/>
      <c r="B47" s="56" t="s">
        <v>745</v>
      </c>
      <c r="C47" s="69">
        <v>15.7</v>
      </c>
      <c r="D47" s="69">
        <v>13.7</v>
      </c>
      <c r="E47" s="69">
        <v>6.77</v>
      </c>
      <c r="F47" s="69">
        <v>20.3</v>
      </c>
      <c r="G47" s="69">
        <v>2.1</v>
      </c>
      <c r="H47" s="69">
        <v>0.3</v>
      </c>
      <c r="I47" s="69"/>
      <c r="J47" s="69"/>
      <c r="K47" s="69">
        <v>19.8</v>
      </c>
      <c r="L47" s="69"/>
      <c r="M47" s="69">
        <v>19.7</v>
      </c>
      <c r="N47" s="69">
        <v>20.3</v>
      </c>
      <c r="O47" s="69">
        <v>12.6</v>
      </c>
      <c r="P47" s="69">
        <v>3</v>
      </c>
      <c r="Q47" s="69">
        <v>2</v>
      </c>
      <c r="R47" s="69">
        <v>20</v>
      </c>
      <c r="S47" s="69">
        <v>20.3</v>
      </c>
      <c r="T47" s="69">
        <v>20</v>
      </c>
      <c r="U47" s="69">
        <v>18.8</v>
      </c>
      <c r="V47" s="69">
        <v>12.1</v>
      </c>
      <c r="W47" s="69">
        <v>51.1</v>
      </c>
      <c r="X47" s="69">
        <v>47.7</v>
      </c>
      <c r="Y47" s="69">
        <v>74.5</v>
      </c>
      <c r="Z47" s="69">
        <v>90.2</v>
      </c>
      <c r="AA47" s="69"/>
      <c r="AB47" s="69">
        <v>3.4</v>
      </c>
      <c r="AC47" s="69">
        <v>10.199999999999999</v>
      </c>
      <c r="AD47" s="69">
        <v>21</v>
      </c>
      <c r="AE47" s="69">
        <v>8</v>
      </c>
      <c r="AF47" s="69">
        <v>20.399999999999999</v>
      </c>
      <c r="AG47" s="69">
        <v>20.399999999999999</v>
      </c>
      <c r="AH47" s="69">
        <v>20.2</v>
      </c>
      <c r="AI47" s="69">
        <v>3.2</v>
      </c>
      <c r="AJ47" s="69"/>
      <c r="AK47" s="69">
        <v>1.8</v>
      </c>
      <c r="AL47" s="69">
        <v>0.7</v>
      </c>
      <c r="AM47" s="69">
        <v>3.7</v>
      </c>
      <c r="AN47" s="69">
        <v>18.7</v>
      </c>
      <c r="AO47" s="69"/>
      <c r="AP47" s="69"/>
      <c r="AQ47" s="69">
        <v>3.6</v>
      </c>
      <c r="AR47" s="69"/>
      <c r="AS47" s="69"/>
      <c r="AT47" s="69">
        <v>5.4</v>
      </c>
      <c r="AU47" s="69">
        <v>9.9</v>
      </c>
      <c r="AV47" s="69">
        <v>43.1</v>
      </c>
      <c r="AW47" s="69"/>
      <c r="AX47" s="69">
        <v>48.2</v>
      </c>
      <c r="AY47" s="69"/>
      <c r="AZ47" s="69">
        <v>0.6</v>
      </c>
      <c r="BA47" s="69"/>
      <c r="BB47" s="69">
        <v>14.4</v>
      </c>
      <c r="BC47" s="69">
        <v>38.200000000000003</v>
      </c>
      <c r="BD47" s="69">
        <v>19.8</v>
      </c>
      <c r="BE47" s="69">
        <v>4.8</v>
      </c>
      <c r="BF47" s="69">
        <v>2.8</v>
      </c>
      <c r="BG47" s="69">
        <v>2.2000000000000002</v>
      </c>
      <c r="BH47" s="69">
        <v>2.4</v>
      </c>
      <c r="BI47" s="69"/>
      <c r="BJ47" s="69"/>
      <c r="BK47" s="69">
        <v>20</v>
      </c>
      <c r="BL47" s="69">
        <v>9.1999999999999993</v>
      </c>
      <c r="BM47" s="69"/>
      <c r="BN47" s="70">
        <v>847.27</v>
      </c>
    </row>
    <row r="48" spans="1:66" x14ac:dyDescent="0.25">
      <c r="A48" s="1"/>
      <c r="B48" s="50" t="s">
        <v>746</v>
      </c>
      <c r="C48" s="65">
        <v>16.2</v>
      </c>
      <c r="D48" s="65">
        <v>14.1</v>
      </c>
      <c r="E48" s="65">
        <v>6.83</v>
      </c>
      <c r="F48" s="65">
        <v>20.3</v>
      </c>
      <c r="G48" s="65">
        <v>2.1</v>
      </c>
      <c r="H48" s="65">
        <v>0.3</v>
      </c>
      <c r="I48" s="65"/>
      <c r="J48" s="65"/>
      <c r="K48" s="65">
        <v>19.8</v>
      </c>
      <c r="L48" s="65"/>
      <c r="M48" s="65">
        <v>20</v>
      </c>
      <c r="N48" s="65">
        <v>20.2</v>
      </c>
      <c r="O48" s="65">
        <v>12.7</v>
      </c>
      <c r="P48" s="65">
        <v>3</v>
      </c>
      <c r="Q48" s="65">
        <v>1.7</v>
      </c>
      <c r="R48" s="65">
        <v>20</v>
      </c>
      <c r="S48" s="65">
        <v>20.100000000000001</v>
      </c>
      <c r="T48" s="65">
        <v>19.5</v>
      </c>
      <c r="U48" s="65">
        <v>18.8</v>
      </c>
      <c r="V48" s="65">
        <v>12.2</v>
      </c>
      <c r="W48" s="65">
        <v>39.700000000000003</v>
      </c>
      <c r="X48" s="65">
        <v>43.7</v>
      </c>
      <c r="Y48" s="65">
        <v>85.7</v>
      </c>
      <c r="Z48" s="65">
        <v>86.4</v>
      </c>
      <c r="AA48" s="65"/>
      <c r="AB48" s="65">
        <v>7.2</v>
      </c>
      <c r="AC48" s="65">
        <v>10.4</v>
      </c>
      <c r="AD48" s="65">
        <v>21</v>
      </c>
      <c r="AE48" s="65">
        <v>8.4</v>
      </c>
      <c r="AF48" s="65">
        <v>20.399999999999999</v>
      </c>
      <c r="AG48" s="65">
        <v>20.399999999999999</v>
      </c>
      <c r="AH48" s="65">
        <v>20.2</v>
      </c>
      <c r="AI48" s="65">
        <v>3.2</v>
      </c>
      <c r="AJ48" s="65"/>
      <c r="AK48" s="65">
        <v>1.4</v>
      </c>
      <c r="AL48" s="65">
        <v>0.9</v>
      </c>
      <c r="AM48" s="65">
        <v>3.7</v>
      </c>
      <c r="AN48" s="65">
        <v>18.7</v>
      </c>
      <c r="AO48" s="65"/>
      <c r="AP48" s="65"/>
      <c r="AQ48" s="65">
        <v>3.6</v>
      </c>
      <c r="AR48" s="65"/>
      <c r="AS48" s="65"/>
      <c r="AT48" s="65">
        <v>5.3</v>
      </c>
      <c r="AU48" s="65">
        <v>9.9</v>
      </c>
      <c r="AV48" s="65">
        <v>50.7</v>
      </c>
      <c r="AW48" s="65"/>
      <c r="AX48" s="65">
        <v>53.3</v>
      </c>
      <c r="AY48" s="65"/>
      <c r="AZ48" s="65">
        <v>0.6</v>
      </c>
      <c r="BA48" s="65"/>
      <c r="BB48" s="65">
        <v>13.2</v>
      </c>
      <c r="BC48" s="65">
        <v>39.5</v>
      </c>
      <c r="BD48" s="65">
        <v>20</v>
      </c>
      <c r="BE48" s="65">
        <v>4.7</v>
      </c>
      <c r="BF48" s="65">
        <v>2.8</v>
      </c>
      <c r="BG48" s="65">
        <v>2.2000000000000002</v>
      </c>
      <c r="BH48" s="65">
        <v>2.4</v>
      </c>
      <c r="BI48" s="65"/>
      <c r="BJ48" s="65"/>
      <c r="BK48" s="65">
        <v>20</v>
      </c>
      <c r="BL48" s="65">
        <v>9.1999999999999993</v>
      </c>
      <c r="BM48" s="65"/>
      <c r="BN48" s="66">
        <v>856.63</v>
      </c>
    </row>
    <row r="49" spans="1:66" x14ac:dyDescent="0.25">
      <c r="A49" s="1"/>
      <c r="B49" s="54" t="s">
        <v>747</v>
      </c>
      <c r="C49" s="67">
        <v>15.8</v>
      </c>
      <c r="D49" s="67">
        <v>12.7</v>
      </c>
      <c r="E49" s="67">
        <v>7.24</v>
      </c>
      <c r="F49" s="67">
        <v>20.3</v>
      </c>
      <c r="G49" s="67">
        <v>2.1</v>
      </c>
      <c r="H49" s="67">
        <v>0.3</v>
      </c>
      <c r="I49" s="67"/>
      <c r="J49" s="67"/>
      <c r="K49" s="67">
        <v>19.8</v>
      </c>
      <c r="L49" s="67"/>
      <c r="M49" s="67">
        <v>19.8</v>
      </c>
      <c r="N49" s="67">
        <v>20.2</v>
      </c>
      <c r="O49" s="67">
        <v>12.7</v>
      </c>
      <c r="P49" s="67">
        <v>3</v>
      </c>
      <c r="Q49" s="67">
        <v>1.6</v>
      </c>
      <c r="R49" s="67">
        <v>20</v>
      </c>
      <c r="S49" s="67">
        <v>20</v>
      </c>
      <c r="T49" s="67">
        <v>20</v>
      </c>
      <c r="U49" s="67">
        <v>18.8</v>
      </c>
      <c r="V49" s="67">
        <v>10.6</v>
      </c>
      <c r="W49" s="67">
        <v>37.1</v>
      </c>
      <c r="X49" s="67">
        <v>46.3</v>
      </c>
      <c r="Y49" s="67">
        <v>87.5</v>
      </c>
      <c r="Z49" s="67">
        <v>91.9</v>
      </c>
      <c r="AA49" s="67"/>
      <c r="AB49" s="67">
        <v>5.7</v>
      </c>
      <c r="AC49" s="67">
        <v>8.3000000000000007</v>
      </c>
      <c r="AD49" s="67">
        <v>21</v>
      </c>
      <c r="AE49" s="67">
        <v>8.4</v>
      </c>
      <c r="AF49" s="67">
        <v>20.399999999999999</v>
      </c>
      <c r="AG49" s="67">
        <v>20.399999999999999</v>
      </c>
      <c r="AH49" s="67">
        <v>20.2</v>
      </c>
      <c r="AI49" s="67">
        <v>3.2</v>
      </c>
      <c r="AJ49" s="67"/>
      <c r="AK49" s="67">
        <v>4.4000000000000004</v>
      </c>
      <c r="AL49" s="67">
        <v>4.5</v>
      </c>
      <c r="AM49" s="67">
        <v>3.7</v>
      </c>
      <c r="AN49" s="67">
        <v>18.7</v>
      </c>
      <c r="AO49" s="67"/>
      <c r="AP49" s="67"/>
      <c r="AQ49" s="67">
        <v>3.6</v>
      </c>
      <c r="AR49" s="67"/>
      <c r="AS49" s="67"/>
      <c r="AT49" s="67">
        <v>5.3</v>
      </c>
      <c r="AU49" s="67">
        <v>9.9</v>
      </c>
      <c r="AV49" s="67">
        <v>62.1</v>
      </c>
      <c r="AW49" s="67"/>
      <c r="AX49" s="67">
        <v>56</v>
      </c>
      <c r="AY49" s="67"/>
      <c r="AZ49" s="67">
        <v>0.6</v>
      </c>
      <c r="BA49" s="67"/>
      <c r="BB49" s="67">
        <v>11</v>
      </c>
      <c r="BC49" s="67">
        <v>37.799999999999997</v>
      </c>
      <c r="BD49" s="67">
        <v>20</v>
      </c>
      <c r="BE49" s="67">
        <v>4.8</v>
      </c>
      <c r="BF49" s="67">
        <v>2.9</v>
      </c>
      <c r="BG49" s="67">
        <v>2.2000000000000002</v>
      </c>
      <c r="BH49" s="67">
        <v>2.4</v>
      </c>
      <c r="BI49" s="67"/>
      <c r="BJ49" s="67"/>
      <c r="BK49" s="67">
        <v>20</v>
      </c>
      <c r="BL49" s="67">
        <v>9.1999999999999993</v>
      </c>
      <c r="BM49" s="67"/>
      <c r="BN49" s="68">
        <v>874.44</v>
      </c>
    </row>
    <row r="50" spans="1:66" x14ac:dyDescent="0.25">
      <c r="A50" s="1"/>
      <c r="B50" s="54" t="s">
        <v>748</v>
      </c>
      <c r="C50" s="67">
        <v>16.100000000000001</v>
      </c>
      <c r="D50" s="67">
        <v>14.1</v>
      </c>
      <c r="E50" s="67">
        <v>7.25</v>
      </c>
      <c r="F50" s="67">
        <v>20.3</v>
      </c>
      <c r="G50" s="67">
        <v>2.1</v>
      </c>
      <c r="H50" s="67">
        <v>0.3</v>
      </c>
      <c r="I50" s="67"/>
      <c r="J50" s="67"/>
      <c r="K50" s="67">
        <v>19.600000000000001</v>
      </c>
      <c r="L50" s="67"/>
      <c r="M50" s="67">
        <v>19.899999999999999</v>
      </c>
      <c r="N50" s="67">
        <v>20.2</v>
      </c>
      <c r="O50" s="67">
        <v>12.6</v>
      </c>
      <c r="P50" s="67">
        <v>3</v>
      </c>
      <c r="Q50" s="67">
        <v>1.4</v>
      </c>
      <c r="R50" s="67">
        <v>20</v>
      </c>
      <c r="S50" s="67">
        <v>20.2</v>
      </c>
      <c r="T50" s="67">
        <v>20</v>
      </c>
      <c r="U50" s="67">
        <v>18.8</v>
      </c>
      <c r="V50" s="67">
        <v>9.6</v>
      </c>
      <c r="W50" s="67">
        <v>34.799999999999997</v>
      </c>
      <c r="X50" s="67">
        <v>40.4</v>
      </c>
      <c r="Y50" s="67">
        <v>87.2</v>
      </c>
      <c r="Z50" s="67">
        <v>91.4</v>
      </c>
      <c r="AA50" s="67"/>
      <c r="AB50" s="67">
        <v>4.9000000000000004</v>
      </c>
      <c r="AC50" s="67">
        <v>8.9</v>
      </c>
      <c r="AD50" s="67">
        <v>21</v>
      </c>
      <c r="AE50" s="67">
        <v>8.4</v>
      </c>
      <c r="AF50" s="67">
        <v>20.399999999999999</v>
      </c>
      <c r="AG50" s="67">
        <v>20.399999999999999</v>
      </c>
      <c r="AH50" s="67">
        <v>20.2</v>
      </c>
      <c r="AI50" s="67">
        <v>3.2</v>
      </c>
      <c r="AJ50" s="67"/>
      <c r="AK50" s="67">
        <v>4.3</v>
      </c>
      <c r="AL50" s="67">
        <v>3.1</v>
      </c>
      <c r="AM50" s="67">
        <v>3.7</v>
      </c>
      <c r="AN50" s="67">
        <v>18.7</v>
      </c>
      <c r="AO50" s="67"/>
      <c r="AP50" s="67"/>
      <c r="AQ50" s="67">
        <v>3.6</v>
      </c>
      <c r="AR50" s="67"/>
      <c r="AS50" s="67"/>
      <c r="AT50" s="67">
        <v>5.3</v>
      </c>
      <c r="AU50" s="67">
        <v>9.9</v>
      </c>
      <c r="AV50" s="67">
        <v>51.7</v>
      </c>
      <c r="AW50" s="67"/>
      <c r="AX50" s="67">
        <v>69.7</v>
      </c>
      <c r="AY50" s="67"/>
      <c r="AZ50" s="67">
        <v>0.6</v>
      </c>
      <c r="BA50" s="67"/>
      <c r="BB50" s="67">
        <v>8.1999999999999993</v>
      </c>
      <c r="BC50" s="67">
        <v>35.4</v>
      </c>
      <c r="BD50" s="67">
        <v>20</v>
      </c>
      <c r="BE50" s="67">
        <v>4.8</v>
      </c>
      <c r="BF50" s="67">
        <v>2.9</v>
      </c>
      <c r="BG50" s="67">
        <v>2.2000000000000002</v>
      </c>
      <c r="BH50" s="67">
        <v>2.4</v>
      </c>
      <c r="BI50" s="67"/>
      <c r="BJ50" s="67"/>
      <c r="BK50" s="67">
        <v>20</v>
      </c>
      <c r="BL50" s="67">
        <v>9.3000000000000007</v>
      </c>
      <c r="BM50" s="67"/>
      <c r="BN50" s="68">
        <v>862.45</v>
      </c>
    </row>
    <row r="51" spans="1:66" x14ac:dyDescent="0.25">
      <c r="A51" s="1"/>
      <c r="B51" s="54" t="s">
        <v>749</v>
      </c>
      <c r="C51" s="67">
        <v>16.2</v>
      </c>
      <c r="D51" s="67">
        <v>14.1</v>
      </c>
      <c r="E51" s="67">
        <v>6.81</v>
      </c>
      <c r="F51" s="67">
        <v>20.399999999999999</v>
      </c>
      <c r="G51" s="67">
        <v>2.1</v>
      </c>
      <c r="H51" s="67">
        <v>0.3</v>
      </c>
      <c r="I51" s="67"/>
      <c r="J51" s="67"/>
      <c r="K51" s="67">
        <v>19.8</v>
      </c>
      <c r="L51" s="67"/>
      <c r="M51" s="67">
        <v>19.8</v>
      </c>
      <c r="N51" s="67">
        <v>20.3</v>
      </c>
      <c r="O51" s="67">
        <v>12.6</v>
      </c>
      <c r="P51" s="67">
        <v>3</v>
      </c>
      <c r="Q51" s="67">
        <v>1.7</v>
      </c>
      <c r="R51" s="67">
        <v>20</v>
      </c>
      <c r="S51" s="67">
        <v>20.3</v>
      </c>
      <c r="T51" s="67">
        <v>20</v>
      </c>
      <c r="U51" s="67">
        <v>18.8</v>
      </c>
      <c r="V51" s="67">
        <v>6.4</v>
      </c>
      <c r="W51" s="67">
        <v>39.1</v>
      </c>
      <c r="X51" s="67">
        <v>34.700000000000003</v>
      </c>
      <c r="Y51" s="67">
        <v>88.4</v>
      </c>
      <c r="Z51" s="67">
        <v>90.9</v>
      </c>
      <c r="AA51" s="67"/>
      <c r="AB51" s="67">
        <v>3.3</v>
      </c>
      <c r="AC51" s="67">
        <v>8.4</v>
      </c>
      <c r="AD51" s="67">
        <v>21</v>
      </c>
      <c r="AE51" s="67">
        <v>8.4</v>
      </c>
      <c r="AF51" s="67">
        <v>20.399999999999999</v>
      </c>
      <c r="AG51" s="67">
        <v>20.399999999999999</v>
      </c>
      <c r="AH51" s="67">
        <v>20.2</v>
      </c>
      <c r="AI51" s="67">
        <v>3.2</v>
      </c>
      <c r="AJ51" s="67"/>
      <c r="AK51" s="67">
        <v>4.0999999999999996</v>
      </c>
      <c r="AL51" s="67">
        <v>2.2000000000000002</v>
      </c>
      <c r="AM51" s="67">
        <v>3.6</v>
      </c>
      <c r="AN51" s="67">
        <v>18.7</v>
      </c>
      <c r="AO51" s="67"/>
      <c r="AP51" s="67"/>
      <c r="AQ51" s="67">
        <v>3.6</v>
      </c>
      <c r="AR51" s="67"/>
      <c r="AS51" s="67"/>
      <c r="AT51" s="67">
        <v>5.3</v>
      </c>
      <c r="AU51" s="67">
        <v>9.9</v>
      </c>
      <c r="AV51" s="67">
        <v>31.9</v>
      </c>
      <c r="AW51" s="67"/>
      <c r="AX51" s="67">
        <v>35.9</v>
      </c>
      <c r="AY51" s="67"/>
      <c r="AZ51" s="67">
        <v>0.6</v>
      </c>
      <c r="BA51" s="67"/>
      <c r="BB51" s="67">
        <v>9.9</v>
      </c>
      <c r="BC51" s="67">
        <v>40</v>
      </c>
      <c r="BD51" s="67">
        <v>20</v>
      </c>
      <c r="BE51" s="67">
        <v>4.8</v>
      </c>
      <c r="BF51" s="67">
        <v>2.9</v>
      </c>
      <c r="BG51" s="67">
        <v>2.2000000000000002</v>
      </c>
      <c r="BH51" s="67">
        <v>2.4</v>
      </c>
      <c r="BI51" s="67"/>
      <c r="BJ51" s="67"/>
      <c r="BK51" s="67">
        <v>20</v>
      </c>
      <c r="BL51" s="67">
        <v>9.3000000000000007</v>
      </c>
      <c r="BM51" s="67"/>
      <c r="BN51" s="68">
        <v>808.31</v>
      </c>
    </row>
    <row r="52" spans="1:66" x14ac:dyDescent="0.25">
      <c r="A52" s="1"/>
      <c r="B52" s="54" t="s">
        <v>750</v>
      </c>
      <c r="C52" s="67">
        <v>17</v>
      </c>
      <c r="D52" s="67">
        <v>14.2</v>
      </c>
      <c r="E52" s="67">
        <v>6.94</v>
      </c>
      <c r="F52" s="67">
        <v>20.3</v>
      </c>
      <c r="G52" s="67">
        <v>2</v>
      </c>
      <c r="H52" s="67">
        <v>0.3</v>
      </c>
      <c r="I52" s="67"/>
      <c r="J52" s="67"/>
      <c r="K52" s="67">
        <v>19.8</v>
      </c>
      <c r="L52" s="67"/>
      <c r="M52" s="67">
        <v>20</v>
      </c>
      <c r="N52" s="67">
        <v>20.2</v>
      </c>
      <c r="O52" s="67">
        <v>12.5</v>
      </c>
      <c r="P52" s="67">
        <v>2.8</v>
      </c>
      <c r="Q52" s="67">
        <v>2</v>
      </c>
      <c r="R52" s="67">
        <v>20</v>
      </c>
      <c r="S52" s="67">
        <v>20.100000000000001</v>
      </c>
      <c r="T52" s="67">
        <v>20</v>
      </c>
      <c r="U52" s="67">
        <v>18.8</v>
      </c>
      <c r="V52" s="67">
        <v>4.2</v>
      </c>
      <c r="W52" s="67">
        <v>40</v>
      </c>
      <c r="X52" s="67">
        <v>43.8</v>
      </c>
      <c r="Y52" s="67">
        <v>97.5</v>
      </c>
      <c r="Z52" s="67">
        <v>92.8</v>
      </c>
      <c r="AA52" s="67"/>
      <c r="AB52" s="67">
        <v>5.3</v>
      </c>
      <c r="AC52" s="67">
        <v>8.6</v>
      </c>
      <c r="AD52" s="67">
        <v>21</v>
      </c>
      <c r="AE52" s="67">
        <v>8.4</v>
      </c>
      <c r="AF52" s="67">
        <v>20.399999999999999</v>
      </c>
      <c r="AG52" s="67">
        <v>20.399999999999999</v>
      </c>
      <c r="AH52" s="67">
        <v>20.2</v>
      </c>
      <c r="AI52" s="67">
        <v>1.3</v>
      </c>
      <c r="AJ52" s="67"/>
      <c r="AK52" s="67">
        <v>2.6</v>
      </c>
      <c r="AL52" s="67">
        <v>2.1</v>
      </c>
      <c r="AM52" s="67">
        <v>3.6</v>
      </c>
      <c r="AN52" s="67">
        <v>18.7</v>
      </c>
      <c r="AO52" s="67"/>
      <c r="AP52" s="67"/>
      <c r="AQ52" s="67">
        <v>3.6</v>
      </c>
      <c r="AR52" s="67"/>
      <c r="AS52" s="67"/>
      <c r="AT52" s="67">
        <v>5.4</v>
      </c>
      <c r="AU52" s="67">
        <v>10</v>
      </c>
      <c r="AV52" s="67">
        <v>45.3</v>
      </c>
      <c r="AW52" s="67"/>
      <c r="AX52" s="67">
        <v>52.3</v>
      </c>
      <c r="AY52" s="67"/>
      <c r="AZ52" s="67">
        <v>0.6</v>
      </c>
      <c r="BA52" s="67"/>
      <c r="BB52" s="67">
        <v>11.7</v>
      </c>
      <c r="BC52" s="67">
        <v>36.299999999999997</v>
      </c>
      <c r="BD52" s="67">
        <v>20</v>
      </c>
      <c r="BE52" s="67">
        <v>4.8</v>
      </c>
      <c r="BF52" s="67">
        <v>2.9</v>
      </c>
      <c r="BG52" s="67">
        <v>2.2000000000000002</v>
      </c>
      <c r="BH52" s="67">
        <v>2.4</v>
      </c>
      <c r="BI52" s="67"/>
      <c r="BJ52" s="67"/>
      <c r="BK52" s="67">
        <v>20</v>
      </c>
      <c r="BL52" s="67">
        <v>9.1999999999999993</v>
      </c>
      <c r="BM52" s="67"/>
      <c r="BN52" s="68">
        <v>854.54</v>
      </c>
    </row>
    <row r="53" spans="1:66" x14ac:dyDescent="0.25">
      <c r="A53" s="1"/>
      <c r="B53" s="54" t="s">
        <v>751</v>
      </c>
      <c r="C53" s="67">
        <v>16.5</v>
      </c>
      <c r="D53" s="67">
        <v>13</v>
      </c>
      <c r="E53" s="67">
        <v>7.14</v>
      </c>
      <c r="F53" s="67">
        <v>20.2</v>
      </c>
      <c r="G53" s="67">
        <v>2.1</v>
      </c>
      <c r="H53" s="67">
        <v>0.3</v>
      </c>
      <c r="I53" s="67"/>
      <c r="J53" s="67"/>
      <c r="K53" s="67">
        <v>19.8</v>
      </c>
      <c r="L53" s="67"/>
      <c r="M53" s="67">
        <v>19.7</v>
      </c>
      <c r="N53" s="67">
        <v>20.2</v>
      </c>
      <c r="O53" s="67">
        <v>12.7</v>
      </c>
      <c r="P53" s="67">
        <v>2.9</v>
      </c>
      <c r="Q53" s="67">
        <v>2.1</v>
      </c>
      <c r="R53" s="67">
        <v>20</v>
      </c>
      <c r="S53" s="67">
        <v>20.5</v>
      </c>
      <c r="T53" s="67">
        <v>20</v>
      </c>
      <c r="U53" s="67">
        <v>18.8</v>
      </c>
      <c r="V53" s="67">
        <v>4.0999999999999996</v>
      </c>
      <c r="W53" s="67">
        <v>35.4</v>
      </c>
      <c r="X53" s="67">
        <v>43.5</v>
      </c>
      <c r="Y53" s="67">
        <v>75.599999999999994</v>
      </c>
      <c r="Z53" s="67">
        <v>82.8</v>
      </c>
      <c r="AA53" s="67"/>
      <c r="AB53" s="67">
        <v>2.9</v>
      </c>
      <c r="AC53" s="67">
        <v>5.7</v>
      </c>
      <c r="AD53" s="67">
        <v>21</v>
      </c>
      <c r="AE53" s="67">
        <v>8.4</v>
      </c>
      <c r="AF53" s="67">
        <v>20.399999999999999</v>
      </c>
      <c r="AG53" s="67">
        <v>20.399999999999999</v>
      </c>
      <c r="AH53" s="67">
        <v>20.2</v>
      </c>
      <c r="AI53" s="67">
        <v>1.9</v>
      </c>
      <c r="AJ53" s="67"/>
      <c r="AK53" s="67">
        <v>3.5</v>
      </c>
      <c r="AL53" s="67">
        <v>1.8</v>
      </c>
      <c r="AM53" s="67">
        <v>3.6</v>
      </c>
      <c r="AN53" s="67">
        <v>18.7</v>
      </c>
      <c r="AO53" s="67"/>
      <c r="AP53" s="67"/>
      <c r="AQ53" s="67">
        <v>3.6</v>
      </c>
      <c r="AR53" s="67"/>
      <c r="AS53" s="67"/>
      <c r="AT53" s="67">
        <v>5.4</v>
      </c>
      <c r="AU53" s="67">
        <v>9.9</v>
      </c>
      <c r="AV53" s="67">
        <v>52.6</v>
      </c>
      <c r="AW53" s="67"/>
      <c r="AX53" s="67">
        <v>62.5</v>
      </c>
      <c r="AY53" s="67"/>
      <c r="AZ53" s="67">
        <v>0.6</v>
      </c>
      <c r="BA53" s="67"/>
      <c r="BB53" s="67">
        <v>11.5</v>
      </c>
      <c r="BC53" s="67">
        <v>37.1</v>
      </c>
      <c r="BD53" s="67">
        <v>19.899999999999999</v>
      </c>
      <c r="BE53" s="67">
        <v>4.8</v>
      </c>
      <c r="BF53" s="67">
        <v>2.9</v>
      </c>
      <c r="BG53" s="67">
        <v>2.2000000000000002</v>
      </c>
      <c r="BH53" s="67">
        <v>2.4</v>
      </c>
      <c r="BI53" s="67"/>
      <c r="BJ53" s="67"/>
      <c r="BK53" s="67">
        <v>20</v>
      </c>
      <c r="BL53" s="67">
        <v>9.1999999999999993</v>
      </c>
      <c r="BM53" s="67"/>
      <c r="BN53" s="68">
        <v>830.44</v>
      </c>
    </row>
    <row r="54" spans="1:66" x14ac:dyDescent="0.25">
      <c r="A54" s="1"/>
      <c r="B54" s="54" t="s">
        <v>752</v>
      </c>
      <c r="C54" s="67">
        <v>16.5</v>
      </c>
      <c r="D54" s="67">
        <v>14.1</v>
      </c>
      <c r="E54" s="67">
        <v>7.14</v>
      </c>
      <c r="F54" s="67">
        <v>20.2</v>
      </c>
      <c r="G54" s="67">
        <v>2.2000000000000002</v>
      </c>
      <c r="H54" s="67">
        <v>0.3</v>
      </c>
      <c r="I54" s="67"/>
      <c r="J54" s="67"/>
      <c r="K54" s="67">
        <v>19.8</v>
      </c>
      <c r="L54" s="67"/>
      <c r="M54" s="67">
        <v>20</v>
      </c>
      <c r="N54" s="67">
        <v>20.2</v>
      </c>
      <c r="O54" s="67">
        <v>12.6</v>
      </c>
      <c r="P54" s="67">
        <v>2.9</v>
      </c>
      <c r="Q54" s="67">
        <v>2.1</v>
      </c>
      <c r="R54" s="67">
        <v>19.8</v>
      </c>
      <c r="S54" s="67">
        <v>20.100000000000001</v>
      </c>
      <c r="T54" s="67">
        <v>20</v>
      </c>
      <c r="U54" s="67">
        <v>18.899999999999999</v>
      </c>
      <c r="V54" s="67">
        <v>3.8</v>
      </c>
      <c r="W54" s="67">
        <v>41.1</v>
      </c>
      <c r="X54" s="67">
        <v>51.5</v>
      </c>
      <c r="Y54" s="67">
        <v>87.7</v>
      </c>
      <c r="Z54" s="67">
        <v>84.4</v>
      </c>
      <c r="AA54" s="67"/>
      <c r="AB54" s="67">
        <v>7.8</v>
      </c>
      <c r="AC54" s="67">
        <v>11.2</v>
      </c>
      <c r="AD54" s="67">
        <v>21</v>
      </c>
      <c r="AE54" s="67">
        <v>8.4</v>
      </c>
      <c r="AF54" s="67">
        <v>20.399999999999999</v>
      </c>
      <c r="AG54" s="67">
        <v>20.399999999999999</v>
      </c>
      <c r="AH54" s="67">
        <v>20.2</v>
      </c>
      <c r="AI54" s="67">
        <v>1.9</v>
      </c>
      <c r="AJ54" s="67"/>
      <c r="AK54" s="67">
        <v>0.5</v>
      </c>
      <c r="AL54" s="67">
        <v>0.2</v>
      </c>
      <c r="AM54" s="67">
        <v>3.6</v>
      </c>
      <c r="AN54" s="67">
        <v>18.7</v>
      </c>
      <c r="AO54" s="67"/>
      <c r="AP54" s="67"/>
      <c r="AQ54" s="67">
        <v>3.6</v>
      </c>
      <c r="AR54" s="67"/>
      <c r="AS54" s="67"/>
      <c r="AT54" s="67">
        <v>5.2</v>
      </c>
      <c r="AU54" s="67">
        <v>9.9</v>
      </c>
      <c r="AV54" s="67">
        <v>41.6</v>
      </c>
      <c r="AW54" s="67"/>
      <c r="AX54" s="67">
        <v>46.7</v>
      </c>
      <c r="AY54" s="67"/>
      <c r="AZ54" s="67">
        <v>0.6</v>
      </c>
      <c r="BA54" s="67"/>
      <c r="BB54" s="67">
        <v>14.5</v>
      </c>
      <c r="BC54" s="67">
        <v>43.7</v>
      </c>
      <c r="BD54" s="67">
        <v>20</v>
      </c>
      <c r="BE54" s="67">
        <v>4.8</v>
      </c>
      <c r="BF54" s="67">
        <v>2.9</v>
      </c>
      <c r="BG54" s="67">
        <v>2.2000000000000002</v>
      </c>
      <c r="BH54" s="67">
        <v>2.4</v>
      </c>
      <c r="BI54" s="67"/>
      <c r="BJ54" s="67"/>
      <c r="BK54" s="67">
        <v>19.8</v>
      </c>
      <c r="BL54" s="67">
        <v>9.1999999999999993</v>
      </c>
      <c r="BM54" s="67"/>
      <c r="BN54" s="68">
        <v>846.74</v>
      </c>
    </row>
    <row r="55" spans="1:66" x14ac:dyDescent="0.25">
      <c r="A55" s="1"/>
      <c r="B55" s="56" t="s">
        <v>971</v>
      </c>
      <c r="C55" s="69">
        <v>16.600000000000001</v>
      </c>
      <c r="D55" s="69">
        <v>14.5</v>
      </c>
      <c r="E55" s="69">
        <v>6.74</v>
      </c>
      <c r="F55" s="69">
        <v>20.3</v>
      </c>
      <c r="G55" s="69">
        <v>2</v>
      </c>
      <c r="H55" s="69">
        <v>0.3</v>
      </c>
      <c r="I55" s="69"/>
      <c r="J55" s="69"/>
      <c r="K55" s="69">
        <v>19.8</v>
      </c>
      <c r="L55" s="69"/>
      <c r="M55" s="69">
        <v>20</v>
      </c>
      <c r="N55" s="69">
        <v>20.3</v>
      </c>
      <c r="O55" s="69">
        <v>12.5</v>
      </c>
      <c r="P55" s="69">
        <v>2.8</v>
      </c>
      <c r="Q55" s="69">
        <v>2.1</v>
      </c>
      <c r="R55" s="69">
        <v>20</v>
      </c>
      <c r="S55" s="69">
        <v>20.3</v>
      </c>
      <c r="T55" s="69">
        <v>20</v>
      </c>
      <c r="U55" s="69">
        <v>18.8</v>
      </c>
      <c r="V55" s="69">
        <v>3.5</v>
      </c>
      <c r="W55" s="69">
        <v>44.3</v>
      </c>
      <c r="X55" s="69">
        <v>57.2</v>
      </c>
      <c r="Y55" s="69">
        <v>84.1</v>
      </c>
      <c r="Z55" s="69">
        <v>84.8</v>
      </c>
      <c r="AA55" s="69"/>
      <c r="AB55" s="69">
        <v>6.2</v>
      </c>
      <c r="AC55" s="69">
        <v>6.1</v>
      </c>
      <c r="AD55" s="69">
        <v>21</v>
      </c>
      <c r="AE55" s="69">
        <v>8.3000000000000007</v>
      </c>
      <c r="AF55" s="69">
        <v>20.399999999999999</v>
      </c>
      <c r="AG55" s="69">
        <v>20.399999999999999</v>
      </c>
      <c r="AH55" s="69">
        <v>20.2</v>
      </c>
      <c r="AI55" s="69">
        <v>1.9</v>
      </c>
      <c r="AJ55" s="69"/>
      <c r="AK55" s="69">
        <v>0.7</v>
      </c>
      <c r="AL55" s="69">
        <v>0.6</v>
      </c>
      <c r="AM55" s="69">
        <v>3.6</v>
      </c>
      <c r="AN55" s="69">
        <v>18.7</v>
      </c>
      <c r="AO55" s="69"/>
      <c r="AP55" s="69"/>
      <c r="AQ55" s="69">
        <v>3.6</v>
      </c>
      <c r="AR55" s="69"/>
      <c r="AS55" s="69"/>
      <c r="AT55" s="69">
        <v>5.5</v>
      </c>
      <c r="AU55" s="69">
        <v>9.9</v>
      </c>
      <c r="AV55" s="69">
        <v>43.7</v>
      </c>
      <c r="AW55" s="69"/>
      <c r="AX55" s="69">
        <v>46.5</v>
      </c>
      <c r="AY55" s="69"/>
      <c r="AZ55" s="69">
        <v>0.6</v>
      </c>
      <c r="BA55" s="69"/>
      <c r="BB55" s="69">
        <v>13.8</v>
      </c>
      <c r="BC55" s="69">
        <v>39.4</v>
      </c>
      <c r="BD55" s="69">
        <v>20.100000000000001</v>
      </c>
      <c r="BE55" s="69">
        <v>4.8</v>
      </c>
      <c r="BF55" s="69">
        <v>2.9</v>
      </c>
      <c r="BG55" s="69">
        <v>2.2000000000000002</v>
      </c>
      <c r="BH55" s="69">
        <v>2.4</v>
      </c>
      <c r="BI55" s="69"/>
      <c r="BJ55" s="69"/>
      <c r="BK55" s="69">
        <v>20</v>
      </c>
      <c r="BL55" s="69">
        <v>9.1999999999999993</v>
      </c>
      <c r="BM55" s="69"/>
      <c r="BN55" s="70">
        <v>843.64</v>
      </c>
    </row>
    <row r="56" spans="1:66" ht="15.75" x14ac:dyDescent="0.25">
      <c r="A56" s="1"/>
      <c r="B56" s="71" t="s">
        <v>972</v>
      </c>
      <c r="C56" s="72">
        <v>375.9</v>
      </c>
      <c r="D56" s="72">
        <v>326.45</v>
      </c>
      <c r="E56" s="72">
        <v>167.92500000000001</v>
      </c>
      <c r="F56" s="72">
        <v>487.1</v>
      </c>
      <c r="G56" s="72">
        <v>48.95</v>
      </c>
      <c r="H56" s="72">
        <v>4.9000000000000004</v>
      </c>
      <c r="I56" s="72">
        <v>0</v>
      </c>
      <c r="J56" s="72">
        <v>4.5999999999999996</v>
      </c>
      <c r="K56" s="72">
        <v>475.8</v>
      </c>
      <c r="L56" s="72">
        <v>0</v>
      </c>
      <c r="M56" s="72">
        <v>478.05</v>
      </c>
      <c r="N56" s="72">
        <v>486.25</v>
      </c>
      <c r="O56" s="72">
        <v>301.95</v>
      </c>
      <c r="P56" s="72">
        <v>70.099999999999994</v>
      </c>
      <c r="Q56" s="72">
        <v>82.9</v>
      </c>
      <c r="R56" s="72">
        <v>479.9</v>
      </c>
      <c r="S56" s="72">
        <v>486.2</v>
      </c>
      <c r="T56" s="72">
        <v>464.4</v>
      </c>
      <c r="U56" s="72">
        <v>451.65</v>
      </c>
      <c r="V56" s="72">
        <v>108.45</v>
      </c>
      <c r="W56" s="72">
        <v>996</v>
      </c>
      <c r="X56" s="72">
        <v>1027.2</v>
      </c>
      <c r="Y56" s="72">
        <v>1588.15</v>
      </c>
      <c r="Z56" s="72">
        <v>1950.15</v>
      </c>
      <c r="AA56" s="72">
        <v>103.15</v>
      </c>
      <c r="AB56" s="72">
        <v>65.849999999999994</v>
      </c>
      <c r="AC56" s="72">
        <v>145.15</v>
      </c>
      <c r="AD56" s="72">
        <v>400.15</v>
      </c>
      <c r="AE56" s="72">
        <v>200.65</v>
      </c>
      <c r="AF56" s="72">
        <v>489.6</v>
      </c>
      <c r="AG56" s="72">
        <v>489.6</v>
      </c>
      <c r="AH56" s="72">
        <v>484.8</v>
      </c>
      <c r="AI56" s="72">
        <v>22.75</v>
      </c>
      <c r="AJ56" s="72">
        <v>269.95</v>
      </c>
      <c r="AK56" s="72">
        <v>42.8</v>
      </c>
      <c r="AL56" s="72">
        <v>34.6</v>
      </c>
      <c r="AM56" s="72">
        <v>64.349999999999994</v>
      </c>
      <c r="AN56" s="72">
        <v>448.75</v>
      </c>
      <c r="AO56" s="72">
        <v>0</v>
      </c>
      <c r="AP56" s="72">
        <v>2.25</v>
      </c>
      <c r="AQ56" s="72">
        <v>85.7</v>
      </c>
      <c r="AR56" s="72">
        <v>64.95</v>
      </c>
      <c r="AS56" s="72">
        <v>87</v>
      </c>
      <c r="AT56" s="72">
        <v>129.80000000000001</v>
      </c>
      <c r="AU56" s="72">
        <v>237.9</v>
      </c>
      <c r="AV56" s="72">
        <v>660.4</v>
      </c>
      <c r="AW56" s="72">
        <v>529.75</v>
      </c>
      <c r="AX56" s="72">
        <v>712.3</v>
      </c>
      <c r="AY56" s="72">
        <v>365.45</v>
      </c>
      <c r="AZ56" s="72">
        <v>14.25</v>
      </c>
      <c r="BA56" s="72">
        <v>99.1</v>
      </c>
      <c r="BB56" s="72">
        <v>237</v>
      </c>
      <c r="BC56" s="72">
        <v>733</v>
      </c>
      <c r="BD56" s="72">
        <v>231.45</v>
      </c>
      <c r="BE56" s="72">
        <v>89</v>
      </c>
      <c r="BF56" s="72">
        <v>59.7</v>
      </c>
      <c r="BG56" s="72">
        <v>54.05</v>
      </c>
      <c r="BH56" s="72">
        <v>57.6</v>
      </c>
      <c r="BI56" s="72">
        <v>47.6</v>
      </c>
      <c r="BJ56" s="72">
        <v>0</v>
      </c>
      <c r="BK56" s="72">
        <v>480.2</v>
      </c>
      <c r="BL56" s="72">
        <v>219.65</v>
      </c>
      <c r="BM56" s="72">
        <v>125.65</v>
      </c>
      <c r="BN56" s="72">
        <v>19448.875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498</v>
      </c>
      <c r="M70" s="1">
        <v>1130.625</v>
      </c>
      <c r="N70" s="1">
        <v>5.8133182510556516</v>
      </c>
      <c r="O70" s="1" t="s">
        <v>973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499</v>
      </c>
      <c r="M71" s="1">
        <v>1699.45</v>
      </c>
      <c r="N71" s="1">
        <v>8.738037547158898</v>
      </c>
      <c r="O71" s="1" t="s">
        <v>974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500</v>
      </c>
      <c r="M72" s="1">
        <v>8301.0499999999993</v>
      </c>
      <c r="N72" s="1">
        <v>42.681389026357564</v>
      </c>
      <c r="O72" s="1" t="s">
        <v>975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497</v>
      </c>
      <c r="M73" s="1">
        <v>8317.75</v>
      </c>
      <c r="N73" s="1">
        <v>42.767255175427884</v>
      </c>
      <c r="O73" s="1" t="s">
        <v>976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20.25" x14ac:dyDescent="0.3">
      <c r="A5" s="1"/>
      <c r="B5" s="213" t="s">
        <v>977</v>
      </c>
      <c r="C5" s="213"/>
      <c r="D5" s="213"/>
      <c r="E5" s="213"/>
      <c r="F5" s="213"/>
      <c r="G5" s="213"/>
      <c r="H5" s="213"/>
      <c r="I5" s="213"/>
    </row>
    <row r="6" spans="1:9" ht="44.1" customHeight="1" x14ac:dyDescent="0.25">
      <c r="A6" s="1"/>
      <c r="B6" s="212" t="s">
        <v>491</v>
      </c>
      <c r="C6" s="212" t="s">
        <v>543</v>
      </c>
      <c r="D6" s="212" t="s">
        <v>544</v>
      </c>
      <c r="E6" s="212" t="s">
        <v>545</v>
      </c>
      <c r="F6" s="212" t="s">
        <v>201</v>
      </c>
      <c r="G6" s="212" t="s">
        <v>541</v>
      </c>
      <c r="H6" s="212" t="s">
        <v>542</v>
      </c>
      <c r="I6" s="64" t="s">
        <v>978</v>
      </c>
    </row>
    <row r="7" spans="1:9" x14ac:dyDescent="0.25">
      <c r="A7" s="1"/>
      <c r="B7" s="212"/>
      <c r="C7" s="64" t="s">
        <v>932</v>
      </c>
      <c r="D7" s="64" t="s">
        <v>933</v>
      </c>
      <c r="E7" s="64" t="s">
        <v>934</v>
      </c>
      <c r="F7" s="64" t="s">
        <v>935</v>
      </c>
      <c r="G7" s="64" t="s">
        <v>979</v>
      </c>
      <c r="H7" s="64" t="s">
        <v>950</v>
      </c>
      <c r="I7" s="64" t="s">
        <v>696</v>
      </c>
    </row>
    <row r="8" spans="1:9" x14ac:dyDescent="0.25">
      <c r="A8" s="1"/>
      <c r="B8" s="50" t="s">
        <v>952</v>
      </c>
      <c r="C8" s="65">
        <v>16.100000000000001</v>
      </c>
      <c r="D8" s="65">
        <v>14</v>
      </c>
      <c r="E8" s="65">
        <v>6.68</v>
      </c>
      <c r="F8" s="65"/>
      <c r="G8" s="65">
        <v>35.479999999999997</v>
      </c>
      <c r="H8" s="65">
        <v>32.200000000000003</v>
      </c>
      <c r="I8" s="66">
        <v>104.46</v>
      </c>
    </row>
    <row r="9" spans="1:9" x14ac:dyDescent="0.25">
      <c r="A9" s="1"/>
      <c r="B9" s="54" t="s">
        <v>953</v>
      </c>
      <c r="C9" s="67">
        <v>15.6</v>
      </c>
      <c r="D9" s="67">
        <v>13.1</v>
      </c>
      <c r="E9" s="67">
        <v>7.51</v>
      </c>
      <c r="F9" s="67"/>
      <c r="G9" s="67">
        <v>35.729999999999997</v>
      </c>
      <c r="H9" s="67">
        <v>32.200000000000003</v>
      </c>
      <c r="I9" s="68">
        <v>104.14</v>
      </c>
    </row>
    <row r="10" spans="1:9" x14ac:dyDescent="0.25">
      <c r="A10" s="1"/>
      <c r="B10" s="54" t="s">
        <v>954</v>
      </c>
      <c r="C10" s="67">
        <v>15.1</v>
      </c>
      <c r="D10" s="67">
        <v>14.1</v>
      </c>
      <c r="E10" s="67">
        <v>7.37</v>
      </c>
      <c r="F10" s="67"/>
      <c r="G10" s="67">
        <v>35.979999999999997</v>
      </c>
      <c r="H10" s="67">
        <v>32.1</v>
      </c>
      <c r="I10" s="68">
        <v>104.65</v>
      </c>
    </row>
    <row r="11" spans="1:9" x14ac:dyDescent="0.25">
      <c r="A11" s="1"/>
      <c r="B11" s="54" t="s">
        <v>955</v>
      </c>
      <c r="C11" s="67">
        <v>16.3</v>
      </c>
      <c r="D11" s="67">
        <v>14.2</v>
      </c>
      <c r="E11" s="67">
        <v>7.75</v>
      </c>
      <c r="F11" s="67"/>
      <c r="G11" s="67">
        <v>36.07</v>
      </c>
      <c r="H11" s="67">
        <v>32.200000000000003</v>
      </c>
      <c r="I11" s="68">
        <v>106.52</v>
      </c>
    </row>
    <row r="12" spans="1:9" x14ac:dyDescent="0.25">
      <c r="A12" s="1"/>
      <c r="B12" s="54" t="s">
        <v>956</v>
      </c>
      <c r="C12" s="67">
        <v>16</v>
      </c>
      <c r="D12" s="67">
        <v>14.2</v>
      </c>
      <c r="E12" s="67">
        <v>6.97</v>
      </c>
      <c r="F12" s="67"/>
      <c r="G12" s="67">
        <v>35.869999999999997</v>
      </c>
      <c r="H12" s="67">
        <v>32.200000000000003</v>
      </c>
      <c r="I12" s="68">
        <v>105.24</v>
      </c>
    </row>
    <row r="13" spans="1:9" x14ac:dyDescent="0.25">
      <c r="A13" s="1"/>
      <c r="B13" s="54" t="s">
        <v>957</v>
      </c>
      <c r="C13" s="67">
        <v>16.100000000000001</v>
      </c>
      <c r="D13" s="67">
        <v>13.6</v>
      </c>
      <c r="E13" s="67">
        <v>7.46</v>
      </c>
      <c r="F13" s="67"/>
      <c r="G13" s="67">
        <v>35.31</v>
      </c>
      <c r="H13" s="67">
        <v>32.200000000000003</v>
      </c>
      <c r="I13" s="68">
        <v>104.67</v>
      </c>
    </row>
    <row r="14" spans="1:9" x14ac:dyDescent="0.25">
      <c r="A14" s="1"/>
      <c r="B14" s="54" t="s">
        <v>958</v>
      </c>
      <c r="C14" s="67">
        <v>16.2</v>
      </c>
      <c r="D14" s="67">
        <v>14.1</v>
      </c>
      <c r="E14" s="67">
        <v>7.32</v>
      </c>
      <c r="F14" s="67"/>
      <c r="G14" s="67">
        <v>35.479999999999997</v>
      </c>
      <c r="H14" s="67">
        <v>32.200000000000003</v>
      </c>
      <c r="I14" s="68">
        <v>105.3</v>
      </c>
    </row>
    <row r="15" spans="1:9" x14ac:dyDescent="0.25">
      <c r="A15" s="1"/>
      <c r="B15" s="56" t="s">
        <v>959</v>
      </c>
      <c r="C15" s="69">
        <v>16.7</v>
      </c>
      <c r="D15" s="69">
        <v>13.9</v>
      </c>
      <c r="E15" s="69">
        <v>7.7</v>
      </c>
      <c r="F15" s="69"/>
      <c r="G15" s="69">
        <v>35.68</v>
      </c>
      <c r="H15" s="69">
        <v>32.299999999999997</v>
      </c>
      <c r="I15" s="70">
        <v>106.28</v>
      </c>
    </row>
    <row r="16" spans="1:9" x14ac:dyDescent="0.25">
      <c r="A16" s="1"/>
      <c r="B16" s="50" t="s">
        <v>960</v>
      </c>
      <c r="C16" s="65">
        <v>16.8</v>
      </c>
      <c r="D16" s="65">
        <v>14.2</v>
      </c>
      <c r="E16" s="65">
        <v>7.59</v>
      </c>
      <c r="F16" s="65"/>
      <c r="G16" s="65">
        <v>35.67</v>
      </c>
      <c r="H16" s="65">
        <v>32.1</v>
      </c>
      <c r="I16" s="66">
        <v>106.36</v>
      </c>
    </row>
    <row r="17" spans="1:9" x14ac:dyDescent="0.25">
      <c r="A17" s="1"/>
      <c r="B17" s="54" t="s">
        <v>961</v>
      </c>
      <c r="C17" s="67">
        <v>16</v>
      </c>
      <c r="D17" s="67">
        <v>14.6</v>
      </c>
      <c r="E17" s="67">
        <v>7.06</v>
      </c>
      <c r="F17" s="67"/>
      <c r="G17" s="67">
        <v>35.94</v>
      </c>
      <c r="H17" s="67">
        <v>31.8</v>
      </c>
      <c r="I17" s="68">
        <v>105.4</v>
      </c>
    </row>
    <row r="18" spans="1:9" x14ac:dyDescent="0.25">
      <c r="A18" s="1"/>
      <c r="B18" s="54" t="s">
        <v>962</v>
      </c>
      <c r="C18" s="67">
        <v>16.3</v>
      </c>
      <c r="D18" s="67">
        <v>14.2</v>
      </c>
      <c r="E18" s="67">
        <v>7.33</v>
      </c>
      <c r="F18" s="67"/>
      <c r="G18" s="67">
        <v>35.65</v>
      </c>
      <c r="H18" s="67">
        <v>31.9</v>
      </c>
      <c r="I18" s="68">
        <v>105.38</v>
      </c>
    </row>
    <row r="19" spans="1:9" x14ac:dyDescent="0.25">
      <c r="A19" s="1"/>
      <c r="B19" s="54" t="s">
        <v>963</v>
      </c>
      <c r="C19" s="67">
        <v>16.3</v>
      </c>
      <c r="D19" s="67">
        <v>13.8</v>
      </c>
      <c r="E19" s="67">
        <v>7.1</v>
      </c>
      <c r="F19" s="67"/>
      <c r="G19" s="67">
        <v>35.590000000000003</v>
      </c>
      <c r="H19" s="67">
        <v>31.8</v>
      </c>
      <c r="I19" s="68">
        <v>104.59</v>
      </c>
    </row>
    <row r="20" spans="1:9" x14ac:dyDescent="0.25">
      <c r="A20" s="1"/>
      <c r="B20" s="54" t="s">
        <v>964</v>
      </c>
      <c r="C20" s="67">
        <v>16.2</v>
      </c>
      <c r="D20" s="67">
        <v>10.1</v>
      </c>
      <c r="E20" s="67">
        <v>5.82</v>
      </c>
      <c r="F20" s="67"/>
      <c r="G20" s="67">
        <v>35.36</v>
      </c>
      <c r="H20" s="67">
        <v>32.299999999999997</v>
      </c>
      <c r="I20" s="68">
        <v>99.78</v>
      </c>
    </row>
    <row r="21" spans="1:9" x14ac:dyDescent="0.25">
      <c r="A21" s="1"/>
      <c r="B21" s="54" t="s">
        <v>965</v>
      </c>
      <c r="C21" s="67">
        <v>17.2</v>
      </c>
      <c r="D21" s="67">
        <v>13.9</v>
      </c>
      <c r="E21" s="67">
        <v>5.93</v>
      </c>
      <c r="F21" s="67"/>
      <c r="G21" s="67">
        <v>35.6</v>
      </c>
      <c r="H21" s="67">
        <v>32.1</v>
      </c>
      <c r="I21" s="68">
        <v>104.73</v>
      </c>
    </row>
    <row r="22" spans="1:9" x14ac:dyDescent="0.25">
      <c r="A22" s="1"/>
      <c r="B22" s="54" t="s">
        <v>966</v>
      </c>
      <c r="C22" s="67">
        <v>16.5</v>
      </c>
      <c r="D22" s="67">
        <v>12.6</v>
      </c>
      <c r="E22" s="67">
        <v>6.25</v>
      </c>
      <c r="F22" s="67"/>
      <c r="G22" s="67">
        <v>35.67</v>
      </c>
      <c r="H22" s="67">
        <v>32.200000000000003</v>
      </c>
      <c r="I22" s="68">
        <v>103.22</v>
      </c>
    </row>
    <row r="23" spans="1:9" x14ac:dyDescent="0.25">
      <c r="A23" s="1"/>
      <c r="B23" s="56" t="s">
        <v>967</v>
      </c>
      <c r="C23" s="69">
        <v>16.8</v>
      </c>
      <c r="D23" s="69">
        <v>13.9</v>
      </c>
      <c r="E23" s="69">
        <v>5.9</v>
      </c>
      <c r="F23" s="69"/>
      <c r="G23" s="69">
        <v>35.520000000000003</v>
      </c>
      <c r="H23" s="69">
        <v>32.1</v>
      </c>
      <c r="I23" s="70">
        <v>104.22</v>
      </c>
    </row>
    <row r="24" spans="1:9" x14ac:dyDescent="0.25">
      <c r="A24" s="1"/>
      <c r="B24" s="50" t="s">
        <v>968</v>
      </c>
      <c r="C24" s="65">
        <v>17.5</v>
      </c>
      <c r="D24" s="65">
        <v>14.1</v>
      </c>
      <c r="E24" s="65">
        <v>5.96</v>
      </c>
      <c r="F24" s="65"/>
      <c r="G24" s="65">
        <v>35.54</v>
      </c>
      <c r="H24" s="65">
        <v>31.9</v>
      </c>
      <c r="I24" s="66">
        <v>105</v>
      </c>
    </row>
    <row r="25" spans="1:9" x14ac:dyDescent="0.25">
      <c r="A25" s="1"/>
      <c r="B25" s="54" t="s">
        <v>969</v>
      </c>
      <c r="C25" s="67">
        <v>13.7</v>
      </c>
      <c r="D25" s="67">
        <v>14.2</v>
      </c>
      <c r="E25" s="67">
        <v>5.66</v>
      </c>
      <c r="F25" s="67"/>
      <c r="G25" s="67">
        <v>35.54</v>
      </c>
      <c r="H25" s="67">
        <v>31.6</v>
      </c>
      <c r="I25" s="68">
        <v>100.7</v>
      </c>
    </row>
    <row r="26" spans="1:9" x14ac:dyDescent="0.25">
      <c r="A26" s="1"/>
      <c r="B26" s="54" t="s">
        <v>970</v>
      </c>
      <c r="C26" s="67">
        <v>12.5</v>
      </c>
      <c r="D26" s="67">
        <v>12.7</v>
      </c>
      <c r="E26" s="67">
        <v>6.83</v>
      </c>
      <c r="F26" s="67"/>
      <c r="G26" s="67">
        <v>35.54</v>
      </c>
      <c r="H26" s="67">
        <v>31.2</v>
      </c>
      <c r="I26" s="68">
        <v>98.77</v>
      </c>
    </row>
    <row r="27" spans="1:9" x14ac:dyDescent="0.25">
      <c r="A27" s="1"/>
      <c r="B27" s="54" t="s">
        <v>725</v>
      </c>
      <c r="C27" s="67">
        <v>13.7</v>
      </c>
      <c r="D27" s="67">
        <v>12.2</v>
      </c>
      <c r="E27" s="67">
        <v>7.16</v>
      </c>
      <c r="F27" s="67"/>
      <c r="G27" s="67">
        <v>35.74</v>
      </c>
      <c r="H27" s="67">
        <v>31.1</v>
      </c>
      <c r="I27" s="68">
        <v>99.9</v>
      </c>
    </row>
    <row r="28" spans="1:9" x14ac:dyDescent="0.25">
      <c r="A28" s="1"/>
      <c r="B28" s="54" t="s">
        <v>726</v>
      </c>
      <c r="C28" s="67">
        <v>12.7</v>
      </c>
      <c r="D28" s="67">
        <v>13.6</v>
      </c>
      <c r="E28" s="67">
        <v>7.46</v>
      </c>
      <c r="F28" s="67"/>
      <c r="G28" s="67">
        <v>35.799999999999997</v>
      </c>
      <c r="H28" s="67">
        <v>30.8</v>
      </c>
      <c r="I28" s="68">
        <v>100.36</v>
      </c>
    </row>
    <row r="29" spans="1:9" x14ac:dyDescent="0.25">
      <c r="A29" s="1"/>
      <c r="B29" s="54" t="s">
        <v>727</v>
      </c>
      <c r="C29" s="67">
        <v>13.5</v>
      </c>
      <c r="D29" s="67">
        <v>13.8</v>
      </c>
      <c r="E29" s="67">
        <v>7.17</v>
      </c>
      <c r="F29" s="67"/>
      <c r="G29" s="67">
        <v>35.72</v>
      </c>
      <c r="H29" s="67">
        <v>30.8</v>
      </c>
      <c r="I29" s="68">
        <v>100.99</v>
      </c>
    </row>
    <row r="30" spans="1:9" x14ac:dyDescent="0.25">
      <c r="A30" s="1"/>
      <c r="B30" s="54" t="s">
        <v>728</v>
      </c>
      <c r="C30" s="67">
        <v>14</v>
      </c>
      <c r="D30" s="67">
        <v>13.8</v>
      </c>
      <c r="E30" s="67">
        <v>7.13</v>
      </c>
      <c r="F30" s="67"/>
      <c r="G30" s="67">
        <v>35.42</v>
      </c>
      <c r="H30" s="67">
        <v>30.9</v>
      </c>
      <c r="I30" s="68">
        <v>101.25</v>
      </c>
    </row>
    <row r="31" spans="1:9" x14ac:dyDescent="0.25">
      <c r="A31" s="1"/>
      <c r="B31" s="56" t="s">
        <v>729</v>
      </c>
      <c r="C31" s="69">
        <v>16.2</v>
      </c>
      <c r="D31" s="69">
        <v>13.1</v>
      </c>
      <c r="E31" s="69">
        <v>7.13</v>
      </c>
      <c r="F31" s="69"/>
      <c r="G31" s="69">
        <v>35.58</v>
      </c>
      <c r="H31" s="69">
        <v>31</v>
      </c>
      <c r="I31" s="70">
        <v>103.01</v>
      </c>
    </row>
    <row r="32" spans="1:9" x14ac:dyDescent="0.25">
      <c r="A32" s="1"/>
      <c r="B32" s="50" t="s">
        <v>730</v>
      </c>
      <c r="C32" s="65">
        <v>16.2</v>
      </c>
      <c r="D32" s="65">
        <v>13.1</v>
      </c>
      <c r="E32" s="65">
        <v>6.89</v>
      </c>
      <c r="F32" s="65"/>
      <c r="G32" s="65">
        <v>35.44</v>
      </c>
      <c r="H32" s="65">
        <v>30.9</v>
      </c>
      <c r="I32" s="66">
        <v>102.53</v>
      </c>
    </row>
    <row r="33" spans="1:9" x14ac:dyDescent="0.25">
      <c r="A33" s="1"/>
      <c r="B33" s="54" t="s">
        <v>731</v>
      </c>
      <c r="C33" s="67">
        <v>16.5</v>
      </c>
      <c r="D33" s="67">
        <v>13.6</v>
      </c>
      <c r="E33" s="67">
        <v>7.17</v>
      </c>
      <c r="F33" s="67"/>
      <c r="G33" s="67">
        <v>35.32</v>
      </c>
      <c r="H33" s="67">
        <v>30.9</v>
      </c>
      <c r="I33" s="68">
        <v>103.49</v>
      </c>
    </row>
    <row r="34" spans="1:9" x14ac:dyDescent="0.25">
      <c r="A34" s="1"/>
      <c r="B34" s="54" t="s">
        <v>732</v>
      </c>
      <c r="C34" s="67">
        <v>16.600000000000001</v>
      </c>
      <c r="D34" s="67">
        <v>13.6</v>
      </c>
      <c r="E34" s="67">
        <v>6.61</v>
      </c>
      <c r="F34" s="67"/>
      <c r="G34" s="67">
        <v>35.42</v>
      </c>
      <c r="H34" s="67">
        <v>30.7</v>
      </c>
      <c r="I34" s="68">
        <v>102.93</v>
      </c>
    </row>
    <row r="35" spans="1:9" x14ac:dyDescent="0.25">
      <c r="A35" s="1"/>
      <c r="B35" s="54" t="s">
        <v>733</v>
      </c>
      <c r="C35" s="67">
        <v>15.1</v>
      </c>
      <c r="D35" s="67">
        <v>12</v>
      </c>
      <c r="E35" s="67">
        <v>7.38</v>
      </c>
      <c r="F35" s="67"/>
      <c r="G35" s="67">
        <v>35.369999999999997</v>
      </c>
      <c r="H35" s="67">
        <v>30.9</v>
      </c>
      <c r="I35" s="68">
        <v>100.75</v>
      </c>
    </row>
    <row r="36" spans="1:9" x14ac:dyDescent="0.25">
      <c r="A36" s="1"/>
      <c r="B36" s="54" t="s">
        <v>734</v>
      </c>
      <c r="C36" s="67">
        <v>16.3</v>
      </c>
      <c r="D36" s="67">
        <v>11.8</v>
      </c>
      <c r="E36" s="67">
        <v>7.16</v>
      </c>
      <c r="F36" s="67"/>
      <c r="G36" s="67">
        <v>35.42</v>
      </c>
      <c r="H36" s="67">
        <v>31.1</v>
      </c>
      <c r="I36" s="68">
        <v>101.78</v>
      </c>
    </row>
    <row r="37" spans="1:9" x14ac:dyDescent="0.25">
      <c r="A37" s="1"/>
      <c r="B37" s="54" t="s">
        <v>735</v>
      </c>
      <c r="C37" s="67">
        <v>15.8</v>
      </c>
      <c r="D37" s="67">
        <v>13.6</v>
      </c>
      <c r="E37" s="67">
        <v>6.96</v>
      </c>
      <c r="F37" s="67"/>
      <c r="G37" s="67">
        <v>35.44</v>
      </c>
      <c r="H37" s="67">
        <v>31.4</v>
      </c>
      <c r="I37" s="68">
        <v>103.2</v>
      </c>
    </row>
    <row r="38" spans="1:9" x14ac:dyDescent="0.25">
      <c r="A38" s="1"/>
      <c r="B38" s="54" t="s">
        <v>736</v>
      </c>
      <c r="C38" s="67">
        <v>16</v>
      </c>
      <c r="D38" s="67">
        <v>14.1</v>
      </c>
      <c r="E38" s="67">
        <v>7.34</v>
      </c>
      <c r="F38" s="67"/>
      <c r="G38" s="67">
        <v>35.4</v>
      </c>
      <c r="H38" s="67">
        <v>31.3</v>
      </c>
      <c r="I38" s="68">
        <v>104.14</v>
      </c>
    </row>
    <row r="39" spans="1:9" x14ac:dyDescent="0.25">
      <c r="A39" s="1"/>
      <c r="B39" s="56" t="s">
        <v>737</v>
      </c>
      <c r="C39" s="69">
        <v>15.7</v>
      </c>
      <c r="D39" s="69">
        <v>14.2</v>
      </c>
      <c r="E39" s="69">
        <v>7</v>
      </c>
      <c r="F39" s="69"/>
      <c r="G39" s="69">
        <v>36.479999999999997</v>
      </c>
      <c r="H39" s="69">
        <v>31.4</v>
      </c>
      <c r="I39" s="70">
        <v>104.78</v>
      </c>
    </row>
    <row r="40" spans="1:9" x14ac:dyDescent="0.25">
      <c r="A40" s="1"/>
      <c r="B40" s="50" t="s">
        <v>738</v>
      </c>
      <c r="C40" s="65">
        <v>14</v>
      </c>
      <c r="D40" s="65">
        <v>14.1</v>
      </c>
      <c r="E40" s="65">
        <v>7.75</v>
      </c>
      <c r="F40" s="65"/>
      <c r="G40" s="65">
        <v>36.14</v>
      </c>
      <c r="H40" s="65">
        <v>31.5</v>
      </c>
      <c r="I40" s="66">
        <v>103.49</v>
      </c>
    </row>
    <row r="41" spans="1:9" x14ac:dyDescent="0.25">
      <c r="A41" s="1"/>
      <c r="B41" s="54" t="s">
        <v>739</v>
      </c>
      <c r="C41" s="67">
        <v>15.5</v>
      </c>
      <c r="D41" s="67">
        <v>13.7</v>
      </c>
      <c r="E41" s="67">
        <v>7.04</v>
      </c>
      <c r="F41" s="67"/>
      <c r="G41" s="67">
        <v>36.08</v>
      </c>
      <c r="H41" s="67">
        <v>31.5</v>
      </c>
      <c r="I41" s="68">
        <v>103.82</v>
      </c>
    </row>
    <row r="42" spans="1:9" x14ac:dyDescent="0.25">
      <c r="A42" s="1"/>
      <c r="B42" s="54" t="s">
        <v>740</v>
      </c>
      <c r="C42" s="67">
        <v>13.5</v>
      </c>
      <c r="D42" s="67">
        <v>13.8</v>
      </c>
      <c r="E42" s="67">
        <v>7.1</v>
      </c>
      <c r="F42" s="67"/>
      <c r="G42" s="67">
        <v>36.18</v>
      </c>
      <c r="H42" s="67">
        <v>31.8</v>
      </c>
      <c r="I42" s="68">
        <v>102.38</v>
      </c>
    </row>
    <row r="43" spans="1:9" x14ac:dyDescent="0.25">
      <c r="A43" s="1"/>
      <c r="B43" s="54" t="s">
        <v>741</v>
      </c>
      <c r="C43" s="67">
        <v>14</v>
      </c>
      <c r="D43" s="67">
        <v>14.1</v>
      </c>
      <c r="E43" s="67">
        <v>7.22</v>
      </c>
      <c r="F43" s="67"/>
      <c r="G43" s="67">
        <v>36.049999999999997</v>
      </c>
      <c r="H43" s="67">
        <v>31.8</v>
      </c>
      <c r="I43" s="68">
        <v>103.17</v>
      </c>
    </row>
    <row r="44" spans="1:9" x14ac:dyDescent="0.25">
      <c r="A44" s="1"/>
      <c r="B44" s="54" t="s">
        <v>742</v>
      </c>
      <c r="C44" s="67">
        <v>16.5</v>
      </c>
      <c r="D44" s="67">
        <v>13.5</v>
      </c>
      <c r="E44" s="67">
        <v>7.27</v>
      </c>
      <c r="F44" s="67"/>
      <c r="G44" s="67">
        <v>36.020000000000003</v>
      </c>
      <c r="H44" s="67">
        <v>31.9</v>
      </c>
      <c r="I44" s="68">
        <v>105.19</v>
      </c>
    </row>
    <row r="45" spans="1:9" x14ac:dyDescent="0.25">
      <c r="A45" s="1"/>
      <c r="B45" s="54" t="s">
        <v>743</v>
      </c>
      <c r="C45" s="67">
        <v>15.5</v>
      </c>
      <c r="D45" s="67">
        <v>13.9</v>
      </c>
      <c r="E45" s="67">
        <v>7.15</v>
      </c>
      <c r="F45" s="67"/>
      <c r="G45" s="67">
        <v>35.83</v>
      </c>
      <c r="H45" s="67">
        <v>31.9</v>
      </c>
      <c r="I45" s="68">
        <v>104.28</v>
      </c>
    </row>
    <row r="46" spans="1:9" x14ac:dyDescent="0.25">
      <c r="A46" s="1"/>
      <c r="B46" s="54" t="s">
        <v>744</v>
      </c>
      <c r="C46" s="67">
        <v>14</v>
      </c>
      <c r="D46" s="67">
        <v>13.3</v>
      </c>
      <c r="E46" s="67">
        <v>6.71</v>
      </c>
      <c r="F46" s="67"/>
      <c r="G46" s="67">
        <v>35.89</v>
      </c>
      <c r="H46" s="67">
        <v>31.9</v>
      </c>
      <c r="I46" s="68">
        <v>101.8</v>
      </c>
    </row>
    <row r="47" spans="1:9" x14ac:dyDescent="0.25">
      <c r="A47" s="1"/>
      <c r="B47" s="56" t="s">
        <v>745</v>
      </c>
      <c r="C47" s="69">
        <v>15.7</v>
      </c>
      <c r="D47" s="69">
        <v>13.7</v>
      </c>
      <c r="E47" s="69">
        <v>6.77</v>
      </c>
      <c r="F47" s="69"/>
      <c r="G47" s="69">
        <v>35.83</v>
      </c>
      <c r="H47" s="69">
        <v>31.8</v>
      </c>
      <c r="I47" s="70">
        <v>103.8</v>
      </c>
    </row>
    <row r="48" spans="1:9" x14ac:dyDescent="0.25">
      <c r="A48" s="1"/>
      <c r="B48" s="50" t="s">
        <v>746</v>
      </c>
      <c r="C48" s="65">
        <v>16.2</v>
      </c>
      <c r="D48" s="65">
        <v>14.1</v>
      </c>
      <c r="E48" s="65">
        <v>6.83</v>
      </c>
      <c r="F48" s="65"/>
      <c r="G48" s="65">
        <v>36.22</v>
      </c>
      <c r="H48" s="65">
        <v>31.8</v>
      </c>
      <c r="I48" s="66">
        <v>105.15</v>
      </c>
    </row>
    <row r="49" spans="1:9" x14ac:dyDescent="0.25">
      <c r="A49" s="1"/>
      <c r="B49" s="54" t="s">
        <v>747</v>
      </c>
      <c r="C49" s="67">
        <v>15.8</v>
      </c>
      <c r="D49" s="67">
        <v>12.7</v>
      </c>
      <c r="E49" s="67">
        <v>7.24</v>
      </c>
      <c r="F49" s="67"/>
      <c r="G49" s="67">
        <v>36.26</v>
      </c>
      <c r="H49" s="67">
        <v>31.9</v>
      </c>
      <c r="I49" s="68">
        <v>103.9</v>
      </c>
    </row>
    <row r="50" spans="1:9" x14ac:dyDescent="0.25">
      <c r="A50" s="1"/>
      <c r="B50" s="54" t="s">
        <v>748</v>
      </c>
      <c r="C50" s="67">
        <v>16.100000000000001</v>
      </c>
      <c r="D50" s="67">
        <v>14.1</v>
      </c>
      <c r="E50" s="67">
        <v>7.25</v>
      </c>
      <c r="F50" s="67"/>
      <c r="G50" s="67">
        <v>36.5</v>
      </c>
      <c r="H50" s="67">
        <v>31.8</v>
      </c>
      <c r="I50" s="68">
        <v>105.75</v>
      </c>
    </row>
    <row r="51" spans="1:9" x14ac:dyDescent="0.25">
      <c r="A51" s="1"/>
      <c r="B51" s="54" t="s">
        <v>749</v>
      </c>
      <c r="C51" s="67">
        <v>16.2</v>
      </c>
      <c r="D51" s="67">
        <v>14.1</v>
      </c>
      <c r="E51" s="67">
        <v>6.81</v>
      </c>
      <c r="F51" s="67"/>
      <c r="G51" s="67">
        <v>36.42</v>
      </c>
      <c r="H51" s="67">
        <v>32</v>
      </c>
      <c r="I51" s="68">
        <v>105.53</v>
      </c>
    </row>
    <row r="52" spans="1:9" x14ac:dyDescent="0.25">
      <c r="A52" s="1"/>
      <c r="B52" s="54" t="s">
        <v>750</v>
      </c>
      <c r="C52" s="67">
        <v>17</v>
      </c>
      <c r="D52" s="67">
        <v>14.2</v>
      </c>
      <c r="E52" s="67">
        <v>6.94</v>
      </c>
      <c r="F52" s="67"/>
      <c r="G52" s="67">
        <v>36.81</v>
      </c>
      <c r="H52" s="67">
        <v>32</v>
      </c>
      <c r="I52" s="68">
        <v>106.95</v>
      </c>
    </row>
    <row r="53" spans="1:9" x14ac:dyDescent="0.25">
      <c r="A53" s="1"/>
      <c r="B53" s="54" t="s">
        <v>751</v>
      </c>
      <c r="C53" s="67">
        <v>16.5</v>
      </c>
      <c r="D53" s="67">
        <v>13</v>
      </c>
      <c r="E53" s="67">
        <v>7.14</v>
      </c>
      <c r="F53" s="67"/>
      <c r="G53" s="67">
        <v>36.42</v>
      </c>
      <c r="H53" s="67">
        <v>32.1</v>
      </c>
      <c r="I53" s="68">
        <v>105.16</v>
      </c>
    </row>
    <row r="54" spans="1:9" x14ac:dyDescent="0.25">
      <c r="A54" s="1"/>
      <c r="B54" s="54" t="s">
        <v>752</v>
      </c>
      <c r="C54" s="67">
        <v>16.5</v>
      </c>
      <c r="D54" s="67">
        <v>14.1</v>
      </c>
      <c r="E54" s="67">
        <v>7.14</v>
      </c>
      <c r="F54" s="67"/>
      <c r="G54" s="67">
        <v>36.520000000000003</v>
      </c>
      <c r="H54" s="67">
        <v>32.1</v>
      </c>
      <c r="I54" s="68">
        <v>106.36</v>
      </c>
    </row>
    <row r="55" spans="1:9" x14ac:dyDescent="0.25">
      <c r="A55" s="1"/>
      <c r="B55" s="56" t="s">
        <v>971</v>
      </c>
      <c r="C55" s="69">
        <v>16.600000000000001</v>
      </c>
      <c r="D55" s="69">
        <v>14.5</v>
      </c>
      <c r="E55" s="69">
        <v>6.74</v>
      </c>
      <c r="F55" s="69"/>
      <c r="G55" s="69">
        <v>36.5</v>
      </c>
      <c r="H55" s="69">
        <v>32.1</v>
      </c>
      <c r="I55" s="70">
        <v>106.44</v>
      </c>
    </row>
    <row r="56" spans="1:9" ht="15.75" x14ac:dyDescent="0.25">
      <c r="A56" s="1"/>
      <c r="B56" s="71" t="s">
        <v>972</v>
      </c>
      <c r="C56" s="72">
        <v>375.9</v>
      </c>
      <c r="D56" s="72">
        <v>326.45</v>
      </c>
      <c r="E56" s="72">
        <v>167.92500000000001</v>
      </c>
      <c r="F56" s="72">
        <v>0</v>
      </c>
      <c r="G56" s="72">
        <v>859.72</v>
      </c>
      <c r="H56" s="72">
        <v>760.85</v>
      </c>
      <c r="I56" s="72">
        <v>2490.8449999999998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3" width="13" customWidth="1"/>
    <col min="24" max="24" width="21"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980</v>
      </c>
      <c r="C3" s="197"/>
      <c r="D3" s="197"/>
      <c r="E3" s="197"/>
      <c r="F3" s="197"/>
      <c r="G3" s="197"/>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18" x14ac:dyDescent="0.25">
      <c r="A5" s="1"/>
      <c r="B5" s="2" t="s">
        <v>981</v>
      </c>
      <c r="C5" s="1"/>
      <c r="D5" s="1"/>
      <c r="E5" s="1"/>
      <c r="F5" s="1"/>
      <c r="G5" s="1"/>
      <c r="H5" s="1"/>
      <c r="I5" s="1"/>
      <c r="J5" s="1"/>
      <c r="K5" s="1"/>
      <c r="L5" s="1"/>
      <c r="M5" s="1"/>
      <c r="N5" s="1"/>
      <c r="O5" s="1"/>
      <c r="P5" s="1"/>
      <c r="Q5" s="1"/>
      <c r="R5" s="1"/>
      <c r="S5" s="1"/>
      <c r="T5" s="1"/>
      <c r="U5" s="1"/>
      <c r="V5" s="1"/>
      <c r="W5" s="1"/>
      <c r="X5" s="1"/>
    </row>
    <row r="6" spans="1:24" ht="23.1" customHeight="1" x14ac:dyDescent="0.25">
      <c r="A6" s="1"/>
      <c r="B6" s="200" t="s">
        <v>3</v>
      </c>
      <c r="C6" s="200" t="s">
        <v>71</v>
      </c>
      <c r="D6" s="200" t="s">
        <v>982</v>
      </c>
      <c r="E6" s="200" t="s">
        <v>983</v>
      </c>
      <c r="F6" s="214" t="s">
        <v>984</v>
      </c>
      <c r="G6" s="214"/>
      <c r="H6" s="214"/>
      <c r="I6" s="214"/>
      <c r="J6" s="214"/>
      <c r="K6" s="214"/>
      <c r="L6" s="214"/>
      <c r="M6" s="214"/>
      <c r="N6" s="214"/>
      <c r="O6" s="214"/>
      <c r="P6" s="214"/>
      <c r="Q6" s="214"/>
      <c r="R6" s="214"/>
      <c r="S6" s="214"/>
      <c r="T6" s="214"/>
      <c r="U6" s="214"/>
      <c r="V6" s="214"/>
      <c r="W6" s="214"/>
      <c r="X6" s="214"/>
    </row>
    <row r="7" spans="1:24" ht="23.1" customHeight="1" x14ac:dyDescent="0.25">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t="s">
        <v>859</v>
      </c>
    </row>
    <row r="8" spans="1:24" x14ac:dyDescent="0.25">
      <c r="A8" s="1"/>
      <c r="B8" s="74" t="s">
        <v>543</v>
      </c>
      <c r="C8" s="74" t="s">
        <v>932</v>
      </c>
      <c r="D8" s="74" t="s">
        <v>985</v>
      </c>
      <c r="E8" s="75" t="s">
        <v>498</v>
      </c>
      <c r="F8" s="76">
        <v>81.8</v>
      </c>
      <c r="G8" s="76"/>
      <c r="H8" s="76">
        <v>119.55</v>
      </c>
      <c r="I8" s="76">
        <v>335.3</v>
      </c>
      <c r="J8" s="76">
        <v>335.8</v>
      </c>
      <c r="K8" s="76">
        <v>331.7</v>
      </c>
      <c r="L8" s="76">
        <v>318.7</v>
      </c>
      <c r="M8" s="76">
        <v>329.4</v>
      </c>
      <c r="N8" s="76">
        <v>332.25</v>
      </c>
      <c r="O8" s="76">
        <v>323.45</v>
      </c>
      <c r="P8" s="76">
        <v>316.05</v>
      </c>
      <c r="Q8" s="76">
        <v>321.35000000000002</v>
      </c>
      <c r="R8" s="76">
        <v>317.89999999999998</v>
      </c>
      <c r="S8" s="76">
        <v>323.2</v>
      </c>
      <c r="T8" s="76">
        <v>322</v>
      </c>
      <c r="U8" s="76">
        <v>353.65</v>
      </c>
      <c r="V8" s="76">
        <v>380.15</v>
      </c>
      <c r="W8" s="76">
        <v>375.9</v>
      </c>
      <c r="X8" s="76">
        <v>5218.1499999999996</v>
      </c>
    </row>
    <row r="9" spans="1:24" x14ac:dyDescent="0.25">
      <c r="A9" s="1"/>
      <c r="B9" s="74" t="s">
        <v>544</v>
      </c>
      <c r="C9" s="74" t="s">
        <v>986</v>
      </c>
      <c r="D9" s="74" t="s">
        <v>987</v>
      </c>
      <c r="E9" s="75" t="s">
        <v>498</v>
      </c>
      <c r="F9" s="76">
        <v>171.6</v>
      </c>
      <c r="G9" s="76">
        <v>277.75</v>
      </c>
      <c r="H9" s="76">
        <v>122.15</v>
      </c>
      <c r="I9" s="76"/>
      <c r="J9" s="76">
        <v>10.199999999999999</v>
      </c>
      <c r="K9" s="76">
        <v>229.51</v>
      </c>
      <c r="L9" s="76">
        <v>324.3</v>
      </c>
      <c r="M9" s="76">
        <v>289.35000000000002</v>
      </c>
      <c r="N9" s="76">
        <v>333.25</v>
      </c>
      <c r="O9" s="76">
        <v>244.15</v>
      </c>
      <c r="P9" s="76">
        <v>282.7</v>
      </c>
      <c r="Q9" s="76">
        <v>333.45</v>
      </c>
      <c r="R9" s="76">
        <v>340.25</v>
      </c>
      <c r="S9" s="76">
        <v>358.9</v>
      </c>
      <c r="T9" s="76">
        <v>340.7</v>
      </c>
      <c r="U9" s="76">
        <v>339.55</v>
      </c>
      <c r="V9" s="76">
        <v>326.5</v>
      </c>
      <c r="W9" s="76">
        <v>326.45</v>
      </c>
      <c r="X9" s="76">
        <v>4650.76</v>
      </c>
    </row>
    <row r="10" spans="1:24" x14ac:dyDescent="0.25">
      <c r="A10" s="1"/>
      <c r="B10" s="74" t="s">
        <v>545</v>
      </c>
      <c r="C10" s="74" t="s">
        <v>988</v>
      </c>
      <c r="D10" s="74" t="s">
        <v>71</v>
      </c>
      <c r="E10" s="75" t="s">
        <v>498</v>
      </c>
      <c r="F10" s="76">
        <v>81.400000000000006</v>
      </c>
      <c r="G10" s="76"/>
      <c r="H10" s="76"/>
      <c r="I10" s="76">
        <v>70.150000000000006</v>
      </c>
      <c r="J10" s="76">
        <v>160.6</v>
      </c>
      <c r="K10" s="76">
        <v>166.22825</v>
      </c>
      <c r="L10" s="76">
        <v>166.1</v>
      </c>
      <c r="M10" s="76">
        <v>153.30000000000001</v>
      </c>
      <c r="N10" s="76">
        <v>164.565</v>
      </c>
      <c r="O10" s="76">
        <v>172.41499999999999</v>
      </c>
      <c r="P10" s="76">
        <v>172.9</v>
      </c>
      <c r="Q10" s="76">
        <v>171.95</v>
      </c>
      <c r="R10" s="76">
        <v>156.05000000000001</v>
      </c>
      <c r="S10" s="76">
        <v>173.2</v>
      </c>
      <c r="T10" s="76">
        <v>172.75</v>
      </c>
      <c r="U10" s="76">
        <v>172.6</v>
      </c>
      <c r="V10" s="76">
        <v>171.25</v>
      </c>
      <c r="W10" s="76">
        <v>167.92500000000001</v>
      </c>
      <c r="X10" s="76">
        <v>2493.3832499999999</v>
      </c>
    </row>
    <row r="11" spans="1:24" x14ac:dyDescent="0.25">
      <c r="A11" s="1"/>
      <c r="B11" s="74" t="s">
        <v>529</v>
      </c>
      <c r="C11" s="74" t="s">
        <v>862</v>
      </c>
      <c r="D11" s="74" t="s">
        <v>71</v>
      </c>
      <c r="E11" s="75" t="s">
        <v>497</v>
      </c>
      <c r="F11" s="76">
        <v>413.5</v>
      </c>
      <c r="G11" s="76">
        <v>477.9</v>
      </c>
      <c r="H11" s="76">
        <v>480.95</v>
      </c>
      <c r="I11" s="76">
        <v>489.6</v>
      </c>
      <c r="J11" s="76">
        <v>489.55</v>
      </c>
      <c r="K11" s="76">
        <v>446.7</v>
      </c>
      <c r="L11" s="76">
        <v>468.45</v>
      </c>
      <c r="M11" s="76">
        <v>381.1</v>
      </c>
      <c r="N11" s="76">
        <v>381.45</v>
      </c>
      <c r="O11" s="76">
        <v>380.15</v>
      </c>
      <c r="P11" s="76">
        <v>449.5</v>
      </c>
      <c r="Q11" s="76">
        <v>487.1</v>
      </c>
      <c r="R11" s="76">
        <v>486.3</v>
      </c>
      <c r="S11" s="76">
        <v>485.95</v>
      </c>
      <c r="T11" s="76">
        <v>482.5</v>
      </c>
      <c r="U11" s="76">
        <v>454.45</v>
      </c>
      <c r="V11" s="76">
        <v>447.7</v>
      </c>
      <c r="W11" s="76">
        <v>487.1</v>
      </c>
      <c r="X11" s="76">
        <v>8189.95</v>
      </c>
    </row>
    <row r="12" spans="1:24" x14ac:dyDescent="0.25">
      <c r="A12" s="1"/>
      <c r="B12" s="74" t="s">
        <v>530</v>
      </c>
      <c r="C12" s="74" t="s">
        <v>864</v>
      </c>
      <c r="D12" s="74" t="s">
        <v>71</v>
      </c>
      <c r="E12" s="75" t="s">
        <v>497</v>
      </c>
      <c r="F12" s="76">
        <v>48</v>
      </c>
      <c r="G12" s="76">
        <v>48</v>
      </c>
      <c r="H12" s="76">
        <v>48</v>
      </c>
      <c r="I12" s="76">
        <v>48</v>
      </c>
      <c r="J12" s="76">
        <v>48</v>
      </c>
      <c r="K12" s="76">
        <v>48</v>
      </c>
      <c r="L12" s="76">
        <v>48</v>
      </c>
      <c r="M12" s="76">
        <v>48</v>
      </c>
      <c r="N12" s="76">
        <v>48</v>
      </c>
      <c r="O12" s="76">
        <v>48</v>
      </c>
      <c r="P12" s="76">
        <v>48</v>
      </c>
      <c r="Q12" s="76">
        <v>48</v>
      </c>
      <c r="R12" s="76">
        <v>48</v>
      </c>
      <c r="S12" s="76">
        <v>48</v>
      </c>
      <c r="T12" s="76">
        <v>42.65</v>
      </c>
      <c r="U12" s="76">
        <v>48</v>
      </c>
      <c r="V12" s="76">
        <v>47.4</v>
      </c>
      <c r="W12" s="76">
        <v>48.95</v>
      </c>
      <c r="X12" s="76">
        <v>859</v>
      </c>
    </row>
    <row r="13" spans="1:24" x14ac:dyDescent="0.25">
      <c r="A13" s="1"/>
      <c r="B13" s="74" t="s">
        <v>531</v>
      </c>
      <c r="C13" s="74" t="s">
        <v>865</v>
      </c>
      <c r="D13" s="74" t="s">
        <v>71</v>
      </c>
      <c r="E13" s="75" t="s">
        <v>497</v>
      </c>
      <c r="F13" s="76"/>
      <c r="G13" s="76"/>
      <c r="H13" s="76"/>
      <c r="I13" s="76"/>
      <c r="J13" s="76"/>
      <c r="K13" s="76"/>
      <c r="L13" s="76"/>
      <c r="M13" s="76"/>
      <c r="N13" s="76"/>
      <c r="O13" s="76"/>
      <c r="P13" s="76"/>
      <c r="Q13" s="76"/>
      <c r="R13" s="76">
        <v>1</v>
      </c>
      <c r="S13" s="76">
        <v>4.9000000000000004</v>
      </c>
      <c r="T13" s="76">
        <v>4.95</v>
      </c>
      <c r="U13" s="76">
        <v>4.05</v>
      </c>
      <c r="V13" s="76">
        <v>1.5</v>
      </c>
      <c r="W13" s="76">
        <v>4.9000000000000004</v>
      </c>
      <c r="X13" s="76">
        <v>21.3</v>
      </c>
    </row>
    <row r="14" spans="1:24" x14ac:dyDescent="0.25">
      <c r="A14" s="1"/>
      <c r="B14" s="74" t="s">
        <v>201</v>
      </c>
      <c r="C14" s="74" t="s">
        <v>935</v>
      </c>
      <c r="D14" s="74" t="s">
        <v>203</v>
      </c>
      <c r="E14" s="75" t="s">
        <v>498</v>
      </c>
      <c r="F14" s="76">
        <v>254.15</v>
      </c>
      <c r="G14" s="76">
        <v>248.4</v>
      </c>
      <c r="H14" s="76">
        <v>188.9</v>
      </c>
      <c r="I14" s="76">
        <v>245.05</v>
      </c>
      <c r="J14" s="76">
        <v>240.65</v>
      </c>
      <c r="K14" s="76">
        <v>234.65</v>
      </c>
      <c r="L14" s="76">
        <v>219.2</v>
      </c>
      <c r="M14" s="76">
        <v>222.25</v>
      </c>
      <c r="N14" s="76">
        <v>230.3</v>
      </c>
      <c r="O14" s="76">
        <v>233.4</v>
      </c>
      <c r="P14" s="76">
        <v>194.2</v>
      </c>
      <c r="Q14" s="76">
        <v>213.45</v>
      </c>
      <c r="R14" s="76">
        <v>218.5</v>
      </c>
      <c r="S14" s="76">
        <v>225.8</v>
      </c>
      <c r="T14" s="76">
        <v>108.2</v>
      </c>
      <c r="U14" s="76">
        <v>6.15</v>
      </c>
      <c r="V14" s="76"/>
      <c r="W14" s="76"/>
      <c r="X14" s="76">
        <v>3283.25</v>
      </c>
    </row>
    <row r="15" spans="1:24" x14ac:dyDescent="0.25">
      <c r="A15" s="1"/>
      <c r="B15" s="74" t="s">
        <v>68</v>
      </c>
      <c r="C15" s="74" t="s">
        <v>69</v>
      </c>
      <c r="D15" s="74" t="s">
        <v>71</v>
      </c>
      <c r="E15" s="75" t="s">
        <v>497</v>
      </c>
      <c r="F15" s="76">
        <v>4935.1499999999996</v>
      </c>
      <c r="G15" s="76">
        <v>4617.3500000000004</v>
      </c>
      <c r="H15" s="76">
        <v>4778.7</v>
      </c>
      <c r="I15" s="76">
        <v>4487.3500000000004</v>
      </c>
      <c r="J15" s="76">
        <v>4182.3500000000004</v>
      </c>
      <c r="K15" s="76">
        <v>4074.5</v>
      </c>
      <c r="L15" s="76">
        <v>5193.8500000000004</v>
      </c>
      <c r="M15" s="76">
        <v>5150.6000000000004</v>
      </c>
      <c r="N15" s="76">
        <v>5168.5</v>
      </c>
      <c r="O15" s="76">
        <v>5265.25</v>
      </c>
      <c r="P15" s="76">
        <v>5249.45</v>
      </c>
      <c r="Q15" s="76">
        <v>4560.3999999999996</v>
      </c>
      <c r="R15" s="76">
        <v>5017.1499999999996</v>
      </c>
      <c r="S15" s="76">
        <v>5026.05</v>
      </c>
      <c r="T15" s="76">
        <v>3964.9</v>
      </c>
      <c r="U15" s="76">
        <v>5087.25</v>
      </c>
      <c r="V15" s="76">
        <v>1835.8</v>
      </c>
      <c r="W15" s="76">
        <v>4108.75</v>
      </c>
      <c r="X15" s="76">
        <v>82703.350000000006</v>
      </c>
    </row>
    <row r="16" spans="1:24" x14ac:dyDescent="0.25">
      <c r="A16" s="1"/>
      <c r="B16" s="74" t="s">
        <v>506</v>
      </c>
      <c r="C16" s="74" t="s">
        <v>866</v>
      </c>
      <c r="D16" s="74" t="s">
        <v>71</v>
      </c>
      <c r="E16" s="75" t="s">
        <v>497</v>
      </c>
      <c r="F16" s="76">
        <v>473.5</v>
      </c>
      <c r="G16" s="76">
        <v>473.1</v>
      </c>
      <c r="H16" s="76">
        <v>459.65</v>
      </c>
      <c r="I16" s="76">
        <v>477.6</v>
      </c>
      <c r="J16" s="76">
        <v>223.15</v>
      </c>
      <c r="K16" s="76">
        <v>471.6</v>
      </c>
      <c r="L16" s="76">
        <v>472.8</v>
      </c>
      <c r="M16" s="76">
        <v>472.8</v>
      </c>
      <c r="N16" s="76">
        <v>472.8</v>
      </c>
      <c r="O16" s="76">
        <v>472.8</v>
      </c>
      <c r="P16" s="76">
        <v>472.7</v>
      </c>
      <c r="Q16" s="76">
        <v>19.25</v>
      </c>
      <c r="R16" s="76">
        <v>41.05</v>
      </c>
      <c r="S16" s="76">
        <v>144.9</v>
      </c>
      <c r="T16" s="76">
        <v>473.35</v>
      </c>
      <c r="U16" s="76">
        <v>472.85</v>
      </c>
      <c r="V16" s="76">
        <v>467.5</v>
      </c>
      <c r="W16" s="76">
        <v>83.75</v>
      </c>
      <c r="X16" s="76">
        <v>6645.15</v>
      </c>
    </row>
    <row r="17" spans="1:24" x14ac:dyDescent="0.25">
      <c r="A17" s="1"/>
      <c r="B17" s="74" t="s">
        <v>501</v>
      </c>
      <c r="C17" s="74" t="s">
        <v>867</v>
      </c>
      <c r="D17" s="74" t="s">
        <v>71</v>
      </c>
      <c r="E17" s="75" t="s">
        <v>497</v>
      </c>
      <c r="F17" s="76">
        <v>25.95</v>
      </c>
      <c r="G17" s="76">
        <v>24.9</v>
      </c>
      <c r="H17" s="76">
        <v>23.15</v>
      </c>
      <c r="I17" s="76">
        <v>24.2</v>
      </c>
      <c r="J17" s="76">
        <v>24.65</v>
      </c>
      <c r="K17" s="76">
        <v>22.15</v>
      </c>
      <c r="L17" s="76">
        <v>25.75</v>
      </c>
      <c r="M17" s="76">
        <v>25.3</v>
      </c>
      <c r="N17" s="76">
        <v>23.45</v>
      </c>
      <c r="O17" s="76">
        <v>24.7</v>
      </c>
      <c r="P17" s="76">
        <v>25.4</v>
      </c>
      <c r="Q17" s="76">
        <v>24.75</v>
      </c>
      <c r="R17" s="76">
        <v>18.95</v>
      </c>
      <c r="S17" s="76">
        <v>21.55</v>
      </c>
      <c r="T17" s="76">
        <v>21.9</v>
      </c>
      <c r="U17" s="76">
        <v>17.811775000000001</v>
      </c>
      <c r="V17" s="76">
        <v>20.05</v>
      </c>
      <c r="W17" s="76">
        <v>23.9</v>
      </c>
      <c r="X17" s="76">
        <v>418.511775</v>
      </c>
    </row>
    <row r="18" spans="1:24" x14ac:dyDescent="0.25">
      <c r="A18" s="1"/>
      <c r="B18" s="74" t="s">
        <v>501</v>
      </c>
      <c r="C18" s="74" t="s">
        <v>868</v>
      </c>
      <c r="D18" s="74" t="s">
        <v>71</v>
      </c>
      <c r="E18" s="75" t="s">
        <v>497</v>
      </c>
      <c r="F18" s="76">
        <v>39.65</v>
      </c>
      <c r="G18" s="76">
        <v>38.15</v>
      </c>
      <c r="H18" s="76">
        <v>32.75</v>
      </c>
      <c r="I18" s="76">
        <v>39.25</v>
      </c>
      <c r="J18" s="76">
        <v>37.65</v>
      </c>
      <c r="K18" s="76">
        <v>28.6</v>
      </c>
      <c r="L18" s="76">
        <v>38.6</v>
      </c>
      <c r="M18" s="76">
        <v>38.299999999999997</v>
      </c>
      <c r="N18" s="76">
        <v>37.049999999999997</v>
      </c>
      <c r="O18" s="76">
        <v>36.1</v>
      </c>
      <c r="P18" s="76">
        <v>37.15</v>
      </c>
      <c r="Q18" s="76">
        <v>35.950000000000003</v>
      </c>
      <c r="R18" s="76">
        <v>30.25</v>
      </c>
      <c r="S18" s="76">
        <v>36.549999999999997</v>
      </c>
      <c r="T18" s="76">
        <v>38.049999999999997</v>
      </c>
      <c r="U18" s="76">
        <v>27.856935</v>
      </c>
      <c r="V18" s="76">
        <v>32.200000000000003</v>
      </c>
      <c r="W18" s="76">
        <v>37.299999999999997</v>
      </c>
      <c r="X18" s="76">
        <v>641.40693499999998</v>
      </c>
    </row>
    <row r="19" spans="1:24" x14ac:dyDescent="0.25">
      <c r="A19" s="1"/>
      <c r="B19" s="74" t="s">
        <v>73</v>
      </c>
      <c r="C19" s="74" t="s">
        <v>869</v>
      </c>
      <c r="D19" s="74" t="s">
        <v>71</v>
      </c>
      <c r="E19" s="75" t="s">
        <v>497</v>
      </c>
      <c r="F19" s="76">
        <v>3410.35</v>
      </c>
      <c r="G19" s="76">
        <v>3392.15</v>
      </c>
      <c r="H19" s="76">
        <v>3358</v>
      </c>
      <c r="I19" s="76">
        <v>2575.1</v>
      </c>
      <c r="J19" s="76">
        <v>2570.8000000000002</v>
      </c>
      <c r="K19" s="76">
        <v>2740.05</v>
      </c>
      <c r="L19" s="76">
        <v>2888.15</v>
      </c>
      <c r="M19" s="76">
        <v>3063.1</v>
      </c>
      <c r="N19" s="76">
        <v>3104.5</v>
      </c>
      <c r="O19" s="76">
        <v>3501.1</v>
      </c>
      <c r="P19" s="76">
        <v>3150.7175000000002</v>
      </c>
      <c r="Q19" s="76"/>
      <c r="R19" s="76">
        <v>1874.4</v>
      </c>
      <c r="S19" s="76">
        <v>3464.25</v>
      </c>
      <c r="T19" s="76">
        <v>3473.75</v>
      </c>
      <c r="U19" s="76">
        <v>3488.4</v>
      </c>
      <c r="V19" s="76">
        <v>3406.65</v>
      </c>
      <c r="W19" s="76">
        <v>428</v>
      </c>
      <c r="X19" s="76">
        <v>49889.467499999999</v>
      </c>
    </row>
    <row r="20" spans="1:24" x14ac:dyDescent="0.25">
      <c r="A20" s="1"/>
      <c r="B20" s="74" t="s">
        <v>73</v>
      </c>
      <c r="C20" s="74" t="s">
        <v>74</v>
      </c>
      <c r="D20" s="74" t="s">
        <v>71</v>
      </c>
      <c r="E20" s="75" t="s">
        <v>497</v>
      </c>
      <c r="F20" s="76">
        <v>922.3</v>
      </c>
      <c r="G20" s="76">
        <v>995.55</v>
      </c>
      <c r="H20" s="76">
        <v>906.2</v>
      </c>
      <c r="I20" s="76">
        <v>870.6</v>
      </c>
      <c r="J20" s="76">
        <v>934.45</v>
      </c>
      <c r="K20" s="76">
        <v>875.2</v>
      </c>
      <c r="L20" s="76">
        <v>840.55</v>
      </c>
      <c r="M20" s="76">
        <v>209.25</v>
      </c>
      <c r="N20" s="76">
        <v>307.25</v>
      </c>
      <c r="O20" s="76">
        <v>1007.4</v>
      </c>
      <c r="P20" s="76">
        <v>917.48050000000001</v>
      </c>
      <c r="Q20" s="76"/>
      <c r="R20" s="76"/>
      <c r="S20" s="76">
        <v>570</v>
      </c>
      <c r="T20" s="76">
        <v>1013.3</v>
      </c>
      <c r="U20" s="76">
        <v>1013.45</v>
      </c>
      <c r="V20" s="76">
        <v>1013.55</v>
      </c>
      <c r="W20" s="76">
        <v>63.3</v>
      </c>
      <c r="X20" s="76">
        <v>12459.8305</v>
      </c>
    </row>
    <row r="21" spans="1:24" x14ac:dyDescent="0.25">
      <c r="A21" s="1"/>
      <c r="B21" s="74" t="s">
        <v>510</v>
      </c>
      <c r="C21" s="74" t="s">
        <v>989</v>
      </c>
      <c r="D21" s="74" t="s">
        <v>71</v>
      </c>
      <c r="E21" s="75" t="s">
        <v>499</v>
      </c>
      <c r="F21" s="76">
        <v>7.25</v>
      </c>
      <c r="G21" s="76">
        <v>4</v>
      </c>
      <c r="H21" s="76">
        <v>4</v>
      </c>
      <c r="I21" s="76">
        <v>5.75</v>
      </c>
      <c r="J21" s="76">
        <v>4.1500000000000004</v>
      </c>
      <c r="K21" s="76">
        <v>4.4000000000000004</v>
      </c>
      <c r="L21" s="76">
        <v>4.5999999999999996</v>
      </c>
      <c r="M21" s="76">
        <v>4.55</v>
      </c>
      <c r="N21" s="76">
        <v>3.5</v>
      </c>
      <c r="O21" s="76">
        <v>2.65</v>
      </c>
      <c r="P21" s="76">
        <v>4.5</v>
      </c>
      <c r="Q21" s="76">
        <v>2.8</v>
      </c>
      <c r="R21" s="76">
        <v>5.45</v>
      </c>
      <c r="S21" s="76">
        <v>4.8499999999999996</v>
      </c>
      <c r="T21" s="76">
        <v>5.7</v>
      </c>
      <c r="U21" s="76">
        <v>4.95</v>
      </c>
      <c r="V21" s="76">
        <v>3.55</v>
      </c>
      <c r="W21" s="76">
        <v>4.5999999999999996</v>
      </c>
      <c r="X21" s="76">
        <v>81.25</v>
      </c>
    </row>
    <row r="22" spans="1:24" x14ac:dyDescent="0.25">
      <c r="A22" s="1"/>
      <c r="B22" s="74" t="s">
        <v>22</v>
      </c>
      <c r="C22" s="74" t="s">
        <v>870</v>
      </c>
      <c r="D22" s="74" t="s">
        <v>71</v>
      </c>
      <c r="E22" s="75" t="s">
        <v>497</v>
      </c>
      <c r="F22" s="76">
        <v>162.25</v>
      </c>
      <c r="G22" s="76">
        <v>162.9</v>
      </c>
      <c r="H22" s="76">
        <v>163.30000000000001</v>
      </c>
      <c r="I22" s="76">
        <v>162.05000000000001</v>
      </c>
      <c r="J22" s="76">
        <v>155.1</v>
      </c>
      <c r="K22" s="76">
        <v>159.05000000000001</v>
      </c>
      <c r="L22" s="76">
        <v>118.9</v>
      </c>
      <c r="M22" s="76"/>
      <c r="N22" s="76"/>
      <c r="O22" s="76">
        <v>28.25</v>
      </c>
      <c r="P22" s="76">
        <v>71.099999999999994</v>
      </c>
      <c r="Q22" s="76">
        <v>74.45</v>
      </c>
      <c r="R22" s="76">
        <v>92.45</v>
      </c>
      <c r="S22" s="76">
        <v>112.7</v>
      </c>
      <c r="T22" s="76">
        <v>82.3</v>
      </c>
      <c r="U22" s="76">
        <v>0.6</v>
      </c>
      <c r="V22" s="76">
        <v>60.3</v>
      </c>
      <c r="W22" s="76">
        <v>113.25</v>
      </c>
      <c r="X22" s="76">
        <v>1718.95</v>
      </c>
    </row>
    <row r="23" spans="1:24" x14ac:dyDescent="0.25">
      <c r="A23" s="1"/>
      <c r="B23" s="74" t="s">
        <v>22</v>
      </c>
      <c r="C23" s="74" t="s">
        <v>990</v>
      </c>
      <c r="D23" s="74" t="s">
        <v>71</v>
      </c>
      <c r="E23" s="75" t="s">
        <v>497</v>
      </c>
      <c r="F23" s="76"/>
      <c r="G23" s="76"/>
      <c r="H23" s="76"/>
      <c r="I23" s="76"/>
      <c r="J23" s="76">
        <v>7.55</v>
      </c>
      <c r="K23" s="76">
        <v>132.19999999999999</v>
      </c>
      <c r="L23" s="76">
        <v>94.4</v>
      </c>
      <c r="M23" s="76"/>
      <c r="N23" s="76"/>
      <c r="O23" s="76"/>
      <c r="P23" s="76"/>
      <c r="Q23" s="76"/>
      <c r="R23" s="76"/>
      <c r="S23" s="76"/>
      <c r="T23" s="76"/>
      <c r="U23" s="76"/>
      <c r="V23" s="76"/>
      <c r="W23" s="76"/>
      <c r="X23" s="76">
        <v>234.15</v>
      </c>
    </row>
    <row r="24" spans="1:24" x14ac:dyDescent="0.25">
      <c r="A24" s="1"/>
      <c r="B24" s="74" t="s">
        <v>22</v>
      </c>
      <c r="C24" s="74" t="s">
        <v>871</v>
      </c>
      <c r="D24" s="74" t="s">
        <v>71</v>
      </c>
      <c r="E24" s="75" t="s">
        <v>497</v>
      </c>
      <c r="F24" s="76">
        <v>2286.1</v>
      </c>
      <c r="G24" s="76">
        <v>2463.4</v>
      </c>
      <c r="H24" s="76">
        <v>2447.25</v>
      </c>
      <c r="I24" s="76">
        <v>2189.9</v>
      </c>
      <c r="J24" s="76">
        <v>2024.6</v>
      </c>
      <c r="K24" s="76">
        <v>1848.65</v>
      </c>
      <c r="L24" s="76">
        <v>1735.05</v>
      </c>
      <c r="M24" s="76">
        <v>2169.9499999999998</v>
      </c>
      <c r="N24" s="76">
        <v>2159.6</v>
      </c>
      <c r="O24" s="76">
        <v>2154.6999999999998</v>
      </c>
      <c r="P24" s="76">
        <v>2240.65</v>
      </c>
      <c r="Q24" s="76">
        <v>2514.2849999999999</v>
      </c>
      <c r="R24" s="76">
        <v>2584.5500000000002</v>
      </c>
      <c r="S24" s="76">
        <v>2590.25</v>
      </c>
      <c r="T24" s="76">
        <v>2635.75</v>
      </c>
      <c r="U24" s="76">
        <v>2640.05</v>
      </c>
      <c r="V24" s="76">
        <v>2521.9499999999998</v>
      </c>
      <c r="W24" s="76">
        <v>2904.35</v>
      </c>
      <c r="X24" s="76">
        <v>42111.035000000003</v>
      </c>
    </row>
    <row r="25" spans="1:24" x14ac:dyDescent="0.25">
      <c r="A25" s="1"/>
      <c r="B25" s="74" t="s">
        <v>22</v>
      </c>
      <c r="C25" s="74" t="s">
        <v>872</v>
      </c>
      <c r="D25" s="74" t="s">
        <v>71</v>
      </c>
      <c r="E25" s="75" t="s">
        <v>497</v>
      </c>
      <c r="F25" s="76">
        <v>191.5</v>
      </c>
      <c r="G25" s="76">
        <v>202.6</v>
      </c>
      <c r="H25" s="76">
        <v>205.35</v>
      </c>
      <c r="I25" s="76">
        <v>184.55</v>
      </c>
      <c r="J25" s="76">
        <v>168.7</v>
      </c>
      <c r="K25" s="76">
        <v>157.4</v>
      </c>
      <c r="L25" s="76">
        <v>86.1</v>
      </c>
      <c r="M25" s="76"/>
      <c r="N25" s="76">
        <v>75.930000000000007</v>
      </c>
      <c r="O25" s="76">
        <v>49.4</v>
      </c>
      <c r="P25" s="76">
        <v>71.650000000000006</v>
      </c>
      <c r="Q25" s="76">
        <v>60.6</v>
      </c>
      <c r="R25" s="76">
        <v>36</v>
      </c>
      <c r="S25" s="76">
        <v>101.65</v>
      </c>
      <c r="T25" s="76">
        <v>31.45</v>
      </c>
      <c r="U25" s="76"/>
      <c r="V25" s="76"/>
      <c r="W25" s="76">
        <v>53.6</v>
      </c>
      <c r="X25" s="76">
        <v>1676.48</v>
      </c>
    </row>
    <row r="26" spans="1:24" x14ac:dyDescent="0.25">
      <c r="A26" s="1"/>
      <c r="B26" s="74" t="s">
        <v>22</v>
      </c>
      <c r="C26" s="74" t="s">
        <v>991</v>
      </c>
      <c r="D26" s="74" t="s">
        <v>71</v>
      </c>
      <c r="E26" s="75" t="s">
        <v>498</v>
      </c>
      <c r="F26" s="76"/>
      <c r="G26" s="76"/>
      <c r="H26" s="76"/>
      <c r="I26" s="76"/>
      <c r="J26" s="76"/>
      <c r="K26" s="76"/>
      <c r="L26" s="76"/>
      <c r="M26" s="76"/>
      <c r="N26" s="76"/>
      <c r="O26" s="76"/>
      <c r="P26" s="76"/>
      <c r="Q26" s="76"/>
      <c r="R26" s="76">
        <v>5.8</v>
      </c>
      <c r="S26" s="76"/>
      <c r="T26" s="76"/>
      <c r="U26" s="76"/>
      <c r="V26" s="76"/>
      <c r="W26" s="76"/>
      <c r="X26" s="76">
        <v>5.8</v>
      </c>
    </row>
    <row r="27" spans="1:24" x14ac:dyDescent="0.25">
      <c r="A27" s="1"/>
      <c r="B27" s="74" t="s">
        <v>22</v>
      </c>
      <c r="C27" s="74" t="s">
        <v>991</v>
      </c>
      <c r="D27" s="74" t="s">
        <v>992</v>
      </c>
      <c r="E27" s="75" t="s">
        <v>498</v>
      </c>
      <c r="F27" s="76"/>
      <c r="G27" s="76"/>
      <c r="H27" s="76"/>
      <c r="I27" s="76"/>
      <c r="J27" s="76"/>
      <c r="K27" s="76"/>
      <c r="L27" s="76"/>
      <c r="M27" s="76"/>
      <c r="N27" s="76"/>
      <c r="O27" s="76"/>
      <c r="P27" s="76"/>
      <c r="Q27" s="76"/>
      <c r="R27" s="76"/>
      <c r="S27" s="76"/>
      <c r="T27" s="76"/>
      <c r="U27" s="76"/>
      <c r="V27" s="76"/>
      <c r="W27" s="76"/>
      <c r="X27" s="76">
        <v>0</v>
      </c>
    </row>
    <row r="28" spans="1:24" x14ac:dyDescent="0.25">
      <c r="A28" s="1"/>
      <c r="B28" s="74" t="s">
        <v>22</v>
      </c>
      <c r="C28" s="74" t="s">
        <v>993</v>
      </c>
      <c r="D28" s="74" t="s">
        <v>71</v>
      </c>
      <c r="E28" s="75" t="s">
        <v>498</v>
      </c>
      <c r="F28" s="76"/>
      <c r="G28" s="76"/>
      <c r="H28" s="76"/>
      <c r="I28" s="76"/>
      <c r="J28" s="76"/>
      <c r="K28" s="76"/>
      <c r="L28" s="76"/>
      <c r="M28" s="76"/>
      <c r="N28" s="76"/>
      <c r="O28" s="76"/>
      <c r="P28" s="76">
        <v>60.15</v>
      </c>
      <c r="Q28" s="76"/>
      <c r="R28" s="76"/>
      <c r="S28" s="76"/>
      <c r="T28" s="76"/>
      <c r="U28" s="76"/>
      <c r="V28" s="76"/>
      <c r="W28" s="76"/>
      <c r="X28" s="76">
        <v>60.15</v>
      </c>
    </row>
    <row r="29" spans="1:24" x14ac:dyDescent="0.25">
      <c r="A29" s="1"/>
      <c r="B29" s="74" t="s">
        <v>532</v>
      </c>
      <c r="C29" s="74" t="s">
        <v>873</v>
      </c>
      <c r="D29" s="74" t="s">
        <v>203</v>
      </c>
      <c r="E29" s="75" t="s">
        <v>497</v>
      </c>
      <c r="F29" s="76">
        <v>412.95</v>
      </c>
      <c r="G29" s="76">
        <v>446.95</v>
      </c>
      <c r="H29" s="76">
        <v>348.65</v>
      </c>
      <c r="I29" s="76">
        <v>307</v>
      </c>
      <c r="J29" s="76">
        <v>379.15</v>
      </c>
      <c r="K29" s="76">
        <v>331.65</v>
      </c>
      <c r="L29" s="76">
        <v>313.3</v>
      </c>
      <c r="M29" s="76">
        <v>283.39999999999998</v>
      </c>
      <c r="N29" s="76">
        <v>285.5</v>
      </c>
      <c r="O29" s="76">
        <v>463.2</v>
      </c>
      <c r="P29" s="76">
        <v>470.95</v>
      </c>
      <c r="Q29" s="76">
        <v>358.95</v>
      </c>
      <c r="R29" s="76">
        <v>474.9</v>
      </c>
      <c r="S29" s="76">
        <v>475.25</v>
      </c>
      <c r="T29" s="76">
        <v>470.6</v>
      </c>
      <c r="U29" s="76">
        <v>475.35</v>
      </c>
      <c r="V29" s="76">
        <v>475.4</v>
      </c>
      <c r="W29" s="76">
        <v>475.8</v>
      </c>
      <c r="X29" s="76">
        <v>7248.95</v>
      </c>
    </row>
    <row r="30" spans="1:24" x14ac:dyDescent="0.25">
      <c r="A30" s="1"/>
      <c r="B30" s="74" t="s">
        <v>532</v>
      </c>
      <c r="C30" s="74" t="s">
        <v>874</v>
      </c>
      <c r="D30" s="74" t="s">
        <v>71</v>
      </c>
      <c r="E30" s="75" t="s">
        <v>497</v>
      </c>
      <c r="F30" s="76">
        <v>480.2</v>
      </c>
      <c r="G30" s="76">
        <v>479.85</v>
      </c>
      <c r="H30" s="76">
        <v>477.8</v>
      </c>
      <c r="I30" s="76">
        <v>479.1</v>
      </c>
      <c r="J30" s="76">
        <v>481.2</v>
      </c>
      <c r="K30" s="76">
        <v>478.45</v>
      </c>
      <c r="L30" s="76">
        <v>472.3</v>
      </c>
      <c r="M30" s="76">
        <v>451.8</v>
      </c>
      <c r="N30" s="76">
        <v>456</v>
      </c>
      <c r="O30" s="76">
        <v>482.1</v>
      </c>
      <c r="P30" s="76">
        <v>481.2</v>
      </c>
      <c r="Q30" s="76">
        <v>482.85</v>
      </c>
      <c r="R30" s="76">
        <v>480.25</v>
      </c>
      <c r="S30" s="76">
        <v>479.65</v>
      </c>
      <c r="T30" s="76">
        <v>481.75</v>
      </c>
      <c r="U30" s="76">
        <v>478.3</v>
      </c>
      <c r="V30" s="76">
        <v>482.35</v>
      </c>
      <c r="W30" s="76">
        <v>478.05</v>
      </c>
      <c r="X30" s="76">
        <v>8583.2000000000007</v>
      </c>
    </row>
    <row r="31" spans="1:24" x14ac:dyDescent="0.25">
      <c r="A31" s="1"/>
      <c r="B31" s="74" t="s">
        <v>532</v>
      </c>
      <c r="C31" s="74" t="s">
        <v>875</v>
      </c>
      <c r="D31" s="74" t="s">
        <v>71</v>
      </c>
      <c r="E31" s="75" t="s">
        <v>497</v>
      </c>
      <c r="F31" s="76">
        <v>487.3</v>
      </c>
      <c r="G31" s="76">
        <v>487.15</v>
      </c>
      <c r="H31" s="76">
        <v>486.85</v>
      </c>
      <c r="I31" s="76">
        <v>486.75</v>
      </c>
      <c r="J31" s="76">
        <v>486.65</v>
      </c>
      <c r="K31" s="76">
        <v>486.75</v>
      </c>
      <c r="L31" s="76">
        <v>486.6</v>
      </c>
      <c r="M31" s="76">
        <v>486.7</v>
      </c>
      <c r="N31" s="76">
        <v>486.55</v>
      </c>
      <c r="O31" s="76">
        <v>486.5</v>
      </c>
      <c r="P31" s="76">
        <v>486.65</v>
      </c>
      <c r="Q31" s="76">
        <v>486.5</v>
      </c>
      <c r="R31" s="76">
        <v>486.7</v>
      </c>
      <c r="S31" s="76">
        <v>486.65</v>
      </c>
      <c r="T31" s="76">
        <v>486.6</v>
      </c>
      <c r="U31" s="76">
        <v>486.7</v>
      </c>
      <c r="V31" s="76">
        <v>486.75</v>
      </c>
      <c r="W31" s="76">
        <v>486.25</v>
      </c>
      <c r="X31" s="76">
        <v>8760.6</v>
      </c>
    </row>
    <row r="32" spans="1:24" x14ac:dyDescent="0.25">
      <c r="A32" s="1"/>
      <c r="B32" s="74" t="s">
        <v>532</v>
      </c>
      <c r="C32" s="74" t="s">
        <v>876</v>
      </c>
      <c r="D32" s="74" t="s">
        <v>203</v>
      </c>
      <c r="E32" s="75" t="s">
        <v>497</v>
      </c>
      <c r="F32" s="76">
        <v>305.64999999999998</v>
      </c>
      <c r="G32" s="76">
        <v>305.85000000000002</v>
      </c>
      <c r="H32" s="76">
        <v>305.89999999999998</v>
      </c>
      <c r="I32" s="76">
        <v>304.95</v>
      </c>
      <c r="J32" s="76">
        <v>301.60000000000002</v>
      </c>
      <c r="K32" s="76">
        <v>301.35000000000002</v>
      </c>
      <c r="L32" s="76">
        <v>303.35000000000002</v>
      </c>
      <c r="M32" s="76">
        <v>303</v>
      </c>
      <c r="N32" s="76">
        <v>232.35</v>
      </c>
      <c r="O32" s="76">
        <v>277.89999999999998</v>
      </c>
      <c r="P32" s="76">
        <v>303.10000000000002</v>
      </c>
      <c r="Q32" s="76">
        <v>300.85000000000002</v>
      </c>
      <c r="R32" s="76">
        <v>300.85000000000002</v>
      </c>
      <c r="S32" s="76">
        <v>282.55</v>
      </c>
      <c r="T32" s="76">
        <v>277.8</v>
      </c>
      <c r="U32" s="76">
        <v>300.64999999999998</v>
      </c>
      <c r="V32" s="76">
        <v>300.45</v>
      </c>
      <c r="W32" s="76">
        <v>301.95</v>
      </c>
      <c r="X32" s="76">
        <v>5310.1</v>
      </c>
    </row>
    <row r="33" spans="1:24" x14ac:dyDescent="0.25">
      <c r="A33" s="1"/>
      <c r="B33" s="74" t="s">
        <v>502</v>
      </c>
      <c r="C33" s="74" t="s">
        <v>877</v>
      </c>
      <c r="D33" s="74" t="s">
        <v>71</v>
      </c>
      <c r="E33" s="75" t="s">
        <v>497</v>
      </c>
      <c r="F33" s="76">
        <v>3968.15</v>
      </c>
      <c r="G33" s="76">
        <v>3877.85</v>
      </c>
      <c r="H33" s="76">
        <v>3983.65</v>
      </c>
      <c r="I33" s="76">
        <v>3980.45</v>
      </c>
      <c r="J33" s="76">
        <v>3976.45</v>
      </c>
      <c r="K33" s="76">
        <v>3972.05</v>
      </c>
      <c r="L33" s="76">
        <v>3961.15</v>
      </c>
      <c r="M33" s="76">
        <v>3975.9</v>
      </c>
      <c r="N33" s="76">
        <v>3178.55</v>
      </c>
      <c r="O33" s="76">
        <v>3962</v>
      </c>
      <c r="P33" s="76">
        <v>3967.4</v>
      </c>
      <c r="Q33" s="76">
        <v>3975</v>
      </c>
      <c r="R33" s="76">
        <v>3976.75</v>
      </c>
      <c r="S33" s="76">
        <v>3984.85</v>
      </c>
      <c r="T33" s="76">
        <v>3972.6</v>
      </c>
      <c r="U33" s="76">
        <v>3892.8</v>
      </c>
      <c r="V33" s="76">
        <v>3972.95</v>
      </c>
      <c r="W33" s="76">
        <v>3972.75</v>
      </c>
      <c r="X33" s="76">
        <v>70551.3</v>
      </c>
    </row>
    <row r="34" spans="1:24" x14ac:dyDescent="0.25">
      <c r="A34" s="1"/>
      <c r="B34" s="74" t="s">
        <v>239</v>
      </c>
      <c r="C34" s="74" t="s">
        <v>878</v>
      </c>
      <c r="D34" s="74" t="s">
        <v>71</v>
      </c>
      <c r="E34" s="75" t="s">
        <v>497</v>
      </c>
      <c r="F34" s="76">
        <v>187.75</v>
      </c>
      <c r="G34" s="76">
        <v>185.35900000000001</v>
      </c>
      <c r="H34" s="76">
        <v>184.85</v>
      </c>
      <c r="I34" s="76">
        <v>184.4</v>
      </c>
      <c r="J34" s="76">
        <v>182.9</v>
      </c>
      <c r="K34" s="76">
        <v>183.25</v>
      </c>
      <c r="L34" s="76">
        <v>184.7</v>
      </c>
      <c r="M34" s="76">
        <v>186</v>
      </c>
      <c r="N34" s="76">
        <v>187.75</v>
      </c>
      <c r="O34" s="76">
        <v>174.45</v>
      </c>
      <c r="P34" s="76">
        <v>177.6</v>
      </c>
      <c r="Q34" s="76">
        <v>179.7</v>
      </c>
      <c r="R34" s="76">
        <v>180.3</v>
      </c>
      <c r="S34" s="76">
        <v>189.15</v>
      </c>
      <c r="T34" s="76">
        <v>200.85</v>
      </c>
      <c r="U34" s="76">
        <v>204.55</v>
      </c>
      <c r="V34" s="76">
        <v>198.7</v>
      </c>
      <c r="W34" s="76">
        <v>196.5</v>
      </c>
      <c r="X34" s="76">
        <v>3368.759</v>
      </c>
    </row>
    <row r="35" spans="1:24" x14ac:dyDescent="0.25">
      <c r="A35" s="1"/>
      <c r="B35" s="74" t="s">
        <v>239</v>
      </c>
      <c r="C35" s="74" t="s">
        <v>879</v>
      </c>
      <c r="D35" s="74" t="s">
        <v>71</v>
      </c>
      <c r="E35" s="75" t="s">
        <v>497</v>
      </c>
      <c r="F35" s="76">
        <v>64.099999999999994</v>
      </c>
      <c r="G35" s="76">
        <v>62.359000000000002</v>
      </c>
      <c r="H35" s="76">
        <v>60.9</v>
      </c>
      <c r="I35" s="76">
        <v>61.25</v>
      </c>
      <c r="J35" s="76">
        <v>61.85</v>
      </c>
      <c r="K35" s="76">
        <v>62.1</v>
      </c>
      <c r="L35" s="76">
        <v>60.55</v>
      </c>
      <c r="M35" s="76">
        <v>61.15</v>
      </c>
      <c r="N35" s="76">
        <v>62</v>
      </c>
      <c r="O35" s="76">
        <v>59.55</v>
      </c>
      <c r="P35" s="76">
        <v>59.95</v>
      </c>
      <c r="Q35" s="76">
        <v>61.55</v>
      </c>
      <c r="R35" s="76">
        <v>62.1</v>
      </c>
      <c r="S35" s="76">
        <v>59.95</v>
      </c>
      <c r="T35" s="76">
        <v>64.099999999999994</v>
      </c>
      <c r="U35" s="76">
        <v>66.95</v>
      </c>
      <c r="V35" s="76">
        <v>65.099999999999994</v>
      </c>
      <c r="W35" s="76">
        <v>61.75</v>
      </c>
      <c r="X35" s="76">
        <v>1117.259</v>
      </c>
    </row>
    <row r="36" spans="1:24" x14ac:dyDescent="0.25">
      <c r="A36" s="1"/>
      <c r="B36" s="74" t="s">
        <v>239</v>
      </c>
      <c r="C36" s="74" t="s">
        <v>994</v>
      </c>
      <c r="D36" s="74" t="s">
        <v>995</v>
      </c>
      <c r="E36" s="75" t="s">
        <v>498</v>
      </c>
      <c r="F36" s="76">
        <v>208.7</v>
      </c>
      <c r="G36" s="76">
        <v>41.8675</v>
      </c>
      <c r="H36" s="76">
        <v>136.69999999999999</v>
      </c>
      <c r="I36" s="76">
        <v>204.3</v>
      </c>
      <c r="J36" s="76">
        <v>140.30000000000001</v>
      </c>
      <c r="K36" s="76">
        <v>228.15</v>
      </c>
      <c r="L36" s="76">
        <v>126.25</v>
      </c>
      <c r="M36" s="76">
        <v>224.6</v>
      </c>
      <c r="N36" s="76">
        <v>161.35</v>
      </c>
      <c r="O36" s="76">
        <v>339.2</v>
      </c>
      <c r="P36" s="76">
        <v>186.55</v>
      </c>
      <c r="Q36" s="76">
        <v>242.4</v>
      </c>
      <c r="R36" s="76">
        <v>136.30000000000001</v>
      </c>
      <c r="S36" s="76">
        <v>127.3</v>
      </c>
      <c r="T36" s="76">
        <v>62.55</v>
      </c>
      <c r="U36" s="76">
        <v>36.25</v>
      </c>
      <c r="V36" s="76">
        <v>61.25</v>
      </c>
      <c r="W36" s="76">
        <v>149.19999999999999</v>
      </c>
      <c r="X36" s="76">
        <v>2813.2175000000002</v>
      </c>
    </row>
    <row r="37" spans="1:24" x14ac:dyDescent="0.25">
      <c r="A37" s="1"/>
      <c r="B37" s="74" t="s">
        <v>528</v>
      </c>
      <c r="C37" s="74" t="s">
        <v>880</v>
      </c>
      <c r="D37" s="74" t="s">
        <v>71</v>
      </c>
      <c r="E37" s="75" t="s">
        <v>497</v>
      </c>
      <c r="F37" s="76">
        <v>85.1</v>
      </c>
      <c r="G37" s="76">
        <v>78.900000000000006</v>
      </c>
      <c r="H37" s="76">
        <v>85.9</v>
      </c>
      <c r="I37" s="76">
        <v>82.3</v>
      </c>
      <c r="J37" s="76">
        <v>71.95</v>
      </c>
      <c r="K37" s="76">
        <v>65.849999999999994</v>
      </c>
      <c r="L37" s="76">
        <v>45.55</v>
      </c>
      <c r="M37" s="76">
        <v>71.05</v>
      </c>
      <c r="N37" s="76">
        <v>72.849999999999994</v>
      </c>
      <c r="O37" s="76">
        <v>82.85</v>
      </c>
      <c r="P37" s="76">
        <v>73.400000000000006</v>
      </c>
      <c r="Q37" s="76">
        <v>66.599999999999994</v>
      </c>
      <c r="R37" s="76">
        <v>40.799999999999997</v>
      </c>
      <c r="S37" s="76">
        <v>68.25</v>
      </c>
      <c r="T37" s="76">
        <v>76.25</v>
      </c>
      <c r="U37" s="76">
        <v>83</v>
      </c>
      <c r="V37" s="76">
        <v>81.400000000000006</v>
      </c>
      <c r="W37" s="76">
        <v>70.099999999999994</v>
      </c>
      <c r="X37" s="76">
        <v>1302.0999999999999</v>
      </c>
    </row>
    <row r="38" spans="1:24" x14ac:dyDescent="0.25">
      <c r="A38" s="1"/>
      <c r="B38" s="74" t="s">
        <v>245</v>
      </c>
      <c r="C38" s="74" t="s">
        <v>881</v>
      </c>
      <c r="D38" s="74" t="s">
        <v>71</v>
      </c>
      <c r="E38" s="75" t="s">
        <v>497</v>
      </c>
      <c r="F38" s="76">
        <v>15520.95</v>
      </c>
      <c r="G38" s="76">
        <v>15390.65</v>
      </c>
      <c r="H38" s="76">
        <v>15526.25</v>
      </c>
      <c r="I38" s="76">
        <v>15296.05</v>
      </c>
      <c r="J38" s="76">
        <v>15522.25</v>
      </c>
      <c r="K38" s="76">
        <v>15540.375</v>
      </c>
      <c r="L38" s="76">
        <v>15537.75</v>
      </c>
      <c r="M38" s="76">
        <v>15099.15</v>
      </c>
      <c r="N38" s="76">
        <v>15563.4</v>
      </c>
      <c r="O38" s="76">
        <v>15598.65</v>
      </c>
      <c r="P38" s="76">
        <v>14936.95</v>
      </c>
      <c r="Q38" s="76">
        <v>15524.05</v>
      </c>
      <c r="R38" s="76">
        <v>15521.05</v>
      </c>
      <c r="S38" s="76">
        <v>14851.35</v>
      </c>
      <c r="T38" s="76">
        <v>15540.05</v>
      </c>
      <c r="U38" s="76">
        <v>15531.3</v>
      </c>
      <c r="V38" s="76">
        <v>15548.95</v>
      </c>
      <c r="W38" s="76">
        <v>15113.95</v>
      </c>
      <c r="X38" s="76">
        <v>277163.125</v>
      </c>
    </row>
    <row r="39" spans="1:24" x14ac:dyDescent="0.25">
      <c r="A39" s="1"/>
      <c r="B39" s="74" t="s">
        <v>245</v>
      </c>
      <c r="C39" s="74" t="s">
        <v>882</v>
      </c>
      <c r="D39" s="74" t="s">
        <v>71</v>
      </c>
      <c r="E39" s="75" t="s">
        <v>497</v>
      </c>
      <c r="F39" s="76">
        <v>3552.85</v>
      </c>
      <c r="G39" s="76">
        <v>3552.35</v>
      </c>
      <c r="H39" s="76">
        <v>4329.55</v>
      </c>
      <c r="I39" s="76">
        <v>5169.8500000000004</v>
      </c>
      <c r="J39" s="76">
        <v>5261.45</v>
      </c>
      <c r="K39" s="76">
        <v>5261.835</v>
      </c>
      <c r="L39" s="76">
        <v>5262.9</v>
      </c>
      <c r="M39" s="76">
        <v>5085.55</v>
      </c>
      <c r="N39" s="76">
        <v>5013.75</v>
      </c>
      <c r="O39" s="76">
        <v>3529.65</v>
      </c>
      <c r="P39" s="76">
        <v>3524.25</v>
      </c>
      <c r="Q39" s="76">
        <v>3521</v>
      </c>
      <c r="R39" s="76">
        <v>3518.25</v>
      </c>
      <c r="S39" s="76">
        <v>3508.25</v>
      </c>
      <c r="T39" s="76">
        <v>3501.5</v>
      </c>
      <c r="U39" s="76">
        <v>3501.8</v>
      </c>
      <c r="V39" s="76">
        <v>3501.95</v>
      </c>
      <c r="W39" s="76">
        <v>3497.45</v>
      </c>
      <c r="X39" s="76">
        <v>74094.184999999998</v>
      </c>
    </row>
    <row r="40" spans="1:24" x14ac:dyDescent="0.25">
      <c r="A40" s="1"/>
      <c r="B40" s="74" t="s">
        <v>245</v>
      </c>
      <c r="C40" s="74" t="s">
        <v>996</v>
      </c>
      <c r="D40" s="74" t="s">
        <v>997</v>
      </c>
      <c r="E40" s="75" t="s">
        <v>498</v>
      </c>
      <c r="F40" s="76"/>
      <c r="G40" s="76"/>
      <c r="H40" s="76"/>
      <c r="I40" s="76"/>
      <c r="J40" s="76"/>
      <c r="K40" s="76"/>
      <c r="L40" s="76"/>
      <c r="M40" s="76"/>
      <c r="N40" s="76"/>
      <c r="O40" s="76">
        <v>30.09</v>
      </c>
      <c r="P40" s="76"/>
      <c r="Q40" s="76"/>
      <c r="R40" s="76"/>
      <c r="S40" s="76"/>
      <c r="T40" s="76">
        <v>27.965</v>
      </c>
      <c r="U40" s="76"/>
      <c r="V40" s="76"/>
      <c r="W40" s="76"/>
      <c r="X40" s="76">
        <v>58.055</v>
      </c>
    </row>
    <row r="41" spans="1:24" x14ac:dyDescent="0.25">
      <c r="A41" s="1"/>
      <c r="B41" s="74" t="s">
        <v>245</v>
      </c>
      <c r="C41" s="74" t="s">
        <v>996</v>
      </c>
      <c r="D41" s="74" t="s">
        <v>998</v>
      </c>
      <c r="E41" s="75" t="s">
        <v>498</v>
      </c>
      <c r="F41" s="76"/>
      <c r="G41" s="76"/>
      <c r="H41" s="76"/>
      <c r="I41" s="76"/>
      <c r="J41" s="76"/>
      <c r="K41" s="76"/>
      <c r="L41" s="76"/>
      <c r="M41" s="76"/>
      <c r="N41" s="76"/>
      <c r="O41" s="76">
        <v>25.094999999999999</v>
      </c>
      <c r="P41" s="76"/>
      <c r="Q41" s="76"/>
      <c r="R41" s="76"/>
      <c r="S41" s="76"/>
      <c r="T41" s="76">
        <v>28.62</v>
      </c>
      <c r="U41" s="76"/>
      <c r="V41" s="76"/>
      <c r="W41" s="76"/>
      <c r="X41" s="76">
        <v>53.715000000000003</v>
      </c>
    </row>
    <row r="42" spans="1:24" ht="28.5" x14ac:dyDescent="0.25">
      <c r="A42" s="1"/>
      <c r="B42" s="74" t="s">
        <v>517</v>
      </c>
      <c r="C42" s="74" t="s">
        <v>883</v>
      </c>
      <c r="D42" s="74" t="s">
        <v>71</v>
      </c>
      <c r="E42" s="75" t="s">
        <v>497</v>
      </c>
      <c r="F42" s="76">
        <v>124.15</v>
      </c>
      <c r="G42" s="76">
        <v>122.5</v>
      </c>
      <c r="H42" s="76">
        <v>122.5</v>
      </c>
      <c r="I42" s="76">
        <v>124.35</v>
      </c>
      <c r="J42" s="76">
        <v>124.1</v>
      </c>
      <c r="K42" s="76">
        <v>123.45</v>
      </c>
      <c r="L42" s="76">
        <v>123.95</v>
      </c>
      <c r="M42" s="76">
        <v>122.85</v>
      </c>
      <c r="N42" s="76">
        <v>123</v>
      </c>
      <c r="O42" s="76">
        <v>124.05</v>
      </c>
      <c r="P42" s="76">
        <v>124.35</v>
      </c>
      <c r="Q42" s="76">
        <v>47.1</v>
      </c>
      <c r="R42" s="76">
        <v>41.05</v>
      </c>
      <c r="S42" s="76">
        <v>56.4</v>
      </c>
      <c r="T42" s="76">
        <v>120.55</v>
      </c>
      <c r="U42" s="76">
        <v>110.2</v>
      </c>
      <c r="V42" s="76">
        <v>110.85</v>
      </c>
      <c r="W42" s="76">
        <v>82.9</v>
      </c>
      <c r="X42" s="76">
        <v>1928.3</v>
      </c>
    </row>
    <row r="43" spans="1:24" ht="28.5" x14ac:dyDescent="0.25">
      <c r="A43" s="1"/>
      <c r="B43" s="74" t="s">
        <v>533</v>
      </c>
      <c r="C43" s="74" t="s">
        <v>884</v>
      </c>
      <c r="D43" s="74" t="s">
        <v>71</v>
      </c>
      <c r="E43" s="75" t="s">
        <v>497</v>
      </c>
      <c r="F43" s="76">
        <v>479.8</v>
      </c>
      <c r="G43" s="76">
        <v>479.3</v>
      </c>
      <c r="H43" s="76">
        <v>479.75</v>
      </c>
      <c r="I43" s="76">
        <v>479.55</v>
      </c>
      <c r="J43" s="76">
        <v>479.55</v>
      </c>
      <c r="K43" s="76">
        <v>479.25</v>
      </c>
      <c r="L43" s="76">
        <v>479.55</v>
      </c>
      <c r="M43" s="76">
        <v>479.85</v>
      </c>
      <c r="N43" s="76">
        <v>479.4</v>
      </c>
      <c r="O43" s="76">
        <v>480.15</v>
      </c>
      <c r="P43" s="76">
        <v>480</v>
      </c>
      <c r="Q43" s="76">
        <v>479.45</v>
      </c>
      <c r="R43" s="76">
        <v>299.89999999999998</v>
      </c>
      <c r="S43" s="76">
        <v>445.55</v>
      </c>
      <c r="T43" s="76">
        <v>479.6</v>
      </c>
      <c r="U43" s="76">
        <v>479.4</v>
      </c>
      <c r="V43" s="76">
        <v>478.1</v>
      </c>
      <c r="W43" s="76">
        <v>479.9</v>
      </c>
      <c r="X43" s="76">
        <v>8418.0499999999993</v>
      </c>
    </row>
    <row r="44" spans="1:24" ht="28.5" x14ac:dyDescent="0.25">
      <c r="A44" s="1"/>
      <c r="B44" s="74" t="s">
        <v>518</v>
      </c>
      <c r="C44" s="74" t="s">
        <v>885</v>
      </c>
      <c r="D44" s="74" t="s">
        <v>203</v>
      </c>
      <c r="E44" s="75" t="s">
        <v>497</v>
      </c>
      <c r="F44" s="76">
        <v>484.55</v>
      </c>
      <c r="G44" s="76">
        <v>485.6</v>
      </c>
      <c r="H44" s="76">
        <v>483.9</v>
      </c>
      <c r="I44" s="76">
        <v>232.45</v>
      </c>
      <c r="J44" s="76"/>
      <c r="K44" s="76"/>
      <c r="L44" s="76"/>
      <c r="M44" s="76"/>
      <c r="N44" s="76"/>
      <c r="O44" s="76"/>
      <c r="P44" s="76"/>
      <c r="Q44" s="76"/>
      <c r="R44" s="76">
        <v>243.5</v>
      </c>
      <c r="S44" s="76">
        <v>485.8</v>
      </c>
      <c r="T44" s="76">
        <v>485.75</v>
      </c>
      <c r="U44" s="76">
        <v>486.1</v>
      </c>
      <c r="V44" s="76">
        <v>475.5</v>
      </c>
      <c r="W44" s="76">
        <v>486.2</v>
      </c>
      <c r="X44" s="76">
        <v>4349.3500000000004</v>
      </c>
    </row>
    <row r="45" spans="1:24" x14ac:dyDescent="0.25">
      <c r="A45" s="1"/>
      <c r="B45" s="74" t="s">
        <v>503</v>
      </c>
      <c r="C45" s="74" t="s">
        <v>886</v>
      </c>
      <c r="D45" s="74" t="s">
        <v>71</v>
      </c>
      <c r="E45" s="75" t="s">
        <v>497</v>
      </c>
      <c r="F45" s="76">
        <v>10814.8</v>
      </c>
      <c r="G45" s="76">
        <v>10669.6</v>
      </c>
      <c r="H45" s="76">
        <v>10072.700000000001</v>
      </c>
      <c r="I45" s="76">
        <v>10221.6</v>
      </c>
      <c r="J45" s="76">
        <v>11053.75</v>
      </c>
      <c r="K45" s="76">
        <v>10997.4</v>
      </c>
      <c r="L45" s="76">
        <v>11018.55</v>
      </c>
      <c r="M45" s="76">
        <v>11017.15</v>
      </c>
      <c r="N45" s="76">
        <v>10718.35</v>
      </c>
      <c r="O45" s="76">
        <v>11026.6</v>
      </c>
      <c r="P45" s="76">
        <v>11015.9</v>
      </c>
      <c r="Q45" s="76">
        <v>11050.3</v>
      </c>
      <c r="R45" s="76">
        <v>11025.2</v>
      </c>
      <c r="S45" s="76">
        <v>10512.3</v>
      </c>
      <c r="T45" s="76">
        <v>10798.3</v>
      </c>
      <c r="U45" s="76">
        <v>9895.0820299999996</v>
      </c>
      <c r="V45" s="76">
        <v>10233.35</v>
      </c>
      <c r="W45" s="76">
        <v>10241.528485000001</v>
      </c>
      <c r="X45" s="76">
        <v>192382.46051500001</v>
      </c>
    </row>
    <row r="46" spans="1:24" x14ac:dyDescent="0.25">
      <c r="A46" s="1"/>
      <c r="B46" s="74" t="s">
        <v>503</v>
      </c>
      <c r="C46" s="74" t="s">
        <v>887</v>
      </c>
      <c r="D46" s="74" t="s">
        <v>71</v>
      </c>
      <c r="E46" s="75" t="s">
        <v>497</v>
      </c>
      <c r="F46" s="76">
        <v>156</v>
      </c>
      <c r="G46" s="76">
        <v>147.19999999999999</v>
      </c>
      <c r="H46" s="76">
        <v>156</v>
      </c>
      <c r="I46" s="76">
        <v>156</v>
      </c>
      <c r="J46" s="76">
        <v>156</v>
      </c>
      <c r="K46" s="76">
        <v>156</v>
      </c>
      <c r="L46" s="76">
        <v>156</v>
      </c>
      <c r="M46" s="76">
        <v>156</v>
      </c>
      <c r="N46" s="76">
        <v>156</v>
      </c>
      <c r="O46" s="76">
        <v>156</v>
      </c>
      <c r="P46" s="76">
        <v>156</v>
      </c>
      <c r="Q46" s="76">
        <v>156</v>
      </c>
      <c r="R46" s="76">
        <v>156</v>
      </c>
      <c r="S46" s="76">
        <v>156</v>
      </c>
      <c r="T46" s="76">
        <v>156.05000000000001</v>
      </c>
      <c r="U46" s="76">
        <v>156.29148000000001</v>
      </c>
      <c r="V46" s="76">
        <v>156</v>
      </c>
      <c r="W46" s="76">
        <v>156.29445999999999</v>
      </c>
      <c r="X46" s="76">
        <v>2799.8359399999999</v>
      </c>
    </row>
    <row r="47" spans="1:24" x14ac:dyDescent="0.25">
      <c r="A47" s="1"/>
      <c r="B47" s="74" t="s">
        <v>888</v>
      </c>
      <c r="C47" s="74" t="s">
        <v>889</v>
      </c>
      <c r="D47" s="74" t="s">
        <v>71</v>
      </c>
      <c r="E47" s="75" t="s">
        <v>497</v>
      </c>
      <c r="F47" s="76">
        <v>989.05</v>
      </c>
      <c r="G47" s="76">
        <v>1080.7</v>
      </c>
      <c r="H47" s="76">
        <v>1142.3</v>
      </c>
      <c r="I47" s="76">
        <v>1140.6500000000001</v>
      </c>
      <c r="J47" s="76">
        <v>1140.5999999999999</v>
      </c>
      <c r="K47" s="76">
        <v>1140.5</v>
      </c>
      <c r="L47" s="76">
        <v>1563.8</v>
      </c>
      <c r="M47" s="76">
        <v>1194.6500000000001</v>
      </c>
      <c r="N47" s="76">
        <v>985.1</v>
      </c>
      <c r="O47" s="76">
        <v>1307.5</v>
      </c>
      <c r="P47" s="76">
        <v>1724.95</v>
      </c>
      <c r="Q47" s="76">
        <v>2240.6999999999998</v>
      </c>
      <c r="R47" s="76">
        <v>2071.5</v>
      </c>
      <c r="S47" s="76">
        <v>2163.1</v>
      </c>
      <c r="T47" s="76">
        <v>2183.75</v>
      </c>
      <c r="U47" s="76">
        <v>1738.8</v>
      </c>
      <c r="V47" s="76">
        <v>1770.7</v>
      </c>
      <c r="W47" s="76">
        <v>2167.6999999999998</v>
      </c>
      <c r="X47" s="76">
        <v>27746.05</v>
      </c>
    </row>
    <row r="48" spans="1:24" x14ac:dyDescent="0.25">
      <c r="A48" s="1"/>
      <c r="B48" s="74" t="s">
        <v>40</v>
      </c>
      <c r="C48" s="74" t="s">
        <v>890</v>
      </c>
      <c r="D48" s="74" t="s">
        <v>71</v>
      </c>
      <c r="E48" s="75" t="s">
        <v>497</v>
      </c>
      <c r="F48" s="76">
        <v>480</v>
      </c>
      <c r="G48" s="76">
        <v>480</v>
      </c>
      <c r="H48" s="76">
        <v>479.65</v>
      </c>
      <c r="I48" s="76">
        <v>477.9</v>
      </c>
      <c r="J48" s="76">
        <v>399.8</v>
      </c>
      <c r="K48" s="76">
        <v>429.8</v>
      </c>
      <c r="L48" s="76">
        <v>479.6</v>
      </c>
      <c r="M48" s="76">
        <v>479.05</v>
      </c>
      <c r="N48" s="76">
        <v>479.1</v>
      </c>
      <c r="O48" s="76">
        <v>479.1</v>
      </c>
      <c r="P48" s="76">
        <v>478.8</v>
      </c>
      <c r="Q48" s="76">
        <v>474</v>
      </c>
      <c r="R48" s="76">
        <v>474.1</v>
      </c>
      <c r="S48" s="76">
        <v>478.25</v>
      </c>
      <c r="T48" s="76">
        <v>478.5</v>
      </c>
      <c r="U48" s="76">
        <v>479.05</v>
      </c>
      <c r="V48" s="76">
        <v>477.8</v>
      </c>
      <c r="W48" s="76">
        <v>464.4</v>
      </c>
      <c r="X48" s="76">
        <v>8468.9</v>
      </c>
    </row>
    <row r="49" spans="1:24" x14ac:dyDescent="0.25">
      <c r="A49" s="1"/>
      <c r="B49" s="74" t="s">
        <v>519</v>
      </c>
      <c r="C49" s="74" t="s">
        <v>891</v>
      </c>
      <c r="D49" s="74" t="s">
        <v>71</v>
      </c>
      <c r="E49" s="75" t="s">
        <v>497</v>
      </c>
      <c r="F49" s="76">
        <v>400.7</v>
      </c>
      <c r="G49" s="76">
        <v>457.15</v>
      </c>
      <c r="H49" s="76">
        <v>456.7</v>
      </c>
      <c r="I49" s="76">
        <v>452.8</v>
      </c>
      <c r="J49" s="76">
        <v>425.65</v>
      </c>
      <c r="K49" s="76">
        <v>440.8</v>
      </c>
      <c r="L49" s="76">
        <v>445.25</v>
      </c>
      <c r="M49" s="76">
        <v>442.2</v>
      </c>
      <c r="N49" s="76">
        <v>440.9</v>
      </c>
      <c r="O49" s="76">
        <v>444.55</v>
      </c>
      <c r="P49" s="76">
        <v>445.3</v>
      </c>
      <c r="Q49" s="76">
        <v>445.55</v>
      </c>
      <c r="R49" s="76">
        <v>446.5</v>
      </c>
      <c r="S49" s="76">
        <v>449.3</v>
      </c>
      <c r="T49" s="76">
        <v>452.4</v>
      </c>
      <c r="U49" s="76">
        <v>450.75</v>
      </c>
      <c r="V49" s="76">
        <v>451.35</v>
      </c>
      <c r="W49" s="76">
        <v>451.65</v>
      </c>
      <c r="X49" s="76">
        <v>7999.5</v>
      </c>
    </row>
    <row r="50" spans="1:24" x14ac:dyDescent="0.25">
      <c r="A50" s="1"/>
      <c r="B50" s="74" t="s">
        <v>80</v>
      </c>
      <c r="C50" s="74" t="s">
        <v>999</v>
      </c>
      <c r="D50" s="74" t="s">
        <v>1000</v>
      </c>
      <c r="E50" s="75" t="s">
        <v>498</v>
      </c>
      <c r="F50" s="76">
        <v>328.65</v>
      </c>
      <c r="G50" s="76">
        <v>287.8</v>
      </c>
      <c r="H50" s="76">
        <v>846.35</v>
      </c>
      <c r="I50" s="76">
        <v>799.1</v>
      </c>
      <c r="J50" s="76">
        <v>602.15</v>
      </c>
      <c r="K50" s="76">
        <v>661.1</v>
      </c>
      <c r="L50" s="76">
        <v>755</v>
      </c>
      <c r="M50" s="76">
        <v>802.2</v>
      </c>
      <c r="N50" s="76">
        <v>428.9</v>
      </c>
      <c r="O50" s="76">
        <v>463.85</v>
      </c>
      <c r="P50" s="76">
        <v>676.9</v>
      </c>
      <c r="Q50" s="76"/>
      <c r="R50" s="76">
        <v>577.15</v>
      </c>
      <c r="S50" s="76">
        <v>773.6</v>
      </c>
      <c r="T50" s="76">
        <v>406.4</v>
      </c>
      <c r="U50" s="76">
        <v>477.15</v>
      </c>
      <c r="V50" s="76">
        <v>713</v>
      </c>
      <c r="W50" s="76">
        <v>416.65</v>
      </c>
      <c r="X50" s="76">
        <v>10015.950000000001</v>
      </c>
    </row>
    <row r="51" spans="1:24" x14ac:dyDescent="0.25">
      <c r="A51" s="1"/>
      <c r="B51" s="74" t="s">
        <v>80</v>
      </c>
      <c r="C51" s="74" t="s">
        <v>1001</v>
      </c>
      <c r="D51" s="74" t="s">
        <v>133</v>
      </c>
      <c r="E51" s="75" t="s">
        <v>498</v>
      </c>
      <c r="F51" s="76">
        <v>684.8</v>
      </c>
      <c r="G51" s="76">
        <v>913.85</v>
      </c>
      <c r="H51" s="76">
        <v>62.5</v>
      </c>
      <c r="I51" s="76"/>
      <c r="J51" s="76">
        <v>287.14999999999998</v>
      </c>
      <c r="K51" s="76">
        <v>421.5</v>
      </c>
      <c r="L51" s="76"/>
      <c r="M51" s="76"/>
      <c r="N51" s="76">
        <v>486.7</v>
      </c>
      <c r="O51" s="76">
        <v>555.29999999999995</v>
      </c>
      <c r="P51" s="76">
        <v>450</v>
      </c>
      <c r="Q51" s="76">
        <v>933.4</v>
      </c>
      <c r="R51" s="76">
        <v>496.35</v>
      </c>
      <c r="S51" s="76"/>
      <c r="T51" s="76">
        <v>660.4</v>
      </c>
      <c r="U51" s="76">
        <v>616.35</v>
      </c>
      <c r="V51" s="76">
        <v>88.2</v>
      </c>
      <c r="W51" s="76">
        <v>377.5</v>
      </c>
      <c r="X51" s="76">
        <v>7034</v>
      </c>
    </row>
    <row r="52" spans="1:24" ht="28.5" x14ac:dyDescent="0.25">
      <c r="A52" s="1"/>
      <c r="B52" s="74" t="s">
        <v>80</v>
      </c>
      <c r="C52" s="74" t="s">
        <v>1002</v>
      </c>
      <c r="D52" s="74" t="s">
        <v>260</v>
      </c>
      <c r="E52" s="75" t="s">
        <v>498</v>
      </c>
      <c r="F52" s="76"/>
      <c r="G52" s="76"/>
      <c r="H52" s="76"/>
      <c r="I52" s="76"/>
      <c r="J52" s="76"/>
      <c r="K52" s="76"/>
      <c r="L52" s="76"/>
      <c r="M52" s="76"/>
      <c r="N52" s="76"/>
      <c r="O52" s="76"/>
      <c r="P52" s="76"/>
      <c r="Q52" s="76"/>
      <c r="R52" s="76"/>
      <c r="S52" s="76"/>
      <c r="T52" s="76">
        <v>610.6</v>
      </c>
      <c r="U52" s="76"/>
      <c r="V52" s="76"/>
      <c r="W52" s="76"/>
      <c r="X52" s="76">
        <v>610.6</v>
      </c>
    </row>
    <row r="53" spans="1:24" x14ac:dyDescent="0.25">
      <c r="A53" s="1"/>
      <c r="B53" s="74" t="s">
        <v>534</v>
      </c>
      <c r="C53" s="74" t="s">
        <v>1003</v>
      </c>
      <c r="D53" s="74" t="s">
        <v>71</v>
      </c>
      <c r="E53" s="75" t="s">
        <v>500</v>
      </c>
      <c r="F53" s="76">
        <v>689.75</v>
      </c>
      <c r="G53" s="76">
        <v>689.45</v>
      </c>
      <c r="H53" s="76">
        <v>728.7</v>
      </c>
      <c r="I53" s="76">
        <v>961.5</v>
      </c>
      <c r="J53" s="76">
        <v>555.35</v>
      </c>
      <c r="K53" s="76">
        <v>158.15</v>
      </c>
      <c r="L53" s="76">
        <v>194.4</v>
      </c>
      <c r="M53" s="76">
        <v>430.95</v>
      </c>
      <c r="N53" s="76">
        <v>247.3</v>
      </c>
      <c r="O53" s="76">
        <v>183.7</v>
      </c>
      <c r="P53" s="76">
        <v>174.45</v>
      </c>
      <c r="Q53" s="76">
        <v>269.85000000000002</v>
      </c>
      <c r="R53" s="76">
        <v>312.2</v>
      </c>
      <c r="S53" s="76">
        <v>770.7</v>
      </c>
      <c r="T53" s="76">
        <v>1015.5</v>
      </c>
      <c r="U53" s="76">
        <v>630.9</v>
      </c>
      <c r="V53" s="76">
        <v>892.55</v>
      </c>
      <c r="W53" s="76">
        <v>996</v>
      </c>
      <c r="X53" s="76">
        <v>9901.4</v>
      </c>
    </row>
    <row r="54" spans="1:24" x14ac:dyDescent="0.25">
      <c r="A54" s="1"/>
      <c r="B54" s="74" t="s">
        <v>534</v>
      </c>
      <c r="C54" s="74" t="s">
        <v>1004</v>
      </c>
      <c r="D54" s="74" t="s">
        <v>71</v>
      </c>
      <c r="E54" s="75" t="s">
        <v>500</v>
      </c>
      <c r="F54" s="76">
        <v>92.4</v>
      </c>
      <c r="G54" s="76">
        <v>112.6</v>
      </c>
      <c r="H54" s="76">
        <v>129.80000000000001</v>
      </c>
      <c r="I54" s="76">
        <v>244.25</v>
      </c>
      <c r="J54" s="76">
        <v>211.85</v>
      </c>
      <c r="K54" s="76">
        <v>98.55</v>
      </c>
      <c r="L54" s="76">
        <v>191.5</v>
      </c>
      <c r="M54" s="76">
        <v>75.599999999999994</v>
      </c>
      <c r="N54" s="76">
        <v>17.5</v>
      </c>
      <c r="O54" s="76">
        <v>46.85</v>
      </c>
      <c r="P54" s="76">
        <v>55.5</v>
      </c>
      <c r="Q54" s="76">
        <v>86.35</v>
      </c>
      <c r="R54" s="76">
        <v>131.05000000000001</v>
      </c>
      <c r="S54" s="76">
        <v>95.15</v>
      </c>
      <c r="T54" s="76">
        <v>189.45</v>
      </c>
      <c r="U54" s="76">
        <v>158.5</v>
      </c>
      <c r="V54" s="76">
        <v>58.7</v>
      </c>
      <c r="W54" s="76">
        <v>108.45</v>
      </c>
      <c r="X54" s="76">
        <v>2104.0500000000002</v>
      </c>
    </row>
    <row r="55" spans="1:24" x14ac:dyDescent="0.25">
      <c r="A55" s="1"/>
      <c r="B55" s="74" t="s">
        <v>511</v>
      </c>
      <c r="C55" s="74" t="s">
        <v>1005</v>
      </c>
      <c r="D55" s="74" t="s">
        <v>71</v>
      </c>
      <c r="E55" s="75" t="s">
        <v>500</v>
      </c>
      <c r="F55" s="76">
        <v>1017.7</v>
      </c>
      <c r="G55" s="76">
        <v>1645.55</v>
      </c>
      <c r="H55" s="76">
        <v>1594.9</v>
      </c>
      <c r="I55" s="76">
        <v>1097.3499999999999</v>
      </c>
      <c r="J55" s="76">
        <v>1548.15</v>
      </c>
      <c r="K55" s="76">
        <v>1834</v>
      </c>
      <c r="L55" s="76">
        <v>1351.95</v>
      </c>
      <c r="M55" s="76">
        <v>542.54999999999995</v>
      </c>
      <c r="N55" s="76">
        <v>52.05</v>
      </c>
      <c r="O55" s="76"/>
      <c r="P55" s="76">
        <v>592.25</v>
      </c>
      <c r="Q55" s="76">
        <v>744.25</v>
      </c>
      <c r="R55" s="76">
        <v>1140.1500000000001</v>
      </c>
      <c r="S55" s="76">
        <v>999</v>
      </c>
      <c r="T55" s="76">
        <v>940.9</v>
      </c>
      <c r="U55" s="76">
        <v>772.3</v>
      </c>
      <c r="V55" s="76">
        <v>986</v>
      </c>
      <c r="W55" s="76">
        <v>1027.2</v>
      </c>
      <c r="X55" s="76">
        <v>17886.25</v>
      </c>
    </row>
    <row r="56" spans="1:24" x14ac:dyDescent="0.25">
      <c r="A56" s="1"/>
      <c r="B56" s="74" t="s">
        <v>46</v>
      </c>
      <c r="C56" s="74" t="s">
        <v>84</v>
      </c>
      <c r="D56" s="74" t="s">
        <v>1006</v>
      </c>
      <c r="E56" s="75" t="s">
        <v>500</v>
      </c>
      <c r="F56" s="76">
        <v>255.7</v>
      </c>
      <c r="G56" s="76">
        <v>1209.2</v>
      </c>
      <c r="H56" s="76">
        <v>1175.7</v>
      </c>
      <c r="I56" s="76">
        <v>971</v>
      </c>
      <c r="J56" s="76">
        <v>673.4</v>
      </c>
      <c r="K56" s="76">
        <v>947.6</v>
      </c>
      <c r="L56" s="76">
        <v>1144.75</v>
      </c>
      <c r="M56" s="76">
        <v>1142.5</v>
      </c>
      <c r="N56" s="76">
        <v>172.35</v>
      </c>
      <c r="O56" s="76">
        <v>193.65</v>
      </c>
      <c r="P56" s="76">
        <v>559.79999999999995</v>
      </c>
      <c r="Q56" s="76">
        <v>671.1</v>
      </c>
      <c r="R56" s="76">
        <v>1103.3499999999999</v>
      </c>
      <c r="S56" s="76">
        <v>1439.2</v>
      </c>
      <c r="T56" s="76">
        <v>1038.45</v>
      </c>
      <c r="U56" s="76">
        <v>1093.55</v>
      </c>
      <c r="V56" s="76">
        <v>1258.1500000000001</v>
      </c>
      <c r="W56" s="76">
        <v>1588.15</v>
      </c>
      <c r="X56" s="76">
        <v>16637.599999999999</v>
      </c>
    </row>
    <row r="57" spans="1:24" x14ac:dyDescent="0.25">
      <c r="A57" s="1"/>
      <c r="B57" s="74" t="s">
        <v>46</v>
      </c>
      <c r="C57" s="74" t="s">
        <v>84</v>
      </c>
      <c r="D57" s="74" t="s">
        <v>1007</v>
      </c>
      <c r="E57" s="75" t="s">
        <v>500</v>
      </c>
      <c r="F57" s="76">
        <v>581.85</v>
      </c>
      <c r="G57" s="76">
        <v>1720.95</v>
      </c>
      <c r="H57" s="76">
        <v>1555.1</v>
      </c>
      <c r="I57" s="76">
        <v>1438.9</v>
      </c>
      <c r="J57" s="76">
        <v>1055.0999999999999</v>
      </c>
      <c r="K57" s="76">
        <v>1359.2</v>
      </c>
      <c r="L57" s="76">
        <v>1798.25</v>
      </c>
      <c r="M57" s="76">
        <v>1696.8</v>
      </c>
      <c r="N57" s="76">
        <v>260.2</v>
      </c>
      <c r="O57" s="76">
        <v>323.5</v>
      </c>
      <c r="P57" s="76">
        <v>770.65</v>
      </c>
      <c r="Q57" s="76">
        <v>1086.8</v>
      </c>
      <c r="R57" s="76">
        <v>1349.75</v>
      </c>
      <c r="S57" s="76">
        <v>2033.45</v>
      </c>
      <c r="T57" s="76">
        <v>1626.15</v>
      </c>
      <c r="U57" s="76">
        <v>1524.05</v>
      </c>
      <c r="V57" s="76">
        <v>1702.65</v>
      </c>
      <c r="W57" s="76">
        <v>1950.15</v>
      </c>
      <c r="X57" s="76">
        <v>23833.5</v>
      </c>
    </row>
    <row r="58" spans="1:24" x14ac:dyDescent="0.25">
      <c r="A58" s="1"/>
      <c r="B58" s="74" t="s">
        <v>46</v>
      </c>
      <c r="C58" s="74" t="s">
        <v>1008</v>
      </c>
      <c r="D58" s="74" t="s">
        <v>1009</v>
      </c>
      <c r="E58" s="75" t="s">
        <v>500</v>
      </c>
      <c r="F58" s="76">
        <v>12.35</v>
      </c>
      <c r="G58" s="76">
        <v>108.75</v>
      </c>
      <c r="H58" s="76">
        <v>115.5</v>
      </c>
      <c r="I58" s="76">
        <v>84</v>
      </c>
      <c r="J58" s="76">
        <v>42.15</v>
      </c>
      <c r="K58" s="76">
        <v>55.6</v>
      </c>
      <c r="L58" s="76">
        <v>72.3</v>
      </c>
      <c r="M58" s="76">
        <v>38</v>
      </c>
      <c r="N58" s="76">
        <v>9.75</v>
      </c>
      <c r="O58" s="76">
        <v>6.45</v>
      </c>
      <c r="P58" s="76">
        <v>27.15</v>
      </c>
      <c r="Q58" s="76">
        <v>35.15</v>
      </c>
      <c r="R58" s="76">
        <v>76.8</v>
      </c>
      <c r="S58" s="76">
        <v>90.65</v>
      </c>
      <c r="T58" s="76">
        <v>63.9</v>
      </c>
      <c r="U58" s="76">
        <v>47.8</v>
      </c>
      <c r="V58" s="76">
        <v>47</v>
      </c>
      <c r="W58" s="76">
        <v>65.849999999999994</v>
      </c>
      <c r="X58" s="76">
        <v>999.15</v>
      </c>
    </row>
    <row r="59" spans="1:24" x14ac:dyDescent="0.25">
      <c r="A59" s="1"/>
      <c r="B59" s="74" t="s">
        <v>46</v>
      </c>
      <c r="C59" s="74" t="s">
        <v>1008</v>
      </c>
      <c r="D59" s="74" t="s">
        <v>1010</v>
      </c>
      <c r="E59" s="75" t="s">
        <v>500</v>
      </c>
      <c r="F59" s="76">
        <v>9.75</v>
      </c>
      <c r="G59" s="76">
        <v>100.45</v>
      </c>
      <c r="H59" s="76">
        <v>100.15</v>
      </c>
      <c r="I59" s="76">
        <v>80.8</v>
      </c>
      <c r="J59" s="76">
        <v>44.9</v>
      </c>
      <c r="K59" s="76">
        <v>68.45</v>
      </c>
      <c r="L59" s="76">
        <v>68.7</v>
      </c>
      <c r="M59" s="76">
        <v>87.15</v>
      </c>
      <c r="N59" s="76">
        <v>14.95</v>
      </c>
      <c r="O59" s="76">
        <v>9.0500000000000007</v>
      </c>
      <c r="P59" s="76">
        <v>44.55</v>
      </c>
      <c r="Q59" s="76">
        <v>42.1</v>
      </c>
      <c r="R59" s="76">
        <v>90.45</v>
      </c>
      <c r="S59" s="76">
        <v>119.15</v>
      </c>
      <c r="T59" s="76">
        <v>79.8</v>
      </c>
      <c r="U59" s="76">
        <v>130.65</v>
      </c>
      <c r="V59" s="76">
        <v>118.7</v>
      </c>
      <c r="W59" s="76">
        <v>145.15</v>
      </c>
      <c r="X59" s="76">
        <v>1354.9</v>
      </c>
    </row>
    <row r="60" spans="1:24" x14ac:dyDescent="0.25">
      <c r="A60" s="1"/>
      <c r="B60" s="74" t="s">
        <v>46</v>
      </c>
      <c r="C60" s="74" t="s">
        <v>87</v>
      </c>
      <c r="D60" s="74" t="s">
        <v>71</v>
      </c>
      <c r="E60" s="75" t="s">
        <v>497</v>
      </c>
      <c r="F60" s="76">
        <v>2743.25</v>
      </c>
      <c r="G60" s="76">
        <v>2744.85</v>
      </c>
      <c r="H60" s="76">
        <v>2741.95</v>
      </c>
      <c r="I60" s="76">
        <v>2517.1</v>
      </c>
      <c r="J60" s="76">
        <v>2080.4499999999998</v>
      </c>
      <c r="K60" s="76">
        <v>2740.5</v>
      </c>
      <c r="L60" s="76">
        <v>2739.15</v>
      </c>
      <c r="M60" s="76">
        <v>2256.75</v>
      </c>
      <c r="N60" s="76">
        <v>2746.35</v>
      </c>
      <c r="O60" s="76">
        <v>2742.75</v>
      </c>
      <c r="P60" s="76">
        <v>2735.8</v>
      </c>
      <c r="Q60" s="76">
        <v>2739.05</v>
      </c>
      <c r="R60" s="76">
        <v>2734.9</v>
      </c>
      <c r="S60" s="76">
        <v>2726.95</v>
      </c>
      <c r="T60" s="76">
        <v>2733.6</v>
      </c>
      <c r="U60" s="76">
        <v>2742.35</v>
      </c>
      <c r="V60" s="76">
        <v>2741.7</v>
      </c>
      <c r="W60" s="76">
        <v>2741.15</v>
      </c>
      <c r="X60" s="76">
        <v>47948.6</v>
      </c>
    </row>
    <row r="61" spans="1:24" x14ac:dyDescent="0.25">
      <c r="A61" s="1"/>
      <c r="B61" s="74" t="s">
        <v>46</v>
      </c>
      <c r="C61" s="74" t="s">
        <v>892</v>
      </c>
      <c r="D61" s="74" t="s">
        <v>71</v>
      </c>
      <c r="E61" s="75" t="s">
        <v>497</v>
      </c>
      <c r="F61" s="76">
        <v>3138.1</v>
      </c>
      <c r="G61" s="76">
        <v>3141.05</v>
      </c>
      <c r="H61" s="76">
        <v>3137.8</v>
      </c>
      <c r="I61" s="76">
        <v>3136.55</v>
      </c>
      <c r="J61" s="76">
        <v>3137.9</v>
      </c>
      <c r="K61" s="76">
        <v>3138.9</v>
      </c>
      <c r="L61" s="76">
        <v>3136.75</v>
      </c>
      <c r="M61" s="76">
        <v>2640.8</v>
      </c>
      <c r="N61" s="76">
        <v>3142.55</v>
      </c>
      <c r="O61" s="76">
        <v>3133.25</v>
      </c>
      <c r="P61" s="76">
        <v>3129.6</v>
      </c>
      <c r="Q61" s="76">
        <v>3132.15</v>
      </c>
      <c r="R61" s="76">
        <v>3131.4</v>
      </c>
      <c r="S61" s="76">
        <v>3131.8</v>
      </c>
      <c r="T61" s="76">
        <v>3129.15</v>
      </c>
      <c r="U61" s="76">
        <v>3132.4</v>
      </c>
      <c r="V61" s="76">
        <v>2921.75</v>
      </c>
      <c r="W61" s="76">
        <v>2079.35</v>
      </c>
      <c r="X61" s="76">
        <v>54671.25</v>
      </c>
    </row>
    <row r="62" spans="1:24" x14ac:dyDescent="0.25">
      <c r="A62" s="1"/>
      <c r="B62" s="74" t="s">
        <v>46</v>
      </c>
      <c r="C62" s="74" t="s">
        <v>1011</v>
      </c>
      <c r="D62" s="74" t="s">
        <v>71</v>
      </c>
      <c r="E62" s="75" t="s">
        <v>499</v>
      </c>
      <c r="F62" s="76">
        <v>361.3</v>
      </c>
      <c r="G62" s="76">
        <v>387.55</v>
      </c>
      <c r="H62" s="76">
        <v>372.45</v>
      </c>
      <c r="I62" s="76">
        <v>364.65</v>
      </c>
      <c r="J62" s="76">
        <v>357.1</v>
      </c>
      <c r="K62" s="76">
        <v>363.25</v>
      </c>
      <c r="L62" s="76">
        <v>302.05</v>
      </c>
      <c r="M62" s="76">
        <v>226.15</v>
      </c>
      <c r="N62" s="76">
        <v>190.1</v>
      </c>
      <c r="O62" s="76">
        <v>64.400000000000006</v>
      </c>
      <c r="P62" s="76">
        <v>71.45</v>
      </c>
      <c r="Q62" s="76">
        <v>77.3</v>
      </c>
      <c r="R62" s="76">
        <v>102.1</v>
      </c>
      <c r="S62" s="76">
        <v>107.35</v>
      </c>
      <c r="T62" s="76">
        <v>196.9</v>
      </c>
      <c r="U62" s="76">
        <v>164.75</v>
      </c>
      <c r="V62" s="76">
        <v>102.7</v>
      </c>
      <c r="W62" s="76">
        <v>103.15</v>
      </c>
      <c r="X62" s="76">
        <v>3914.7</v>
      </c>
    </row>
    <row r="63" spans="1:24" x14ac:dyDescent="0.25">
      <c r="A63" s="1"/>
      <c r="B63" s="74" t="s">
        <v>46</v>
      </c>
      <c r="C63" s="74" t="s">
        <v>93</v>
      </c>
      <c r="D63" s="74" t="s">
        <v>1012</v>
      </c>
      <c r="E63" s="75" t="s">
        <v>498</v>
      </c>
      <c r="F63" s="76">
        <v>3972.5</v>
      </c>
      <c r="G63" s="76">
        <v>2830.4</v>
      </c>
      <c r="H63" s="76">
        <v>3448.85</v>
      </c>
      <c r="I63" s="76">
        <v>1707.6</v>
      </c>
      <c r="J63" s="76">
        <v>616</v>
      </c>
      <c r="K63" s="76">
        <v>592.5</v>
      </c>
      <c r="L63" s="76">
        <v>438.45</v>
      </c>
      <c r="M63" s="76"/>
      <c r="N63" s="76"/>
      <c r="O63" s="76">
        <v>294.10000000000002</v>
      </c>
      <c r="P63" s="76">
        <v>1710.7</v>
      </c>
      <c r="Q63" s="76">
        <v>2261.75</v>
      </c>
      <c r="R63" s="76">
        <v>3714.3</v>
      </c>
      <c r="S63" s="76">
        <v>3369.05</v>
      </c>
      <c r="T63" s="76">
        <v>3311.7</v>
      </c>
      <c r="U63" s="76">
        <v>2958.75</v>
      </c>
      <c r="V63" s="76">
        <v>3214.35</v>
      </c>
      <c r="W63" s="76">
        <v>3482.45</v>
      </c>
      <c r="X63" s="76">
        <v>37923.449999999997</v>
      </c>
    </row>
    <row r="64" spans="1:24" x14ac:dyDescent="0.25">
      <c r="A64" s="1"/>
      <c r="B64" s="74" t="s">
        <v>46</v>
      </c>
      <c r="C64" s="74" t="s">
        <v>93</v>
      </c>
      <c r="D64" s="74" t="s">
        <v>1013</v>
      </c>
      <c r="E64" s="75" t="s">
        <v>498</v>
      </c>
      <c r="F64" s="76">
        <v>3789.4</v>
      </c>
      <c r="G64" s="76">
        <v>2756.5</v>
      </c>
      <c r="H64" s="76">
        <v>3408.45</v>
      </c>
      <c r="I64" s="76">
        <v>2110.6</v>
      </c>
      <c r="J64" s="76">
        <v>1633.6</v>
      </c>
      <c r="K64" s="76">
        <v>1348.05</v>
      </c>
      <c r="L64" s="76">
        <v>1823.4</v>
      </c>
      <c r="M64" s="76"/>
      <c r="N64" s="76"/>
      <c r="O64" s="76">
        <v>972.4</v>
      </c>
      <c r="P64" s="76">
        <v>2162.15</v>
      </c>
      <c r="Q64" s="76">
        <v>2600.25</v>
      </c>
      <c r="R64" s="76">
        <v>3570.4</v>
      </c>
      <c r="S64" s="76">
        <v>3247.95</v>
      </c>
      <c r="T64" s="76">
        <v>3212.45</v>
      </c>
      <c r="U64" s="76">
        <v>2897.4</v>
      </c>
      <c r="V64" s="76">
        <v>3114.25</v>
      </c>
      <c r="W64" s="76">
        <v>3370.9</v>
      </c>
      <c r="X64" s="76">
        <v>42018.15</v>
      </c>
    </row>
    <row r="65" spans="1:24" x14ac:dyDescent="0.25">
      <c r="A65" s="1"/>
      <c r="B65" s="74" t="s">
        <v>46</v>
      </c>
      <c r="C65" s="74" t="s">
        <v>93</v>
      </c>
      <c r="D65" s="74" t="s">
        <v>263</v>
      </c>
      <c r="E65" s="75" t="s">
        <v>498</v>
      </c>
      <c r="F65" s="76"/>
      <c r="G65" s="76"/>
      <c r="H65" s="76"/>
      <c r="I65" s="76"/>
      <c r="J65" s="76"/>
      <c r="K65" s="76"/>
      <c r="L65" s="76"/>
      <c r="M65" s="76"/>
      <c r="N65" s="76"/>
      <c r="O65" s="76"/>
      <c r="P65" s="76"/>
      <c r="Q65" s="76"/>
      <c r="R65" s="76"/>
      <c r="S65" s="76"/>
      <c r="T65" s="76"/>
      <c r="U65" s="76"/>
      <c r="V65" s="76"/>
      <c r="W65" s="76">
        <v>12.1</v>
      </c>
      <c r="X65" s="76">
        <v>12.1</v>
      </c>
    </row>
    <row r="66" spans="1:24" x14ac:dyDescent="0.25">
      <c r="A66" s="1"/>
      <c r="B66" s="74" t="s">
        <v>46</v>
      </c>
      <c r="C66" s="74" t="s">
        <v>93</v>
      </c>
      <c r="D66" s="74" t="s">
        <v>987</v>
      </c>
      <c r="E66" s="75" t="s">
        <v>498</v>
      </c>
      <c r="F66" s="76">
        <v>3797.5</v>
      </c>
      <c r="G66" s="76">
        <v>3095.8</v>
      </c>
      <c r="H66" s="76">
        <v>3463.15</v>
      </c>
      <c r="I66" s="76"/>
      <c r="J66" s="76"/>
      <c r="K66" s="76"/>
      <c r="L66" s="76"/>
      <c r="M66" s="76"/>
      <c r="N66" s="76"/>
      <c r="O66" s="76"/>
      <c r="P66" s="76"/>
      <c r="Q66" s="76">
        <v>1679.6</v>
      </c>
      <c r="R66" s="76">
        <v>3683.25</v>
      </c>
      <c r="S66" s="76">
        <v>3481.6</v>
      </c>
      <c r="T66" s="76">
        <v>3427.6</v>
      </c>
      <c r="U66" s="76">
        <v>3224.1</v>
      </c>
      <c r="V66" s="76">
        <v>3362.7</v>
      </c>
      <c r="W66" s="76">
        <v>3563.95</v>
      </c>
      <c r="X66" s="76">
        <v>32779.25</v>
      </c>
    </row>
    <row r="67" spans="1:24" x14ac:dyDescent="0.25">
      <c r="A67" s="1"/>
      <c r="B67" s="74" t="s">
        <v>46</v>
      </c>
      <c r="C67" s="74" t="s">
        <v>96</v>
      </c>
      <c r="D67" s="74" t="s">
        <v>269</v>
      </c>
      <c r="E67" s="75" t="s">
        <v>498</v>
      </c>
      <c r="F67" s="76">
        <v>795.75</v>
      </c>
      <c r="G67" s="76">
        <v>294.89999999999998</v>
      </c>
      <c r="H67" s="76">
        <v>548.5</v>
      </c>
      <c r="I67" s="76">
        <v>338.45</v>
      </c>
      <c r="J67" s="76"/>
      <c r="K67" s="76"/>
      <c r="L67" s="76"/>
      <c r="M67" s="76"/>
      <c r="N67" s="76"/>
      <c r="O67" s="76"/>
      <c r="P67" s="76"/>
      <c r="Q67" s="76"/>
      <c r="R67" s="76"/>
      <c r="S67" s="76"/>
      <c r="T67" s="76"/>
      <c r="U67" s="76"/>
      <c r="V67" s="76"/>
      <c r="W67" s="76"/>
      <c r="X67" s="76">
        <v>1977.6</v>
      </c>
    </row>
    <row r="68" spans="1:24" x14ac:dyDescent="0.25">
      <c r="A68" s="1"/>
      <c r="B68" s="74" t="s">
        <v>46</v>
      </c>
      <c r="C68" s="74" t="s">
        <v>96</v>
      </c>
      <c r="D68" s="74" t="s">
        <v>1014</v>
      </c>
      <c r="E68" s="75" t="s">
        <v>498</v>
      </c>
      <c r="F68" s="76"/>
      <c r="G68" s="76"/>
      <c r="H68" s="76"/>
      <c r="I68" s="76"/>
      <c r="J68" s="76"/>
      <c r="K68" s="76"/>
      <c r="L68" s="76"/>
      <c r="M68" s="76"/>
      <c r="N68" s="76"/>
      <c r="O68" s="76"/>
      <c r="P68" s="76"/>
      <c r="Q68" s="76"/>
      <c r="R68" s="76"/>
      <c r="S68" s="76"/>
      <c r="T68" s="76"/>
      <c r="U68" s="76"/>
      <c r="V68" s="76"/>
      <c r="W68" s="76"/>
      <c r="X68" s="76">
        <v>0</v>
      </c>
    </row>
    <row r="69" spans="1:24" x14ac:dyDescent="0.25">
      <c r="A69" s="1"/>
      <c r="B69" s="74" t="s">
        <v>46</v>
      </c>
      <c r="C69" s="74" t="s">
        <v>1015</v>
      </c>
      <c r="D69" s="74" t="s">
        <v>269</v>
      </c>
      <c r="E69" s="75" t="s">
        <v>498</v>
      </c>
      <c r="F69" s="76"/>
      <c r="G69" s="76"/>
      <c r="H69" s="76"/>
      <c r="I69" s="76"/>
      <c r="J69" s="76"/>
      <c r="K69" s="76"/>
      <c r="L69" s="76"/>
      <c r="M69" s="76"/>
      <c r="N69" s="76"/>
      <c r="O69" s="76">
        <v>965.1</v>
      </c>
      <c r="P69" s="76"/>
      <c r="Q69" s="76"/>
      <c r="R69" s="76"/>
      <c r="S69" s="76"/>
      <c r="T69" s="76"/>
      <c r="U69" s="76"/>
      <c r="V69" s="76"/>
      <c r="W69" s="76"/>
      <c r="X69" s="76">
        <v>965.1</v>
      </c>
    </row>
    <row r="70" spans="1:24" x14ac:dyDescent="0.25">
      <c r="A70" s="1"/>
      <c r="B70" s="74" t="s">
        <v>46</v>
      </c>
      <c r="C70" s="74" t="s">
        <v>1015</v>
      </c>
      <c r="D70" s="74" t="s">
        <v>1016</v>
      </c>
      <c r="E70" s="75" t="s">
        <v>498</v>
      </c>
      <c r="F70" s="76"/>
      <c r="G70" s="76"/>
      <c r="H70" s="76"/>
      <c r="I70" s="76"/>
      <c r="J70" s="76"/>
      <c r="K70" s="76"/>
      <c r="L70" s="76"/>
      <c r="M70" s="76"/>
      <c r="N70" s="76"/>
      <c r="O70" s="76">
        <v>321.5</v>
      </c>
      <c r="P70" s="76"/>
      <c r="Q70" s="76"/>
      <c r="R70" s="76"/>
      <c r="S70" s="76"/>
      <c r="T70" s="76"/>
      <c r="U70" s="76"/>
      <c r="V70" s="76"/>
      <c r="W70" s="76"/>
      <c r="X70" s="76">
        <v>321.5</v>
      </c>
    </row>
    <row r="71" spans="1:24" x14ac:dyDescent="0.25">
      <c r="A71" s="1"/>
      <c r="B71" s="74" t="s">
        <v>46</v>
      </c>
      <c r="C71" s="74" t="s">
        <v>1015</v>
      </c>
      <c r="D71" s="74" t="s">
        <v>1017</v>
      </c>
      <c r="E71" s="75" t="s">
        <v>498</v>
      </c>
      <c r="F71" s="76"/>
      <c r="G71" s="76"/>
      <c r="H71" s="76"/>
      <c r="I71" s="76"/>
      <c r="J71" s="76"/>
      <c r="K71" s="76"/>
      <c r="L71" s="76"/>
      <c r="M71" s="76"/>
      <c r="N71" s="76"/>
      <c r="O71" s="76"/>
      <c r="P71" s="76"/>
      <c r="Q71" s="76"/>
      <c r="R71" s="76"/>
      <c r="S71" s="76"/>
      <c r="T71" s="76"/>
      <c r="U71" s="76"/>
      <c r="V71" s="76"/>
      <c r="W71" s="76"/>
      <c r="X71" s="76">
        <v>0</v>
      </c>
    </row>
    <row r="72" spans="1:24" x14ac:dyDescent="0.25">
      <c r="A72" s="1"/>
      <c r="B72" s="74" t="s">
        <v>46</v>
      </c>
      <c r="C72" s="74" t="s">
        <v>1018</v>
      </c>
      <c r="D72" s="74" t="s">
        <v>1019</v>
      </c>
      <c r="E72" s="75" t="s">
        <v>498</v>
      </c>
      <c r="F72" s="76"/>
      <c r="G72" s="76"/>
      <c r="H72" s="76"/>
      <c r="I72" s="76"/>
      <c r="J72" s="76"/>
      <c r="K72" s="76"/>
      <c r="L72" s="76"/>
      <c r="M72" s="76"/>
      <c r="N72" s="76"/>
      <c r="O72" s="76"/>
      <c r="P72" s="76"/>
      <c r="Q72" s="76"/>
      <c r="R72" s="76"/>
      <c r="S72" s="76"/>
      <c r="T72" s="76"/>
      <c r="U72" s="76"/>
      <c r="V72" s="76"/>
      <c r="W72" s="76"/>
      <c r="X72" s="76">
        <v>0</v>
      </c>
    </row>
    <row r="73" spans="1:24" x14ac:dyDescent="0.25">
      <c r="A73" s="1"/>
      <c r="B73" s="74" t="s">
        <v>46</v>
      </c>
      <c r="C73" s="74" t="s">
        <v>1018</v>
      </c>
      <c r="D73" s="74" t="s">
        <v>1020</v>
      </c>
      <c r="E73" s="75" t="s">
        <v>498</v>
      </c>
      <c r="F73" s="76"/>
      <c r="G73" s="76"/>
      <c r="H73" s="76"/>
      <c r="I73" s="76"/>
      <c r="J73" s="76"/>
      <c r="K73" s="76"/>
      <c r="L73" s="76"/>
      <c r="M73" s="76"/>
      <c r="N73" s="76"/>
      <c r="O73" s="76"/>
      <c r="P73" s="76"/>
      <c r="Q73" s="76"/>
      <c r="R73" s="76"/>
      <c r="S73" s="76"/>
      <c r="T73" s="76"/>
      <c r="U73" s="76"/>
      <c r="V73" s="76"/>
      <c r="W73" s="76"/>
      <c r="X73" s="76">
        <v>0</v>
      </c>
    </row>
    <row r="74" spans="1:24" x14ac:dyDescent="0.25">
      <c r="A74" s="1"/>
      <c r="B74" s="74" t="s">
        <v>46</v>
      </c>
      <c r="C74" s="74" t="s">
        <v>1018</v>
      </c>
      <c r="D74" s="74" t="s">
        <v>263</v>
      </c>
      <c r="E74" s="75" t="s">
        <v>498</v>
      </c>
      <c r="F74" s="76"/>
      <c r="G74" s="76"/>
      <c r="H74" s="76"/>
      <c r="I74" s="76"/>
      <c r="J74" s="76"/>
      <c r="K74" s="76"/>
      <c r="L74" s="76"/>
      <c r="M74" s="76"/>
      <c r="N74" s="76"/>
      <c r="O74" s="76"/>
      <c r="P74" s="76"/>
      <c r="Q74" s="76"/>
      <c r="R74" s="76"/>
      <c r="S74" s="76"/>
      <c r="T74" s="76"/>
      <c r="U74" s="76"/>
      <c r="V74" s="76"/>
      <c r="W74" s="76"/>
      <c r="X74" s="76">
        <v>0</v>
      </c>
    </row>
    <row r="75" spans="1:24" x14ac:dyDescent="0.25">
      <c r="A75" s="1"/>
      <c r="B75" s="74" t="s">
        <v>98</v>
      </c>
      <c r="C75" s="74" t="s">
        <v>99</v>
      </c>
      <c r="D75" s="74" t="s">
        <v>1021</v>
      </c>
      <c r="E75" s="75" t="s">
        <v>498</v>
      </c>
      <c r="F75" s="76">
        <v>3288.7</v>
      </c>
      <c r="G75" s="76">
        <v>3096.1</v>
      </c>
      <c r="H75" s="76">
        <v>3115.95</v>
      </c>
      <c r="I75" s="76">
        <v>3949.9</v>
      </c>
      <c r="J75" s="76">
        <v>3497.5</v>
      </c>
      <c r="K75" s="76">
        <v>3929.5</v>
      </c>
      <c r="L75" s="76">
        <v>3862.8</v>
      </c>
      <c r="M75" s="76">
        <v>3954.75</v>
      </c>
      <c r="N75" s="76">
        <v>1934.3150000000001</v>
      </c>
      <c r="O75" s="76">
        <v>3885.8957599999999</v>
      </c>
      <c r="P75" s="76">
        <v>3455.65</v>
      </c>
      <c r="Q75" s="76">
        <v>4033.25</v>
      </c>
      <c r="R75" s="76">
        <v>3366.7</v>
      </c>
      <c r="S75" s="76">
        <v>3086.55</v>
      </c>
      <c r="T75" s="76">
        <v>3425.65</v>
      </c>
      <c r="U75" s="76">
        <v>1235.5</v>
      </c>
      <c r="V75" s="76">
        <v>3287.95</v>
      </c>
      <c r="W75" s="76">
        <v>3804.5</v>
      </c>
      <c r="X75" s="76">
        <v>60211.160759999999</v>
      </c>
    </row>
    <row r="76" spans="1:24" x14ac:dyDescent="0.25">
      <c r="A76" s="1"/>
      <c r="B76" s="74" t="s">
        <v>98</v>
      </c>
      <c r="C76" s="74" t="s">
        <v>99</v>
      </c>
      <c r="D76" s="74" t="s">
        <v>1022</v>
      </c>
      <c r="E76" s="75" t="s">
        <v>498</v>
      </c>
      <c r="F76" s="76">
        <v>3295.45</v>
      </c>
      <c r="G76" s="76">
        <v>3102.85</v>
      </c>
      <c r="H76" s="76">
        <v>3119.95</v>
      </c>
      <c r="I76" s="76">
        <v>3956.95</v>
      </c>
      <c r="J76" s="76">
        <v>3504.75</v>
      </c>
      <c r="K76" s="76">
        <v>3937.45</v>
      </c>
      <c r="L76" s="76">
        <v>3873.2</v>
      </c>
      <c r="M76" s="76">
        <v>3963.7</v>
      </c>
      <c r="N76" s="76">
        <v>3990.63</v>
      </c>
      <c r="O76" s="76">
        <v>3905.2740950000002</v>
      </c>
      <c r="P76" s="76">
        <v>3461.7</v>
      </c>
      <c r="Q76" s="76">
        <v>4039.45</v>
      </c>
      <c r="R76" s="76">
        <v>3370.3</v>
      </c>
      <c r="S76" s="76">
        <v>3091.85</v>
      </c>
      <c r="T76" s="76">
        <v>3431.75</v>
      </c>
      <c r="U76" s="76">
        <v>1347.85</v>
      </c>
      <c r="V76" s="76">
        <v>2829.1</v>
      </c>
      <c r="W76" s="76">
        <v>3816.45</v>
      </c>
      <c r="X76" s="76">
        <v>62038.654094999998</v>
      </c>
    </row>
    <row r="77" spans="1:24" x14ac:dyDescent="0.25">
      <c r="A77" s="1"/>
      <c r="B77" s="74" t="s">
        <v>98</v>
      </c>
      <c r="C77" s="74" t="s">
        <v>99</v>
      </c>
      <c r="D77" s="74" t="s">
        <v>1023</v>
      </c>
      <c r="E77" s="75" t="s">
        <v>498</v>
      </c>
      <c r="F77" s="76">
        <v>3844.35</v>
      </c>
      <c r="G77" s="76">
        <v>3749.25</v>
      </c>
      <c r="H77" s="76">
        <v>3762.65</v>
      </c>
      <c r="I77" s="76">
        <v>4242.25</v>
      </c>
      <c r="J77" s="76">
        <v>3975.1</v>
      </c>
      <c r="K77" s="76">
        <v>4229.1499999999996</v>
      </c>
      <c r="L77" s="76">
        <v>4198.3</v>
      </c>
      <c r="M77" s="76">
        <v>4261.5</v>
      </c>
      <c r="N77" s="76">
        <v>3093.5250000000001</v>
      </c>
      <c r="O77" s="76">
        <v>4236.0819750000001</v>
      </c>
      <c r="P77" s="76">
        <v>3960.35</v>
      </c>
      <c r="Q77" s="76">
        <v>4281.95</v>
      </c>
      <c r="R77" s="76">
        <v>3908.95</v>
      </c>
      <c r="S77" s="76">
        <v>3755.15</v>
      </c>
      <c r="T77" s="76">
        <v>3944.95</v>
      </c>
      <c r="U77" s="76">
        <v>1316.65</v>
      </c>
      <c r="V77" s="76">
        <v>3520</v>
      </c>
      <c r="W77" s="76">
        <v>4152.6000000000004</v>
      </c>
      <c r="X77" s="76">
        <v>68432.756974999997</v>
      </c>
    </row>
    <row r="78" spans="1:24" x14ac:dyDescent="0.25">
      <c r="A78" s="1"/>
      <c r="B78" s="74" t="s">
        <v>535</v>
      </c>
      <c r="C78" s="74" t="s">
        <v>893</v>
      </c>
      <c r="D78" s="74" t="s">
        <v>71</v>
      </c>
      <c r="E78" s="75" t="s">
        <v>497</v>
      </c>
      <c r="F78" s="76">
        <v>504</v>
      </c>
      <c r="G78" s="76">
        <v>504</v>
      </c>
      <c r="H78" s="76">
        <v>504</v>
      </c>
      <c r="I78" s="76">
        <v>500.25</v>
      </c>
      <c r="J78" s="76">
        <v>503.25</v>
      </c>
      <c r="K78" s="76">
        <v>473.85</v>
      </c>
      <c r="L78" s="76">
        <v>490.55</v>
      </c>
      <c r="M78" s="76">
        <v>503.6</v>
      </c>
      <c r="N78" s="76">
        <v>504.1</v>
      </c>
      <c r="O78" s="76">
        <v>503.95</v>
      </c>
      <c r="P78" s="76">
        <v>391.1</v>
      </c>
      <c r="Q78" s="76"/>
      <c r="R78" s="76">
        <v>309.55</v>
      </c>
      <c r="S78" s="76">
        <v>457.8</v>
      </c>
      <c r="T78" s="76">
        <v>448.6</v>
      </c>
      <c r="U78" s="76">
        <v>504</v>
      </c>
      <c r="V78" s="76">
        <v>500.6</v>
      </c>
      <c r="W78" s="76">
        <v>400.15</v>
      </c>
      <c r="X78" s="76">
        <v>8003.35</v>
      </c>
    </row>
    <row r="79" spans="1:24" x14ac:dyDescent="0.25">
      <c r="A79" s="1"/>
      <c r="B79" s="74" t="s">
        <v>535</v>
      </c>
      <c r="C79" s="74" t="s">
        <v>894</v>
      </c>
      <c r="D79" s="74" t="s">
        <v>71</v>
      </c>
      <c r="E79" s="75" t="s">
        <v>497</v>
      </c>
      <c r="F79" s="76">
        <v>185.65</v>
      </c>
      <c r="G79" s="76">
        <v>193.5</v>
      </c>
      <c r="H79" s="76">
        <v>187.45</v>
      </c>
      <c r="I79" s="76">
        <v>179.25</v>
      </c>
      <c r="J79" s="76">
        <v>196</v>
      </c>
      <c r="K79" s="76">
        <v>185.9</v>
      </c>
      <c r="L79" s="76">
        <v>169.5</v>
      </c>
      <c r="M79" s="76">
        <v>180.5</v>
      </c>
      <c r="N79" s="76">
        <v>177.45</v>
      </c>
      <c r="O79" s="76">
        <v>159.5</v>
      </c>
      <c r="P79" s="76">
        <v>163.1</v>
      </c>
      <c r="Q79" s="76">
        <v>171.75</v>
      </c>
      <c r="R79" s="76">
        <v>177.25</v>
      </c>
      <c r="S79" s="76">
        <v>197.85</v>
      </c>
      <c r="T79" s="76">
        <v>179.1</v>
      </c>
      <c r="U79" s="76">
        <v>169.1</v>
      </c>
      <c r="V79" s="76">
        <v>191.7</v>
      </c>
      <c r="W79" s="76">
        <v>200.65</v>
      </c>
      <c r="X79" s="76">
        <v>3265.2</v>
      </c>
    </row>
    <row r="80" spans="1:24" x14ac:dyDescent="0.25">
      <c r="A80" s="1"/>
      <c r="B80" s="74" t="s">
        <v>536</v>
      </c>
      <c r="C80" s="74" t="s">
        <v>895</v>
      </c>
      <c r="D80" s="74" t="s">
        <v>203</v>
      </c>
      <c r="E80" s="75" t="s">
        <v>497</v>
      </c>
      <c r="F80" s="76">
        <v>444</v>
      </c>
      <c r="G80" s="76">
        <v>480</v>
      </c>
      <c r="H80" s="76">
        <v>465</v>
      </c>
      <c r="I80" s="76">
        <v>480</v>
      </c>
      <c r="J80" s="76">
        <v>482.4</v>
      </c>
      <c r="K80" s="76">
        <v>489.6</v>
      </c>
      <c r="L80" s="76">
        <v>489.6</v>
      </c>
      <c r="M80" s="76">
        <v>489.6</v>
      </c>
      <c r="N80" s="76">
        <v>489.6</v>
      </c>
      <c r="O80" s="76">
        <v>489.6</v>
      </c>
      <c r="P80" s="76">
        <v>489.6</v>
      </c>
      <c r="Q80" s="76">
        <v>489.6</v>
      </c>
      <c r="R80" s="76">
        <v>489.6</v>
      </c>
      <c r="S80" s="76">
        <v>489.6</v>
      </c>
      <c r="T80" s="76">
        <v>464.1</v>
      </c>
      <c r="U80" s="76">
        <v>489.6</v>
      </c>
      <c r="V80" s="76">
        <v>489.6</v>
      </c>
      <c r="W80" s="76">
        <v>489.6</v>
      </c>
      <c r="X80" s="76">
        <v>8690.7000000000007</v>
      </c>
    </row>
    <row r="81" spans="1:24" x14ac:dyDescent="0.25">
      <c r="A81" s="1"/>
      <c r="B81" s="74" t="s">
        <v>536</v>
      </c>
      <c r="C81" s="74" t="s">
        <v>896</v>
      </c>
      <c r="D81" s="74" t="s">
        <v>203</v>
      </c>
      <c r="E81" s="75" t="s">
        <v>497</v>
      </c>
      <c r="F81" s="76">
        <v>395</v>
      </c>
      <c r="G81" s="76">
        <v>480</v>
      </c>
      <c r="H81" s="76">
        <v>480</v>
      </c>
      <c r="I81" s="76">
        <v>480</v>
      </c>
      <c r="J81" s="76">
        <v>472.4</v>
      </c>
      <c r="K81" s="76">
        <v>489.6</v>
      </c>
      <c r="L81" s="76">
        <v>489.6</v>
      </c>
      <c r="M81" s="76">
        <v>489.6</v>
      </c>
      <c r="N81" s="76">
        <v>441.1</v>
      </c>
      <c r="O81" s="76">
        <v>489.6</v>
      </c>
      <c r="P81" s="76">
        <v>489.6</v>
      </c>
      <c r="Q81" s="76">
        <v>489.6</v>
      </c>
      <c r="R81" s="76">
        <v>489.6</v>
      </c>
      <c r="S81" s="76">
        <v>489.6</v>
      </c>
      <c r="T81" s="76">
        <v>463.8</v>
      </c>
      <c r="U81" s="76">
        <v>489.6</v>
      </c>
      <c r="V81" s="76">
        <v>489.6</v>
      </c>
      <c r="W81" s="76">
        <v>489.6</v>
      </c>
      <c r="X81" s="76">
        <v>8597.9</v>
      </c>
    </row>
    <row r="82" spans="1:24" x14ac:dyDescent="0.25">
      <c r="A82" s="1"/>
      <c r="B82" s="74" t="s">
        <v>536</v>
      </c>
      <c r="C82" s="74" t="s">
        <v>897</v>
      </c>
      <c r="D82" s="74" t="s">
        <v>203</v>
      </c>
      <c r="E82" s="75" t="s">
        <v>497</v>
      </c>
      <c r="F82" s="76">
        <v>387</v>
      </c>
      <c r="G82" s="76">
        <v>480</v>
      </c>
      <c r="H82" s="76">
        <v>480</v>
      </c>
      <c r="I82" s="76">
        <v>480</v>
      </c>
      <c r="J82" s="76">
        <v>466.2</v>
      </c>
      <c r="K82" s="76">
        <v>482.7</v>
      </c>
      <c r="L82" s="76">
        <v>481.8</v>
      </c>
      <c r="M82" s="76">
        <v>476.1</v>
      </c>
      <c r="N82" s="76">
        <v>432</v>
      </c>
      <c r="O82" s="76">
        <v>480</v>
      </c>
      <c r="P82" s="76">
        <v>482.6</v>
      </c>
      <c r="Q82" s="76">
        <v>482.5</v>
      </c>
      <c r="R82" s="76">
        <v>483.4</v>
      </c>
      <c r="S82" s="76">
        <v>480</v>
      </c>
      <c r="T82" s="76">
        <v>416</v>
      </c>
      <c r="U82" s="76">
        <v>485.1</v>
      </c>
      <c r="V82" s="76">
        <v>484.8</v>
      </c>
      <c r="W82" s="76">
        <v>484.8</v>
      </c>
      <c r="X82" s="76">
        <v>8445</v>
      </c>
    </row>
    <row r="83" spans="1:24" x14ac:dyDescent="0.25">
      <c r="A83" s="1"/>
      <c r="B83" s="74" t="s">
        <v>536</v>
      </c>
      <c r="C83" s="74" t="s">
        <v>898</v>
      </c>
      <c r="D83" s="74" t="s">
        <v>71</v>
      </c>
      <c r="E83" s="75" t="s">
        <v>497</v>
      </c>
      <c r="F83" s="76">
        <v>111.1</v>
      </c>
      <c r="G83" s="76">
        <v>102.45</v>
      </c>
      <c r="H83" s="76">
        <v>184.75</v>
      </c>
      <c r="I83" s="76">
        <v>197.55</v>
      </c>
      <c r="J83" s="76">
        <v>185.5</v>
      </c>
      <c r="K83" s="76">
        <v>192.95</v>
      </c>
      <c r="L83" s="76">
        <v>167.4</v>
      </c>
      <c r="M83" s="76"/>
      <c r="N83" s="76"/>
      <c r="O83" s="76">
        <v>30.55</v>
      </c>
      <c r="P83" s="76"/>
      <c r="Q83" s="76"/>
      <c r="R83" s="76"/>
      <c r="S83" s="76">
        <v>24.15</v>
      </c>
      <c r="T83" s="76">
        <v>19.8</v>
      </c>
      <c r="U83" s="76"/>
      <c r="V83" s="76"/>
      <c r="W83" s="76">
        <v>22.75</v>
      </c>
      <c r="X83" s="76">
        <v>1238.95</v>
      </c>
    </row>
    <row r="84" spans="1:24" x14ac:dyDescent="0.25">
      <c r="A84" s="1"/>
      <c r="B84" s="74" t="s">
        <v>541</v>
      </c>
      <c r="C84" s="74" t="s">
        <v>1024</v>
      </c>
      <c r="D84" s="74" t="s">
        <v>1025</v>
      </c>
      <c r="E84" s="75" t="s">
        <v>498</v>
      </c>
      <c r="F84" s="76"/>
      <c r="G84" s="76"/>
      <c r="H84" s="76"/>
      <c r="I84" s="76"/>
      <c r="J84" s="76"/>
      <c r="K84" s="76"/>
      <c r="L84" s="76"/>
      <c r="M84" s="76"/>
      <c r="N84" s="76"/>
      <c r="O84" s="76"/>
      <c r="P84" s="76"/>
      <c r="Q84" s="76"/>
      <c r="R84" s="76"/>
      <c r="S84" s="76"/>
      <c r="T84" s="76"/>
      <c r="U84" s="76"/>
      <c r="V84" s="76"/>
      <c r="W84" s="76"/>
      <c r="X84" s="76">
        <v>0</v>
      </c>
    </row>
    <row r="85" spans="1:24" x14ac:dyDescent="0.25">
      <c r="A85" s="1"/>
      <c r="B85" s="74" t="s">
        <v>541</v>
      </c>
      <c r="C85" s="74" t="s">
        <v>1024</v>
      </c>
      <c r="D85" s="74" t="s">
        <v>1026</v>
      </c>
      <c r="E85" s="75" t="s">
        <v>498</v>
      </c>
      <c r="F85" s="76">
        <v>895.2</v>
      </c>
      <c r="G85" s="76">
        <v>895.2</v>
      </c>
      <c r="H85" s="76">
        <v>731.7</v>
      </c>
      <c r="I85" s="76">
        <v>869.2</v>
      </c>
      <c r="J85" s="76">
        <v>864.5</v>
      </c>
      <c r="K85" s="76">
        <v>689.35</v>
      </c>
      <c r="L85" s="76"/>
      <c r="M85" s="76"/>
      <c r="N85" s="76"/>
      <c r="O85" s="76">
        <v>144.25</v>
      </c>
      <c r="P85" s="76">
        <v>865.55</v>
      </c>
      <c r="Q85" s="76">
        <v>868.85</v>
      </c>
      <c r="R85" s="76">
        <v>865.45</v>
      </c>
      <c r="S85" s="76">
        <v>845.55</v>
      </c>
      <c r="T85" s="76">
        <v>853.05</v>
      </c>
      <c r="U85" s="76">
        <v>873</v>
      </c>
      <c r="V85" s="76">
        <v>861.95</v>
      </c>
      <c r="W85" s="76">
        <v>859.72</v>
      </c>
      <c r="X85" s="76">
        <v>11982.52</v>
      </c>
    </row>
    <row r="86" spans="1:24" x14ac:dyDescent="0.25">
      <c r="A86" s="1"/>
      <c r="B86" s="74" t="s">
        <v>512</v>
      </c>
      <c r="C86" s="74" t="s">
        <v>1027</v>
      </c>
      <c r="D86" s="74" t="s">
        <v>1027</v>
      </c>
      <c r="E86" s="75" t="s">
        <v>499</v>
      </c>
      <c r="F86" s="76">
        <v>583.65</v>
      </c>
      <c r="G86" s="76">
        <v>434.55</v>
      </c>
      <c r="H86" s="76">
        <v>430.4</v>
      </c>
      <c r="I86" s="76">
        <v>206.4</v>
      </c>
      <c r="J86" s="76">
        <v>692.3</v>
      </c>
      <c r="K86" s="76">
        <v>644.4</v>
      </c>
      <c r="L86" s="76">
        <v>396.6</v>
      </c>
      <c r="M86" s="76">
        <v>656.15</v>
      </c>
      <c r="N86" s="76">
        <v>615.6</v>
      </c>
      <c r="O86" s="76">
        <v>276.8</v>
      </c>
      <c r="P86" s="76">
        <v>263.25</v>
      </c>
      <c r="Q86" s="76">
        <v>537.6</v>
      </c>
      <c r="R86" s="76">
        <v>341.15</v>
      </c>
      <c r="S86" s="76">
        <v>351.55</v>
      </c>
      <c r="T86" s="76">
        <v>692.65</v>
      </c>
      <c r="U86" s="76">
        <v>763.4</v>
      </c>
      <c r="V86" s="76">
        <v>483.6</v>
      </c>
      <c r="W86" s="76">
        <v>269.95</v>
      </c>
      <c r="X86" s="76">
        <v>8640</v>
      </c>
    </row>
    <row r="87" spans="1:24" x14ac:dyDescent="0.25">
      <c r="A87" s="1"/>
      <c r="B87" s="74" t="s">
        <v>537</v>
      </c>
      <c r="C87" s="74" t="s">
        <v>1028</v>
      </c>
      <c r="D87" s="74" t="s">
        <v>71</v>
      </c>
      <c r="E87" s="75" t="s">
        <v>500</v>
      </c>
      <c r="F87" s="76">
        <v>187.6</v>
      </c>
      <c r="G87" s="76">
        <v>121.1</v>
      </c>
      <c r="H87" s="76">
        <v>56.5</v>
      </c>
      <c r="I87" s="76">
        <v>40.9</v>
      </c>
      <c r="J87" s="76">
        <v>119.95</v>
      </c>
      <c r="K87" s="76">
        <v>155.75</v>
      </c>
      <c r="L87" s="76">
        <v>75.099999999999994</v>
      </c>
      <c r="M87" s="76">
        <v>129.35</v>
      </c>
      <c r="N87" s="76">
        <v>137.55000000000001</v>
      </c>
      <c r="O87" s="76">
        <v>23.9</v>
      </c>
      <c r="P87" s="76">
        <v>59.85</v>
      </c>
      <c r="Q87" s="76">
        <v>46.05</v>
      </c>
      <c r="R87" s="76">
        <v>19.2</v>
      </c>
      <c r="S87" s="76">
        <v>71.45</v>
      </c>
      <c r="T87" s="76">
        <v>87.45</v>
      </c>
      <c r="U87" s="76">
        <v>38.200000000000003</v>
      </c>
      <c r="V87" s="76">
        <v>71.400000000000006</v>
      </c>
      <c r="W87" s="76">
        <v>42.8</v>
      </c>
      <c r="X87" s="76">
        <v>1484.1</v>
      </c>
    </row>
    <row r="88" spans="1:24" x14ac:dyDescent="0.25">
      <c r="A88" s="1"/>
      <c r="B88" s="74" t="s">
        <v>513</v>
      </c>
      <c r="C88" s="74" t="s">
        <v>1029</v>
      </c>
      <c r="D88" s="74" t="s">
        <v>71</v>
      </c>
      <c r="E88" s="75" t="s">
        <v>500</v>
      </c>
      <c r="F88" s="76">
        <v>261.89999999999998</v>
      </c>
      <c r="G88" s="76">
        <v>170</v>
      </c>
      <c r="H88" s="76">
        <v>50.8</v>
      </c>
      <c r="I88" s="76">
        <v>63.55</v>
      </c>
      <c r="J88" s="76">
        <v>187.6</v>
      </c>
      <c r="K88" s="76">
        <v>231.75</v>
      </c>
      <c r="L88" s="76">
        <v>109.6</v>
      </c>
      <c r="M88" s="76">
        <v>179.55</v>
      </c>
      <c r="N88" s="76">
        <v>186.8</v>
      </c>
      <c r="O88" s="76">
        <v>23.65</v>
      </c>
      <c r="P88" s="76">
        <v>48.9</v>
      </c>
      <c r="Q88" s="76">
        <v>39.549999999999997</v>
      </c>
      <c r="R88" s="76">
        <v>13.95</v>
      </c>
      <c r="S88" s="76">
        <v>61.15</v>
      </c>
      <c r="T88" s="76">
        <v>70.150000000000006</v>
      </c>
      <c r="U88" s="76">
        <v>25.1</v>
      </c>
      <c r="V88" s="76">
        <v>46.7</v>
      </c>
      <c r="W88" s="76">
        <v>34.6</v>
      </c>
      <c r="X88" s="76">
        <v>1805.3</v>
      </c>
    </row>
    <row r="89" spans="1:24" x14ac:dyDescent="0.25">
      <c r="A89" s="1"/>
      <c r="B89" s="74" t="s">
        <v>520</v>
      </c>
      <c r="C89" s="74" t="s">
        <v>899</v>
      </c>
      <c r="D89" s="74" t="s">
        <v>203</v>
      </c>
      <c r="E89" s="75" t="s">
        <v>497</v>
      </c>
      <c r="F89" s="76">
        <v>85.25</v>
      </c>
      <c r="G89" s="76">
        <v>84.05</v>
      </c>
      <c r="H89" s="76">
        <v>83.8</v>
      </c>
      <c r="I89" s="76">
        <v>84.8</v>
      </c>
      <c r="J89" s="76">
        <v>86.65</v>
      </c>
      <c r="K89" s="76">
        <v>84.05</v>
      </c>
      <c r="L89" s="76">
        <v>83.8</v>
      </c>
      <c r="M89" s="76">
        <v>82.9</v>
      </c>
      <c r="N89" s="76">
        <v>84.3</v>
      </c>
      <c r="O89" s="76">
        <v>85.2</v>
      </c>
      <c r="P89" s="76">
        <v>77.95</v>
      </c>
      <c r="Q89" s="76">
        <v>73.55</v>
      </c>
      <c r="R89" s="76">
        <v>74.95</v>
      </c>
      <c r="S89" s="76">
        <v>77.95</v>
      </c>
      <c r="T89" s="76">
        <v>82.05</v>
      </c>
      <c r="U89" s="76">
        <v>81.25</v>
      </c>
      <c r="V89" s="76">
        <v>42.9</v>
      </c>
      <c r="W89" s="76">
        <v>64.349999999999994</v>
      </c>
      <c r="X89" s="76">
        <v>1419.75</v>
      </c>
    </row>
    <row r="90" spans="1:24" x14ac:dyDescent="0.25">
      <c r="A90" s="1"/>
      <c r="B90" s="74" t="s">
        <v>505</v>
      </c>
      <c r="C90" s="74" t="s">
        <v>900</v>
      </c>
      <c r="D90" s="74" t="s">
        <v>71</v>
      </c>
      <c r="E90" s="75" t="s">
        <v>497</v>
      </c>
      <c r="F90" s="76">
        <v>441.35</v>
      </c>
      <c r="G90" s="76">
        <v>386.95</v>
      </c>
      <c r="H90" s="76">
        <v>444.7</v>
      </c>
      <c r="I90" s="76">
        <v>443.95</v>
      </c>
      <c r="J90" s="76">
        <v>440.45</v>
      </c>
      <c r="K90" s="76">
        <v>442.6</v>
      </c>
      <c r="L90" s="76">
        <v>440.55</v>
      </c>
      <c r="M90" s="76">
        <v>440.55</v>
      </c>
      <c r="N90" s="76">
        <v>426.75</v>
      </c>
      <c r="O90" s="76">
        <v>440.4</v>
      </c>
      <c r="P90" s="76">
        <v>441.5</v>
      </c>
      <c r="Q90" s="76">
        <v>415.55</v>
      </c>
      <c r="R90" s="76">
        <v>439.95</v>
      </c>
      <c r="S90" s="76">
        <v>440.9</v>
      </c>
      <c r="T90" s="76">
        <v>441.6</v>
      </c>
      <c r="U90" s="76">
        <v>441.8</v>
      </c>
      <c r="V90" s="76">
        <v>443.3</v>
      </c>
      <c r="W90" s="76">
        <v>440.4</v>
      </c>
      <c r="X90" s="76">
        <v>7853.25</v>
      </c>
    </row>
    <row r="91" spans="1:24" x14ac:dyDescent="0.25">
      <c r="A91" s="1"/>
      <c r="B91" s="74" t="s">
        <v>521</v>
      </c>
      <c r="C91" s="74" t="s">
        <v>901</v>
      </c>
      <c r="D91" s="74" t="s">
        <v>71</v>
      </c>
      <c r="E91" s="75" t="s">
        <v>497</v>
      </c>
      <c r="F91" s="76">
        <v>451.2</v>
      </c>
      <c r="G91" s="76">
        <v>449.3</v>
      </c>
      <c r="H91" s="76">
        <v>451</v>
      </c>
      <c r="I91" s="76">
        <v>452.4</v>
      </c>
      <c r="J91" s="76">
        <v>449.9</v>
      </c>
      <c r="K91" s="76">
        <v>448.8</v>
      </c>
      <c r="L91" s="76">
        <v>450.7</v>
      </c>
      <c r="M91" s="76">
        <v>171.35</v>
      </c>
      <c r="N91" s="76">
        <v>320.45</v>
      </c>
      <c r="O91" s="76">
        <v>433.05</v>
      </c>
      <c r="P91" s="76">
        <v>445.1</v>
      </c>
      <c r="Q91" s="76">
        <v>443.15</v>
      </c>
      <c r="R91" s="76">
        <v>440.4</v>
      </c>
      <c r="S91" s="76">
        <v>270.85000000000002</v>
      </c>
      <c r="T91" s="76">
        <v>447.85</v>
      </c>
      <c r="U91" s="76">
        <v>448.8</v>
      </c>
      <c r="V91" s="76">
        <v>448.8</v>
      </c>
      <c r="W91" s="76">
        <v>448.75</v>
      </c>
      <c r="X91" s="76">
        <v>7471.85</v>
      </c>
    </row>
    <row r="92" spans="1:24" x14ac:dyDescent="0.25">
      <c r="A92" s="1"/>
      <c r="B92" s="74" t="s">
        <v>509</v>
      </c>
      <c r="C92" s="74" t="s">
        <v>1030</v>
      </c>
      <c r="D92" s="74" t="s">
        <v>71</v>
      </c>
      <c r="E92" s="75" t="s">
        <v>498</v>
      </c>
      <c r="F92" s="76"/>
      <c r="G92" s="76"/>
      <c r="H92" s="76"/>
      <c r="I92" s="76"/>
      <c r="J92" s="76"/>
      <c r="K92" s="76"/>
      <c r="L92" s="76"/>
      <c r="M92" s="76"/>
      <c r="N92" s="76"/>
      <c r="O92" s="76"/>
      <c r="P92" s="76"/>
      <c r="Q92" s="76"/>
      <c r="R92" s="76"/>
      <c r="S92" s="76"/>
      <c r="T92" s="76">
        <v>133.55000000000001</v>
      </c>
      <c r="U92" s="76"/>
      <c r="V92" s="76"/>
      <c r="W92" s="76"/>
      <c r="X92" s="76">
        <v>133.55000000000001</v>
      </c>
    </row>
    <row r="93" spans="1:24" x14ac:dyDescent="0.25">
      <c r="A93" s="1"/>
      <c r="B93" s="74" t="s">
        <v>509</v>
      </c>
      <c r="C93" s="74" t="s">
        <v>1031</v>
      </c>
      <c r="D93" s="74" t="s">
        <v>71</v>
      </c>
      <c r="E93" s="75" t="s">
        <v>498</v>
      </c>
      <c r="F93" s="76"/>
      <c r="G93" s="76"/>
      <c r="H93" s="76"/>
      <c r="I93" s="76"/>
      <c r="J93" s="76"/>
      <c r="K93" s="76"/>
      <c r="L93" s="76">
        <v>1.6</v>
      </c>
      <c r="M93" s="76"/>
      <c r="N93" s="76"/>
      <c r="O93" s="76"/>
      <c r="P93" s="76"/>
      <c r="Q93" s="76"/>
      <c r="R93" s="76"/>
      <c r="S93" s="76">
        <v>45.8</v>
      </c>
      <c r="T93" s="76"/>
      <c r="U93" s="76">
        <v>11.55</v>
      </c>
      <c r="V93" s="76"/>
      <c r="W93" s="76"/>
      <c r="X93" s="76">
        <v>58.95</v>
      </c>
    </row>
    <row r="94" spans="1:24" x14ac:dyDescent="0.25">
      <c r="A94" s="1"/>
      <c r="B94" s="74" t="s">
        <v>507</v>
      </c>
      <c r="C94" s="74" t="s">
        <v>902</v>
      </c>
      <c r="D94" s="74" t="s">
        <v>71</v>
      </c>
      <c r="E94" s="75" t="s">
        <v>497</v>
      </c>
      <c r="F94" s="76">
        <v>2154.6999999999998</v>
      </c>
      <c r="G94" s="76">
        <v>2100.6999999999998</v>
      </c>
      <c r="H94" s="76">
        <v>2157.6</v>
      </c>
      <c r="I94" s="76">
        <v>2159</v>
      </c>
      <c r="J94" s="76">
        <v>2155.1999999999998</v>
      </c>
      <c r="K94" s="76">
        <v>2162.9499999999998</v>
      </c>
      <c r="L94" s="76">
        <v>2155.5</v>
      </c>
      <c r="M94" s="76">
        <v>2158.25</v>
      </c>
      <c r="N94" s="76">
        <v>1779.05</v>
      </c>
      <c r="O94" s="76">
        <v>2155.64</v>
      </c>
      <c r="P94" s="76">
        <v>2168.9499999999998</v>
      </c>
      <c r="Q94" s="76">
        <v>2097.4499999999998</v>
      </c>
      <c r="R94" s="76">
        <v>2192.0500000000002</v>
      </c>
      <c r="S94" s="76">
        <v>2159.4499999999998</v>
      </c>
      <c r="T94" s="76">
        <v>2183.3000000000002</v>
      </c>
      <c r="U94" s="76">
        <v>2115.9499999999998</v>
      </c>
      <c r="V94" s="76">
        <v>2168.4499999999998</v>
      </c>
      <c r="W94" s="76">
        <v>2157.3000000000002</v>
      </c>
      <c r="X94" s="76">
        <v>38381.49</v>
      </c>
    </row>
    <row r="95" spans="1:24" x14ac:dyDescent="0.25">
      <c r="A95" s="1"/>
      <c r="B95" s="74" t="s">
        <v>291</v>
      </c>
      <c r="C95" s="74" t="s">
        <v>1032</v>
      </c>
      <c r="D95" s="74" t="s">
        <v>71</v>
      </c>
      <c r="E95" s="75" t="s">
        <v>497</v>
      </c>
      <c r="F95" s="76">
        <v>103.15</v>
      </c>
      <c r="G95" s="76">
        <v>101.85</v>
      </c>
      <c r="H95" s="76">
        <v>99.25</v>
      </c>
      <c r="I95" s="76">
        <v>99.25</v>
      </c>
      <c r="J95" s="76">
        <v>103.2</v>
      </c>
      <c r="K95" s="76">
        <v>78.650000000000006</v>
      </c>
      <c r="L95" s="76">
        <v>80.5</v>
      </c>
      <c r="M95" s="76">
        <v>102.35</v>
      </c>
      <c r="N95" s="76">
        <v>100.6</v>
      </c>
      <c r="O95" s="76">
        <v>73.05</v>
      </c>
      <c r="P95" s="76"/>
      <c r="Q95" s="76"/>
      <c r="R95" s="76">
        <v>44.25</v>
      </c>
      <c r="S95" s="76">
        <v>100.85</v>
      </c>
      <c r="T95" s="76">
        <v>101.8</v>
      </c>
      <c r="U95" s="76">
        <v>103.05</v>
      </c>
      <c r="V95" s="76">
        <v>59.75</v>
      </c>
      <c r="W95" s="76"/>
      <c r="X95" s="76">
        <v>1351.55</v>
      </c>
    </row>
    <row r="96" spans="1:24" x14ac:dyDescent="0.25">
      <c r="A96" s="1"/>
      <c r="B96" s="74" t="s">
        <v>101</v>
      </c>
      <c r="C96" s="74" t="s">
        <v>903</v>
      </c>
      <c r="D96" s="74" t="s">
        <v>71</v>
      </c>
      <c r="E96" s="75" t="s">
        <v>497</v>
      </c>
      <c r="F96" s="76">
        <v>13452.45</v>
      </c>
      <c r="G96" s="76">
        <v>13348.35</v>
      </c>
      <c r="H96" s="76">
        <v>13390.6</v>
      </c>
      <c r="I96" s="76">
        <v>13437.55</v>
      </c>
      <c r="J96" s="76">
        <v>13413.75</v>
      </c>
      <c r="K96" s="76">
        <v>13401.8</v>
      </c>
      <c r="L96" s="76">
        <v>13426.9</v>
      </c>
      <c r="M96" s="76">
        <v>13408.9</v>
      </c>
      <c r="N96" s="76">
        <v>13435.65</v>
      </c>
      <c r="O96" s="76">
        <v>11291.6</v>
      </c>
      <c r="P96" s="76">
        <v>13203.05</v>
      </c>
      <c r="Q96" s="76">
        <v>13411.25</v>
      </c>
      <c r="R96" s="76">
        <v>13433.05</v>
      </c>
      <c r="S96" s="76">
        <v>13396.45</v>
      </c>
      <c r="T96" s="76">
        <v>13372.95</v>
      </c>
      <c r="U96" s="76">
        <v>11760.9</v>
      </c>
      <c r="V96" s="76">
        <v>13475.8</v>
      </c>
      <c r="W96" s="76">
        <v>13412.7</v>
      </c>
      <c r="X96" s="76">
        <v>237473.7</v>
      </c>
    </row>
    <row r="97" spans="1:24" x14ac:dyDescent="0.25">
      <c r="A97" s="1"/>
      <c r="B97" s="74" t="s">
        <v>101</v>
      </c>
      <c r="C97" s="74" t="s">
        <v>104</v>
      </c>
      <c r="D97" s="74" t="s">
        <v>1012</v>
      </c>
      <c r="E97" s="75" t="s">
        <v>498</v>
      </c>
      <c r="F97" s="76"/>
      <c r="G97" s="76"/>
      <c r="H97" s="76">
        <v>1338.9</v>
      </c>
      <c r="I97" s="76"/>
      <c r="J97" s="76"/>
      <c r="K97" s="76">
        <v>2841.65</v>
      </c>
      <c r="L97" s="76">
        <v>3307.25</v>
      </c>
      <c r="M97" s="76">
        <v>3320.9</v>
      </c>
      <c r="N97" s="76">
        <v>3289.85</v>
      </c>
      <c r="O97" s="76">
        <v>3356.55</v>
      </c>
      <c r="P97" s="76">
        <v>3425.85</v>
      </c>
      <c r="Q97" s="76">
        <v>3730.2</v>
      </c>
      <c r="R97" s="76">
        <v>3246.85</v>
      </c>
      <c r="S97" s="76">
        <v>3356.35</v>
      </c>
      <c r="T97" s="76">
        <v>3279.7</v>
      </c>
      <c r="U97" s="76">
        <v>2944.1</v>
      </c>
      <c r="V97" s="76">
        <v>3236.2</v>
      </c>
      <c r="W97" s="76">
        <v>3501.3</v>
      </c>
      <c r="X97" s="76">
        <v>44175.65</v>
      </c>
    </row>
    <row r="98" spans="1:24" x14ac:dyDescent="0.25">
      <c r="A98" s="1"/>
      <c r="B98" s="74" t="s">
        <v>101</v>
      </c>
      <c r="C98" s="74" t="s">
        <v>104</v>
      </c>
      <c r="D98" s="74" t="s">
        <v>1013</v>
      </c>
      <c r="E98" s="75" t="s">
        <v>498</v>
      </c>
      <c r="F98" s="76"/>
      <c r="G98" s="76"/>
      <c r="H98" s="76">
        <v>1289</v>
      </c>
      <c r="I98" s="76">
        <v>4508.2</v>
      </c>
      <c r="J98" s="76">
        <v>4239</v>
      </c>
      <c r="K98" s="76">
        <v>3726.1</v>
      </c>
      <c r="L98" s="76">
        <v>3324.6</v>
      </c>
      <c r="M98" s="76">
        <v>3375.65</v>
      </c>
      <c r="N98" s="76">
        <v>3319.9</v>
      </c>
      <c r="O98" s="76">
        <v>3393.75</v>
      </c>
      <c r="P98" s="76">
        <v>3643.95</v>
      </c>
      <c r="Q98" s="76">
        <v>3824.45</v>
      </c>
      <c r="R98" s="76">
        <v>3596.55</v>
      </c>
      <c r="S98" s="76">
        <v>3404.35</v>
      </c>
      <c r="T98" s="76">
        <v>3350.4</v>
      </c>
      <c r="U98" s="76">
        <v>2938.35</v>
      </c>
      <c r="V98" s="76">
        <v>3339.65</v>
      </c>
      <c r="W98" s="76">
        <v>3646.5</v>
      </c>
      <c r="X98" s="76">
        <v>54920.4</v>
      </c>
    </row>
    <row r="99" spans="1:24" x14ac:dyDescent="0.25">
      <c r="A99" s="1"/>
      <c r="B99" s="74" t="s">
        <v>101</v>
      </c>
      <c r="C99" s="74" t="s">
        <v>104</v>
      </c>
      <c r="D99" s="74" t="s">
        <v>263</v>
      </c>
      <c r="E99" s="75" t="s">
        <v>498</v>
      </c>
      <c r="F99" s="76">
        <v>2384</v>
      </c>
      <c r="G99" s="76">
        <v>3925.65</v>
      </c>
      <c r="H99" s="76">
        <v>4163</v>
      </c>
      <c r="I99" s="76">
        <v>4557.2</v>
      </c>
      <c r="J99" s="76">
        <v>4280.05</v>
      </c>
      <c r="K99" s="76">
        <v>3737.5</v>
      </c>
      <c r="L99" s="76">
        <v>3324.7</v>
      </c>
      <c r="M99" s="76">
        <v>3378.75</v>
      </c>
      <c r="N99" s="76">
        <v>3323.05</v>
      </c>
      <c r="O99" s="76">
        <v>3395</v>
      </c>
      <c r="P99" s="76">
        <v>3664.8</v>
      </c>
      <c r="Q99" s="76">
        <v>3915.6</v>
      </c>
      <c r="R99" s="76">
        <v>3281.8</v>
      </c>
      <c r="S99" s="76">
        <v>3405</v>
      </c>
      <c r="T99" s="76">
        <v>3359.2</v>
      </c>
      <c r="U99" s="76">
        <v>2941.45</v>
      </c>
      <c r="V99" s="76">
        <v>3346.05</v>
      </c>
      <c r="W99" s="76">
        <v>3647.7</v>
      </c>
      <c r="X99" s="76">
        <v>64030.5</v>
      </c>
    </row>
    <row r="100" spans="1:24" x14ac:dyDescent="0.25">
      <c r="A100" s="1"/>
      <c r="B100" s="74" t="s">
        <v>101</v>
      </c>
      <c r="C100" s="74" t="s">
        <v>104</v>
      </c>
      <c r="D100" s="74" t="s">
        <v>987</v>
      </c>
      <c r="E100" s="75" t="s">
        <v>498</v>
      </c>
      <c r="F100" s="76">
        <v>587.15</v>
      </c>
      <c r="G100" s="76">
        <v>1800.8</v>
      </c>
      <c r="H100" s="76">
        <v>2557.4</v>
      </c>
      <c r="I100" s="76">
        <v>4514.55</v>
      </c>
      <c r="J100" s="76">
        <v>4348.1499999999996</v>
      </c>
      <c r="K100" s="76">
        <v>5512.25</v>
      </c>
      <c r="L100" s="76">
        <v>5638.15</v>
      </c>
      <c r="M100" s="76">
        <v>5687.45</v>
      </c>
      <c r="N100" s="76">
        <v>5600.05</v>
      </c>
      <c r="O100" s="76">
        <v>5675.05</v>
      </c>
      <c r="P100" s="76">
        <v>5854.2</v>
      </c>
      <c r="Q100" s="76">
        <v>6163</v>
      </c>
      <c r="R100" s="76">
        <v>5675.1</v>
      </c>
      <c r="S100" s="76">
        <v>5747.75</v>
      </c>
      <c r="T100" s="76">
        <v>5680</v>
      </c>
      <c r="U100" s="76">
        <v>5349.7</v>
      </c>
      <c r="V100" s="76">
        <v>5654.1</v>
      </c>
      <c r="W100" s="76">
        <v>5948.2</v>
      </c>
      <c r="X100" s="76">
        <v>87993.05</v>
      </c>
    </row>
    <row r="101" spans="1:24" x14ac:dyDescent="0.25">
      <c r="A101" s="1"/>
      <c r="B101" s="74" t="s">
        <v>101</v>
      </c>
      <c r="C101" s="74" t="s">
        <v>110</v>
      </c>
      <c r="D101" s="74" t="s">
        <v>1019</v>
      </c>
      <c r="E101" s="75" t="s">
        <v>498</v>
      </c>
      <c r="F101" s="76">
        <v>4800.25</v>
      </c>
      <c r="G101" s="76">
        <v>3662.85</v>
      </c>
      <c r="H101" s="76">
        <v>4843.6000000000004</v>
      </c>
      <c r="I101" s="76">
        <v>4836.1499999999996</v>
      </c>
      <c r="J101" s="76">
        <v>4845.05</v>
      </c>
      <c r="K101" s="76">
        <v>4642.95</v>
      </c>
      <c r="L101" s="76">
        <v>4278.3500000000004</v>
      </c>
      <c r="M101" s="76">
        <v>4853.3999999999996</v>
      </c>
      <c r="N101" s="76">
        <v>4655.1000000000004</v>
      </c>
      <c r="O101" s="76">
        <v>4576.3</v>
      </c>
      <c r="P101" s="76">
        <v>4186.8</v>
      </c>
      <c r="Q101" s="76">
        <v>4791.05</v>
      </c>
      <c r="R101" s="76">
        <v>4717.3999999999996</v>
      </c>
      <c r="S101" s="76">
        <v>4248.3</v>
      </c>
      <c r="T101" s="76">
        <v>4082.65</v>
      </c>
      <c r="U101" s="76">
        <v>3748.2</v>
      </c>
      <c r="V101" s="76">
        <v>4118</v>
      </c>
      <c r="W101" s="76">
        <v>4375.25</v>
      </c>
      <c r="X101" s="76">
        <v>80261.649999999994</v>
      </c>
    </row>
    <row r="102" spans="1:24" x14ac:dyDescent="0.25">
      <c r="A102" s="1"/>
      <c r="B102" s="74" t="s">
        <v>101</v>
      </c>
      <c r="C102" s="74" t="s">
        <v>110</v>
      </c>
      <c r="D102" s="74" t="s">
        <v>987</v>
      </c>
      <c r="E102" s="75" t="s">
        <v>498</v>
      </c>
      <c r="F102" s="76">
        <v>2533.1999999999998</v>
      </c>
      <c r="G102" s="76">
        <v>2070.0500000000002</v>
      </c>
      <c r="H102" s="76">
        <v>2561.5</v>
      </c>
      <c r="I102" s="76">
        <v>2553.6999999999998</v>
      </c>
      <c r="J102" s="76">
        <v>2560.3000000000002</v>
      </c>
      <c r="K102" s="76">
        <v>2478.9</v>
      </c>
      <c r="L102" s="76">
        <v>2321</v>
      </c>
      <c r="M102" s="76">
        <v>2562.0500000000002</v>
      </c>
      <c r="N102" s="76">
        <v>2480.4</v>
      </c>
      <c r="O102" s="76">
        <v>2444.0500000000002</v>
      </c>
      <c r="P102" s="76">
        <v>2283.8000000000002</v>
      </c>
      <c r="Q102" s="76">
        <v>2541.5</v>
      </c>
      <c r="R102" s="76">
        <v>2502</v>
      </c>
      <c r="S102" s="76">
        <v>2311.25</v>
      </c>
      <c r="T102" s="76">
        <v>2248.3000000000002</v>
      </c>
      <c r="U102" s="76">
        <v>2111.6999999999998</v>
      </c>
      <c r="V102" s="76">
        <v>2263.85</v>
      </c>
      <c r="W102" s="76">
        <v>2364.6</v>
      </c>
      <c r="X102" s="76">
        <v>43192.15</v>
      </c>
    </row>
    <row r="103" spans="1:24" x14ac:dyDescent="0.25">
      <c r="A103" s="1"/>
      <c r="B103" s="74" t="s">
        <v>101</v>
      </c>
      <c r="C103" s="74" t="s">
        <v>904</v>
      </c>
      <c r="D103" s="74" t="s">
        <v>71</v>
      </c>
      <c r="E103" s="75" t="s">
        <v>497</v>
      </c>
      <c r="F103" s="76">
        <v>252.4</v>
      </c>
      <c r="G103" s="76">
        <v>252.5</v>
      </c>
      <c r="H103" s="76">
        <v>252.65</v>
      </c>
      <c r="I103" s="76">
        <v>252.15</v>
      </c>
      <c r="J103" s="76">
        <v>252.25</v>
      </c>
      <c r="K103" s="76">
        <v>252.05</v>
      </c>
      <c r="L103" s="76">
        <v>251.95</v>
      </c>
      <c r="M103" s="76">
        <v>252.85</v>
      </c>
      <c r="N103" s="76">
        <v>179.15</v>
      </c>
      <c r="O103" s="76">
        <v>252.05</v>
      </c>
      <c r="P103" s="76">
        <v>251.8</v>
      </c>
      <c r="Q103" s="76">
        <v>252.3</v>
      </c>
      <c r="R103" s="76">
        <v>252.2</v>
      </c>
      <c r="S103" s="76">
        <v>252.3</v>
      </c>
      <c r="T103" s="76">
        <v>252.5</v>
      </c>
      <c r="U103" s="76">
        <v>230.4</v>
      </c>
      <c r="V103" s="76">
        <v>250.95</v>
      </c>
      <c r="W103" s="76">
        <v>253.5</v>
      </c>
      <c r="X103" s="76">
        <v>4445.95</v>
      </c>
    </row>
    <row r="104" spans="1:24" x14ac:dyDescent="0.25">
      <c r="A104" s="1"/>
      <c r="B104" s="74" t="s">
        <v>514</v>
      </c>
      <c r="C104" s="74" t="s">
        <v>1033</v>
      </c>
      <c r="D104" s="74" t="s">
        <v>71</v>
      </c>
      <c r="E104" s="75" t="s">
        <v>499</v>
      </c>
      <c r="F104" s="76">
        <v>1.7</v>
      </c>
      <c r="G104" s="76">
        <v>1.7</v>
      </c>
      <c r="H104" s="76">
        <v>1</v>
      </c>
      <c r="I104" s="76">
        <v>0.95</v>
      </c>
      <c r="J104" s="76">
        <v>2.15</v>
      </c>
      <c r="K104" s="76">
        <v>1.8</v>
      </c>
      <c r="L104" s="76">
        <v>1.85</v>
      </c>
      <c r="M104" s="76">
        <v>0.8</v>
      </c>
      <c r="N104" s="76">
        <v>0.65</v>
      </c>
      <c r="O104" s="76">
        <v>1.4</v>
      </c>
      <c r="P104" s="76">
        <v>2.2999999999999998</v>
      </c>
      <c r="Q104" s="76">
        <v>2.15</v>
      </c>
      <c r="R104" s="76">
        <v>2.5499999999999998</v>
      </c>
      <c r="S104" s="76">
        <v>2.4</v>
      </c>
      <c r="T104" s="76">
        <v>2.6</v>
      </c>
      <c r="U104" s="76">
        <v>1.85</v>
      </c>
      <c r="V104" s="76">
        <v>1.35</v>
      </c>
      <c r="W104" s="76">
        <v>2.25</v>
      </c>
      <c r="X104" s="76">
        <v>31.45</v>
      </c>
    </row>
    <row r="105" spans="1:24" x14ac:dyDescent="0.25">
      <c r="A105" s="1"/>
      <c r="B105" s="74" t="s">
        <v>504</v>
      </c>
      <c r="C105" s="74" t="s">
        <v>905</v>
      </c>
      <c r="D105" s="74" t="s">
        <v>71</v>
      </c>
      <c r="E105" s="75" t="s">
        <v>497</v>
      </c>
      <c r="F105" s="76">
        <v>1354.7</v>
      </c>
      <c r="G105" s="76">
        <v>1442</v>
      </c>
      <c r="H105" s="76">
        <v>1221.25</v>
      </c>
      <c r="I105" s="76">
        <v>1173.05</v>
      </c>
      <c r="J105" s="76">
        <v>1241.7</v>
      </c>
      <c r="K105" s="76">
        <v>1095.05</v>
      </c>
      <c r="L105" s="76">
        <v>1032.8</v>
      </c>
      <c r="M105" s="76">
        <v>626.65</v>
      </c>
      <c r="N105" s="76">
        <v>806.7</v>
      </c>
      <c r="O105" s="76">
        <v>1700.15</v>
      </c>
      <c r="P105" s="76">
        <v>1827.8</v>
      </c>
      <c r="Q105" s="76">
        <v>373.85</v>
      </c>
      <c r="R105" s="76">
        <v>546.95000000000005</v>
      </c>
      <c r="S105" s="76">
        <v>1412.1</v>
      </c>
      <c r="T105" s="76">
        <v>1963.3</v>
      </c>
      <c r="U105" s="76">
        <v>1951.05</v>
      </c>
      <c r="V105" s="76">
        <v>1959.75</v>
      </c>
      <c r="W105" s="76">
        <v>597.4</v>
      </c>
      <c r="X105" s="76">
        <v>22326.25</v>
      </c>
    </row>
    <row r="106" spans="1:24" x14ac:dyDescent="0.25">
      <c r="A106" s="1"/>
      <c r="B106" s="74" t="s">
        <v>516</v>
      </c>
      <c r="C106" s="74" t="s">
        <v>906</v>
      </c>
      <c r="D106" s="74" t="s">
        <v>71</v>
      </c>
      <c r="E106" s="75" t="s">
        <v>497</v>
      </c>
      <c r="F106" s="76">
        <v>85.6</v>
      </c>
      <c r="G106" s="76">
        <v>84.35</v>
      </c>
      <c r="H106" s="76">
        <v>70.150000000000006</v>
      </c>
      <c r="I106" s="76">
        <v>84.8</v>
      </c>
      <c r="J106" s="76">
        <v>84.6</v>
      </c>
      <c r="K106" s="76">
        <v>75.150000000000006</v>
      </c>
      <c r="L106" s="76">
        <v>71.400000000000006</v>
      </c>
      <c r="M106" s="76">
        <v>78.95</v>
      </c>
      <c r="N106" s="76">
        <v>81.55</v>
      </c>
      <c r="O106" s="76">
        <v>86.4</v>
      </c>
      <c r="P106" s="76">
        <v>84.5</v>
      </c>
      <c r="Q106" s="76">
        <v>86.75</v>
      </c>
      <c r="R106" s="76">
        <v>86.45</v>
      </c>
      <c r="S106" s="76">
        <v>85.9</v>
      </c>
      <c r="T106" s="76">
        <v>83.55</v>
      </c>
      <c r="U106" s="76">
        <v>85.4</v>
      </c>
      <c r="V106" s="76">
        <v>85.05</v>
      </c>
      <c r="W106" s="76">
        <v>85.7</v>
      </c>
      <c r="X106" s="76">
        <v>1486.25</v>
      </c>
    </row>
    <row r="107" spans="1:24" x14ac:dyDescent="0.25">
      <c r="A107" s="1"/>
      <c r="B107" s="74" t="s">
        <v>538</v>
      </c>
      <c r="C107" s="74" t="s">
        <v>1034</v>
      </c>
      <c r="D107" s="74" t="s">
        <v>71</v>
      </c>
      <c r="E107" s="75" t="s">
        <v>499</v>
      </c>
      <c r="F107" s="76">
        <v>140.4</v>
      </c>
      <c r="G107" s="76">
        <v>139.75</v>
      </c>
      <c r="H107" s="76">
        <v>138.69999999999999</v>
      </c>
      <c r="I107" s="76">
        <v>137</v>
      </c>
      <c r="J107" s="76">
        <v>140.05000000000001</v>
      </c>
      <c r="K107" s="76">
        <v>130.4</v>
      </c>
      <c r="L107" s="76">
        <v>129.94999999999999</v>
      </c>
      <c r="M107" s="76">
        <v>125.55</v>
      </c>
      <c r="N107" s="76">
        <v>127.5</v>
      </c>
      <c r="O107" s="76">
        <v>78.5</v>
      </c>
      <c r="P107" s="76">
        <v>50.15</v>
      </c>
      <c r="Q107" s="76">
        <v>66.05</v>
      </c>
      <c r="R107" s="76">
        <v>80.95</v>
      </c>
      <c r="S107" s="76">
        <v>75.8</v>
      </c>
      <c r="T107" s="76">
        <v>122</v>
      </c>
      <c r="U107" s="76">
        <v>132.1</v>
      </c>
      <c r="V107" s="76">
        <v>111.85</v>
      </c>
      <c r="W107" s="76">
        <v>64.95</v>
      </c>
      <c r="X107" s="76">
        <v>1991.65</v>
      </c>
    </row>
    <row r="108" spans="1:24" x14ac:dyDescent="0.25">
      <c r="A108" s="1"/>
      <c r="B108" s="74" t="s">
        <v>317</v>
      </c>
      <c r="C108" s="74" t="s">
        <v>1035</v>
      </c>
      <c r="D108" s="74" t="s">
        <v>71</v>
      </c>
      <c r="E108" s="75" t="s">
        <v>498</v>
      </c>
      <c r="F108" s="76"/>
      <c r="G108" s="76">
        <v>205.65</v>
      </c>
      <c r="H108" s="76"/>
      <c r="I108" s="76"/>
      <c r="J108" s="76"/>
      <c r="K108" s="76"/>
      <c r="L108" s="76"/>
      <c r="M108" s="76"/>
      <c r="N108" s="76"/>
      <c r="O108" s="76">
        <v>989.05</v>
      </c>
      <c r="P108" s="76">
        <v>233.3</v>
      </c>
      <c r="Q108" s="76"/>
      <c r="R108" s="76"/>
      <c r="S108" s="76"/>
      <c r="T108" s="76"/>
      <c r="U108" s="76">
        <v>209.55</v>
      </c>
      <c r="V108" s="76"/>
      <c r="W108" s="76"/>
      <c r="X108" s="76">
        <v>1637.55</v>
      </c>
    </row>
    <row r="109" spans="1:24" x14ac:dyDescent="0.25">
      <c r="A109" s="1"/>
      <c r="B109" s="74" t="s">
        <v>522</v>
      </c>
      <c r="C109" s="74" t="s">
        <v>1036</v>
      </c>
      <c r="D109" s="74" t="s">
        <v>71</v>
      </c>
      <c r="E109" s="75" t="s">
        <v>499</v>
      </c>
      <c r="F109" s="76">
        <v>159.4</v>
      </c>
      <c r="G109" s="76">
        <v>158.44999999999999</v>
      </c>
      <c r="H109" s="76">
        <v>154.69999999999999</v>
      </c>
      <c r="I109" s="76">
        <v>147.25</v>
      </c>
      <c r="J109" s="76">
        <v>159.5</v>
      </c>
      <c r="K109" s="76">
        <v>154.25</v>
      </c>
      <c r="L109" s="76">
        <v>149.44999999999999</v>
      </c>
      <c r="M109" s="76">
        <v>142.1</v>
      </c>
      <c r="N109" s="76">
        <v>132.30000000000001</v>
      </c>
      <c r="O109" s="76">
        <v>78.150000000000006</v>
      </c>
      <c r="P109" s="76">
        <v>49.7</v>
      </c>
      <c r="Q109" s="76">
        <v>120.2</v>
      </c>
      <c r="R109" s="76">
        <v>94.95</v>
      </c>
      <c r="S109" s="76">
        <v>88.25</v>
      </c>
      <c r="T109" s="76">
        <v>141.55000000000001</v>
      </c>
      <c r="U109" s="76">
        <v>88.6</v>
      </c>
      <c r="V109" s="76">
        <v>79.45</v>
      </c>
      <c r="W109" s="76">
        <v>87</v>
      </c>
      <c r="X109" s="76">
        <v>2185.25</v>
      </c>
    </row>
    <row r="110" spans="1:24" x14ac:dyDescent="0.25">
      <c r="A110" s="1"/>
      <c r="B110" s="74" t="s">
        <v>113</v>
      </c>
      <c r="C110" s="74" t="s">
        <v>907</v>
      </c>
      <c r="D110" s="74" t="s">
        <v>71</v>
      </c>
      <c r="E110" s="75" t="s">
        <v>497</v>
      </c>
      <c r="F110" s="76">
        <v>79.650000000000006</v>
      </c>
      <c r="G110" s="76">
        <v>117.15</v>
      </c>
      <c r="H110" s="76">
        <v>121.2</v>
      </c>
      <c r="I110" s="76">
        <v>124.65</v>
      </c>
      <c r="J110" s="76">
        <v>121</v>
      </c>
      <c r="K110" s="76">
        <v>127.15</v>
      </c>
      <c r="L110" s="76">
        <v>120.45</v>
      </c>
      <c r="M110" s="76">
        <v>90.55</v>
      </c>
      <c r="N110" s="76">
        <v>71.650000000000006</v>
      </c>
      <c r="O110" s="76">
        <v>113.35</v>
      </c>
      <c r="P110" s="76">
        <v>128.9</v>
      </c>
      <c r="Q110" s="76">
        <v>128.85</v>
      </c>
      <c r="R110" s="76">
        <v>128.85</v>
      </c>
      <c r="S110" s="76">
        <v>129.5</v>
      </c>
      <c r="T110" s="76">
        <v>66.599999999999994</v>
      </c>
      <c r="U110" s="76">
        <v>126</v>
      </c>
      <c r="V110" s="76">
        <v>129.4</v>
      </c>
      <c r="W110" s="76">
        <v>129.80000000000001</v>
      </c>
      <c r="X110" s="76">
        <v>2054.6999999999998</v>
      </c>
    </row>
    <row r="111" spans="1:24" x14ac:dyDescent="0.25">
      <c r="A111" s="1"/>
      <c r="B111" s="74" t="s">
        <v>113</v>
      </c>
      <c r="C111" s="74" t="s">
        <v>908</v>
      </c>
      <c r="D111" s="74" t="s">
        <v>71</v>
      </c>
      <c r="E111" s="75" t="s">
        <v>497</v>
      </c>
      <c r="F111" s="76">
        <v>4013.2</v>
      </c>
      <c r="G111" s="76">
        <v>4017.1</v>
      </c>
      <c r="H111" s="76">
        <v>4011.15</v>
      </c>
      <c r="I111" s="76">
        <v>4355.45</v>
      </c>
      <c r="J111" s="76">
        <v>6059.8</v>
      </c>
      <c r="K111" s="76">
        <v>5772.7</v>
      </c>
      <c r="L111" s="76">
        <v>5940.95</v>
      </c>
      <c r="M111" s="76">
        <v>5801.05</v>
      </c>
      <c r="N111" s="76">
        <v>5891.6</v>
      </c>
      <c r="O111" s="76">
        <v>4617.3500000000004</v>
      </c>
      <c r="P111" s="76">
        <v>5954.8</v>
      </c>
      <c r="Q111" s="76">
        <v>4266.75</v>
      </c>
      <c r="R111" s="76">
        <v>5873.15</v>
      </c>
      <c r="S111" s="76">
        <v>5640.35</v>
      </c>
      <c r="T111" s="76">
        <v>5691.8</v>
      </c>
      <c r="U111" s="76">
        <v>5774.15</v>
      </c>
      <c r="V111" s="76">
        <v>5727.75</v>
      </c>
      <c r="W111" s="76">
        <v>5734.9</v>
      </c>
      <c r="X111" s="76">
        <v>95144</v>
      </c>
    </row>
    <row r="112" spans="1:24" x14ac:dyDescent="0.25">
      <c r="A112" s="1"/>
      <c r="B112" s="74" t="s">
        <v>113</v>
      </c>
      <c r="C112" s="74" t="s">
        <v>119</v>
      </c>
      <c r="D112" s="74" t="s">
        <v>71</v>
      </c>
      <c r="E112" s="75" t="s">
        <v>497</v>
      </c>
      <c r="F112" s="76">
        <v>1409.55</v>
      </c>
      <c r="G112" s="76">
        <v>1749.45</v>
      </c>
      <c r="H112" s="76">
        <v>2076.75</v>
      </c>
      <c r="I112" s="76">
        <v>2126.15</v>
      </c>
      <c r="J112" s="76">
        <v>2034.1</v>
      </c>
      <c r="K112" s="76">
        <v>2057.1</v>
      </c>
      <c r="L112" s="76">
        <v>1820.8</v>
      </c>
      <c r="M112" s="76">
        <v>1539.6</v>
      </c>
      <c r="N112" s="76">
        <v>1078.45</v>
      </c>
      <c r="O112" s="76">
        <v>1901.85</v>
      </c>
      <c r="P112" s="76">
        <v>2035.9</v>
      </c>
      <c r="Q112" s="76">
        <v>2113.1999999999998</v>
      </c>
      <c r="R112" s="76">
        <v>2114.35</v>
      </c>
      <c r="S112" s="76">
        <v>2136.0500000000002</v>
      </c>
      <c r="T112" s="76">
        <v>952.5</v>
      </c>
      <c r="U112" s="76">
        <v>2026.65</v>
      </c>
      <c r="V112" s="76">
        <v>2136.85</v>
      </c>
      <c r="W112" s="76">
        <v>2096.15</v>
      </c>
      <c r="X112" s="76">
        <v>33405.449999999997</v>
      </c>
    </row>
    <row r="113" spans="1:24" x14ac:dyDescent="0.25">
      <c r="A113" s="1"/>
      <c r="B113" s="74" t="s">
        <v>113</v>
      </c>
      <c r="C113" s="74" t="s">
        <v>912</v>
      </c>
      <c r="D113" s="74" t="s">
        <v>71</v>
      </c>
      <c r="E113" s="75" t="s">
        <v>497</v>
      </c>
      <c r="F113" s="76">
        <v>217.85</v>
      </c>
      <c r="G113" s="76">
        <v>237.9</v>
      </c>
      <c r="H113" s="76">
        <v>238.05</v>
      </c>
      <c r="I113" s="76">
        <v>237.35</v>
      </c>
      <c r="J113" s="76">
        <v>237.75</v>
      </c>
      <c r="K113" s="76">
        <v>237.8</v>
      </c>
      <c r="L113" s="76">
        <v>228.2</v>
      </c>
      <c r="M113" s="76">
        <v>168.5</v>
      </c>
      <c r="N113" s="76">
        <v>143.6</v>
      </c>
      <c r="O113" s="76">
        <v>208.35</v>
      </c>
      <c r="P113" s="76">
        <v>237.8</v>
      </c>
      <c r="Q113" s="76">
        <v>237.95</v>
      </c>
      <c r="R113" s="76">
        <v>237.95</v>
      </c>
      <c r="S113" s="76">
        <v>237.85</v>
      </c>
      <c r="T113" s="76">
        <v>237.85</v>
      </c>
      <c r="U113" s="76">
        <v>237.7</v>
      </c>
      <c r="V113" s="76">
        <v>238.1</v>
      </c>
      <c r="W113" s="76">
        <v>237.9</v>
      </c>
      <c r="X113" s="76">
        <v>4058.45</v>
      </c>
    </row>
    <row r="114" spans="1:24" x14ac:dyDescent="0.25">
      <c r="A114" s="1"/>
      <c r="B114" s="74" t="s">
        <v>121</v>
      </c>
      <c r="C114" s="74" t="s">
        <v>1037</v>
      </c>
      <c r="D114" s="74" t="s">
        <v>71</v>
      </c>
      <c r="E114" s="75" t="s">
        <v>500</v>
      </c>
      <c r="F114" s="76">
        <v>940.8</v>
      </c>
      <c r="G114" s="76">
        <v>951.9</v>
      </c>
      <c r="H114" s="76">
        <v>754.5</v>
      </c>
      <c r="I114" s="76">
        <v>789.15</v>
      </c>
      <c r="J114" s="76">
        <v>959.1</v>
      </c>
      <c r="K114" s="76">
        <v>793.2</v>
      </c>
      <c r="L114" s="76">
        <v>947.7</v>
      </c>
      <c r="M114" s="76">
        <v>1003.5</v>
      </c>
      <c r="N114" s="76">
        <v>312.55</v>
      </c>
      <c r="O114" s="76">
        <v>317.85000000000002</v>
      </c>
      <c r="P114" s="76">
        <v>604.53049999999996</v>
      </c>
      <c r="Q114" s="76">
        <v>530.5</v>
      </c>
      <c r="R114" s="76">
        <v>1091.3</v>
      </c>
      <c r="S114" s="76">
        <v>172.6</v>
      </c>
      <c r="T114" s="76">
        <v>208.75</v>
      </c>
      <c r="U114" s="76">
        <v>962.4</v>
      </c>
      <c r="V114" s="76">
        <v>1309.4000000000001</v>
      </c>
      <c r="W114" s="76">
        <v>660.4</v>
      </c>
      <c r="X114" s="76">
        <v>13310.130499999999</v>
      </c>
    </row>
    <row r="115" spans="1:24" x14ac:dyDescent="0.25">
      <c r="A115" s="1"/>
      <c r="B115" s="74" t="s">
        <v>121</v>
      </c>
      <c r="C115" s="74" t="s">
        <v>1038</v>
      </c>
      <c r="D115" s="74" t="s">
        <v>71</v>
      </c>
      <c r="E115" s="75" t="s">
        <v>500</v>
      </c>
      <c r="F115" s="76">
        <v>998.75</v>
      </c>
      <c r="G115" s="76">
        <v>1009.55</v>
      </c>
      <c r="H115" s="76">
        <v>811.8</v>
      </c>
      <c r="I115" s="76">
        <v>834.55</v>
      </c>
      <c r="J115" s="76">
        <v>1053.6500000000001</v>
      </c>
      <c r="K115" s="76">
        <v>777.95</v>
      </c>
      <c r="L115" s="76">
        <v>989.75</v>
      </c>
      <c r="M115" s="76">
        <v>1063.25</v>
      </c>
      <c r="N115" s="76">
        <v>308.5</v>
      </c>
      <c r="O115" s="76">
        <v>345.9</v>
      </c>
      <c r="P115" s="76">
        <v>528.13</v>
      </c>
      <c r="Q115" s="76">
        <v>434.75</v>
      </c>
      <c r="R115" s="76">
        <v>1043.7</v>
      </c>
      <c r="S115" s="76">
        <v>185.55</v>
      </c>
      <c r="T115" s="76">
        <v>338.4</v>
      </c>
      <c r="U115" s="76">
        <v>131.94999999999999</v>
      </c>
      <c r="V115" s="76">
        <v>1237.1500000000001</v>
      </c>
      <c r="W115" s="76">
        <v>712.3</v>
      </c>
      <c r="X115" s="76">
        <v>12805.58</v>
      </c>
    </row>
    <row r="116" spans="1:24" x14ac:dyDescent="0.25">
      <c r="A116" s="1"/>
      <c r="B116" s="74" t="s">
        <v>121</v>
      </c>
      <c r="C116" s="74" t="s">
        <v>913</v>
      </c>
      <c r="D116" s="74" t="s">
        <v>71</v>
      </c>
      <c r="E116" s="75" t="s">
        <v>497</v>
      </c>
      <c r="F116" s="76">
        <v>1885.7</v>
      </c>
      <c r="G116" s="76">
        <v>1848.7</v>
      </c>
      <c r="H116" s="76">
        <v>1880.1</v>
      </c>
      <c r="I116" s="76">
        <v>1892.65</v>
      </c>
      <c r="J116" s="76">
        <v>1884.65</v>
      </c>
      <c r="K116" s="76">
        <v>1915.1</v>
      </c>
      <c r="L116" s="76">
        <v>1917.35</v>
      </c>
      <c r="M116" s="76">
        <v>1822.35</v>
      </c>
      <c r="N116" s="76">
        <v>1804.65</v>
      </c>
      <c r="O116" s="76">
        <v>1835.35</v>
      </c>
      <c r="P116" s="76">
        <v>1836.606</v>
      </c>
      <c r="Q116" s="76">
        <v>1855.05</v>
      </c>
      <c r="R116" s="76">
        <v>1629.3</v>
      </c>
      <c r="S116" s="76">
        <v>1792.7</v>
      </c>
      <c r="T116" s="76">
        <v>1828.3</v>
      </c>
      <c r="U116" s="76">
        <v>1877.2</v>
      </c>
      <c r="V116" s="76">
        <v>1836.4</v>
      </c>
      <c r="W116" s="76">
        <v>1854.15</v>
      </c>
      <c r="X116" s="76">
        <v>33196.305999999997</v>
      </c>
    </row>
    <row r="117" spans="1:24" x14ac:dyDescent="0.25">
      <c r="A117" s="1"/>
      <c r="B117" s="74" t="s">
        <v>121</v>
      </c>
      <c r="C117" s="74" t="s">
        <v>914</v>
      </c>
      <c r="D117" s="74" t="s">
        <v>203</v>
      </c>
      <c r="E117" s="75" t="s">
        <v>497</v>
      </c>
      <c r="F117" s="76">
        <v>14.4</v>
      </c>
      <c r="G117" s="76">
        <v>14.4</v>
      </c>
      <c r="H117" s="76">
        <v>14.4</v>
      </c>
      <c r="I117" s="76">
        <v>14.1</v>
      </c>
      <c r="J117" s="76">
        <v>8.9</v>
      </c>
      <c r="K117" s="76">
        <v>14.4</v>
      </c>
      <c r="L117" s="76">
        <v>13.95</v>
      </c>
      <c r="M117" s="76">
        <v>11.4</v>
      </c>
      <c r="N117" s="76">
        <v>14.4</v>
      </c>
      <c r="O117" s="76">
        <v>14.4</v>
      </c>
      <c r="P117" s="76">
        <v>14.1325</v>
      </c>
      <c r="Q117" s="76"/>
      <c r="R117" s="76"/>
      <c r="S117" s="76"/>
      <c r="T117" s="76"/>
      <c r="U117" s="76"/>
      <c r="V117" s="76">
        <v>12.15</v>
      </c>
      <c r="W117" s="76">
        <v>14.25</v>
      </c>
      <c r="X117" s="76">
        <v>175.2825</v>
      </c>
    </row>
    <row r="118" spans="1:24" x14ac:dyDescent="0.25">
      <c r="A118" s="1"/>
      <c r="B118" s="74" t="s">
        <v>121</v>
      </c>
      <c r="C118" s="74" t="s">
        <v>915</v>
      </c>
      <c r="D118" s="74" t="s">
        <v>71</v>
      </c>
      <c r="E118" s="75" t="s">
        <v>497</v>
      </c>
      <c r="F118" s="76">
        <v>723.35</v>
      </c>
      <c r="G118" s="76">
        <v>722.6</v>
      </c>
      <c r="H118" s="76">
        <v>726.5</v>
      </c>
      <c r="I118" s="76">
        <v>715</v>
      </c>
      <c r="J118" s="76">
        <v>444.1</v>
      </c>
      <c r="K118" s="76">
        <v>724.25</v>
      </c>
      <c r="L118" s="76">
        <v>726.3</v>
      </c>
      <c r="M118" s="76">
        <v>620.35</v>
      </c>
      <c r="N118" s="76">
        <v>718.1</v>
      </c>
      <c r="O118" s="76">
        <v>724.9</v>
      </c>
      <c r="P118" s="76">
        <v>664.43949999999995</v>
      </c>
      <c r="Q118" s="76"/>
      <c r="R118" s="76"/>
      <c r="S118" s="76"/>
      <c r="T118" s="76"/>
      <c r="U118" s="76"/>
      <c r="V118" s="76">
        <v>622.29999999999995</v>
      </c>
      <c r="W118" s="76">
        <v>722.5</v>
      </c>
      <c r="X118" s="76">
        <v>8854.6895000000004</v>
      </c>
    </row>
    <row r="119" spans="1:24" x14ac:dyDescent="0.25">
      <c r="A119" s="1"/>
      <c r="B119" s="74" t="s">
        <v>121</v>
      </c>
      <c r="C119" s="74" t="s">
        <v>916</v>
      </c>
      <c r="D119" s="74" t="s">
        <v>71</v>
      </c>
      <c r="E119" s="75" t="s">
        <v>497</v>
      </c>
      <c r="F119" s="76">
        <v>4715.6000000000004</v>
      </c>
      <c r="G119" s="76">
        <v>4464.95</v>
      </c>
      <c r="H119" s="76">
        <v>4131.05</v>
      </c>
      <c r="I119" s="76">
        <v>4637.7</v>
      </c>
      <c r="J119" s="76">
        <v>3998.45</v>
      </c>
      <c r="K119" s="76">
        <v>4371.95</v>
      </c>
      <c r="L119" s="76">
        <v>5304.15</v>
      </c>
      <c r="M119" s="76">
        <v>4369.05</v>
      </c>
      <c r="N119" s="76">
        <v>3509.1</v>
      </c>
      <c r="O119" s="76">
        <v>4050.85</v>
      </c>
      <c r="P119" s="76">
        <v>4627.8114999999998</v>
      </c>
      <c r="Q119" s="76">
        <v>5221.8500000000004</v>
      </c>
      <c r="R119" s="76">
        <v>5528.7</v>
      </c>
      <c r="S119" s="76">
        <v>5676.9</v>
      </c>
      <c r="T119" s="76">
        <v>5110.75</v>
      </c>
      <c r="U119" s="76">
        <v>5960.65</v>
      </c>
      <c r="V119" s="76">
        <v>5205</v>
      </c>
      <c r="W119" s="76">
        <v>5311.15</v>
      </c>
      <c r="X119" s="76">
        <v>86195.661500000002</v>
      </c>
    </row>
    <row r="120" spans="1:24" x14ac:dyDescent="0.25">
      <c r="A120" s="1"/>
      <c r="B120" s="74" t="s">
        <v>121</v>
      </c>
      <c r="C120" s="74" t="s">
        <v>917</v>
      </c>
      <c r="D120" s="74" t="s">
        <v>71</v>
      </c>
      <c r="E120" s="75" t="s">
        <v>497</v>
      </c>
      <c r="F120" s="76">
        <v>3002.15</v>
      </c>
      <c r="G120" s="76">
        <v>1083.3499999999999</v>
      </c>
      <c r="H120" s="76">
        <v>2999.3</v>
      </c>
      <c r="I120" s="76">
        <v>2984.15</v>
      </c>
      <c r="J120" s="76">
        <v>3004.25</v>
      </c>
      <c r="K120" s="76">
        <v>2978</v>
      </c>
      <c r="L120" s="76">
        <v>3035.4</v>
      </c>
      <c r="M120" s="76">
        <v>2975.6</v>
      </c>
      <c r="N120" s="76">
        <v>3005.95</v>
      </c>
      <c r="O120" s="76">
        <v>3083.1</v>
      </c>
      <c r="P120" s="76">
        <v>3048.2874999999999</v>
      </c>
      <c r="Q120" s="76">
        <v>3030.05</v>
      </c>
      <c r="R120" s="76">
        <v>2388.75</v>
      </c>
      <c r="S120" s="76">
        <v>2977.2</v>
      </c>
      <c r="T120" s="76">
        <v>2838.8</v>
      </c>
      <c r="U120" s="76">
        <v>3115</v>
      </c>
      <c r="V120" s="76">
        <v>3028.15</v>
      </c>
      <c r="W120" s="76">
        <v>3006.15</v>
      </c>
      <c r="X120" s="76">
        <v>51583.637499999997</v>
      </c>
    </row>
    <row r="121" spans="1:24" x14ac:dyDescent="0.25">
      <c r="A121" s="1"/>
      <c r="B121" s="74" t="s">
        <v>121</v>
      </c>
      <c r="C121" s="74" t="s">
        <v>918</v>
      </c>
      <c r="D121" s="74" t="s">
        <v>71</v>
      </c>
      <c r="E121" s="75" t="s">
        <v>497</v>
      </c>
      <c r="F121" s="76">
        <v>1515.85</v>
      </c>
      <c r="G121" s="76">
        <v>1529.65</v>
      </c>
      <c r="H121" s="76">
        <v>1522.85</v>
      </c>
      <c r="I121" s="76">
        <v>1523.25</v>
      </c>
      <c r="J121" s="76">
        <v>1493.55</v>
      </c>
      <c r="K121" s="76">
        <v>1522.5</v>
      </c>
      <c r="L121" s="76">
        <v>1451.3</v>
      </c>
      <c r="M121" s="76">
        <v>1522.9</v>
      </c>
      <c r="N121" s="76">
        <v>1524.8</v>
      </c>
      <c r="O121" s="76">
        <v>1524.25</v>
      </c>
      <c r="P121" s="76">
        <v>1521.107</v>
      </c>
      <c r="Q121" s="76">
        <v>1355.3</v>
      </c>
      <c r="R121" s="76">
        <v>1360.5</v>
      </c>
      <c r="S121" s="76">
        <v>1341.2</v>
      </c>
      <c r="T121" s="76">
        <v>1443.7</v>
      </c>
      <c r="U121" s="76">
        <v>1531.65</v>
      </c>
      <c r="V121" s="76">
        <v>1529.9</v>
      </c>
      <c r="W121" s="76">
        <v>1526.3</v>
      </c>
      <c r="X121" s="76">
        <v>26740.557000000001</v>
      </c>
    </row>
    <row r="122" spans="1:24" x14ac:dyDescent="0.25">
      <c r="A122" s="1"/>
      <c r="B122" s="74" t="s">
        <v>121</v>
      </c>
      <c r="C122" s="74" t="s">
        <v>1039</v>
      </c>
      <c r="D122" s="74" t="s">
        <v>1040</v>
      </c>
      <c r="E122" s="75" t="s">
        <v>499</v>
      </c>
      <c r="F122" s="76">
        <v>1062.05</v>
      </c>
      <c r="G122" s="76">
        <v>1124.1500000000001</v>
      </c>
      <c r="H122" s="76">
        <v>1117.75</v>
      </c>
      <c r="I122" s="76">
        <v>1027.8499999999999</v>
      </c>
      <c r="J122" s="76">
        <v>1055.3499999999999</v>
      </c>
      <c r="K122" s="76">
        <v>1098.1500000000001</v>
      </c>
      <c r="L122" s="76">
        <v>1044</v>
      </c>
      <c r="M122" s="76">
        <v>896.7</v>
      </c>
      <c r="N122" s="76">
        <v>862.4</v>
      </c>
      <c r="O122" s="76">
        <v>319.95</v>
      </c>
      <c r="P122" s="76">
        <v>293.85000000000002</v>
      </c>
      <c r="Q122" s="76">
        <v>503.6</v>
      </c>
      <c r="R122" s="76">
        <v>357.5</v>
      </c>
      <c r="S122" s="76">
        <v>298.55</v>
      </c>
      <c r="T122" s="76">
        <v>901.05</v>
      </c>
      <c r="U122" s="76">
        <v>611.25</v>
      </c>
      <c r="V122" s="76">
        <v>335.85</v>
      </c>
      <c r="W122" s="76">
        <v>365.45</v>
      </c>
      <c r="X122" s="76">
        <v>13275.45</v>
      </c>
    </row>
    <row r="123" spans="1:24" x14ac:dyDescent="0.25">
      <c r="A123" s="1"/>
      <c r="B123" s="74" t="s">
        <v>121</v>
      </c>
      <c r="C123" s="74" t="s">
        <v>1041</v>
      </c>
      <c r="D123" s="74" t="s">
        <v>71</v>
      </c>
      <c r="E123" s="75" t="s">
        <v>499</v>
      </c>
      <c r="F123" s="76">
        <v>1312.05</v>
      </c>
      <c r="G123" s="76">
        <v>1377.75</v>
      </c>
      <c r="H123" s="76">
        <v>1374.15</v>
      </c>
      <c r="I123" s="76">
        <v>1305.05</v>
      </c>
      <c r="J123" s="76">
        <v>1305.95</v>
      </c>
      <c r="K123" s="76">
        <v>1366.05</v>
      </c>
      <c r="L123" s="76">
        <v>1284.6500000000001</v>
      </c>
      <c r="M123" s="76">
        <v>1115.8499999999999</v>
      </c>
      <c r="N123" s="76">
        <v>1043.7</v>
      </c>
      <c r="O123" s="76">
        <v>459.65</v>
      </c>
      <c r="P123" s="76">
        <v>257.39999999999998</v>
      </c>
      <c r="Q123" s="76">
        <v>638.79999999999995</v>
      </c>
      <c r="R123" s="76">
        <v>570.20000000000005</v>
      </c>
      <c r="S123" s="76">
        <v>405.2</v>
      </c>
      <c r="T123" s="76">
        <v>1102.25</v>
      </c>
      <c r="U123" s="76">
        <v>789.7</v>
      </c>
      <c r="V123" s="76">
        <v>428.7</v>
      </c>
      <c r="W123" s="76">
        <v>529.75</v>
      </c>
      <c r="X123" s="76">
        <v>16666.849999999999</v>
      </c>
    </row>
    <row r="124" spans="1:24" x14ac:dyDescent="0.25">
      <c r="A124" s="1"/>
      <c r="B124" s="74" t="s">
        <v>121</v>
      </c>
      <c r="C124" s="74" t="s">
        <v>1042</v>
      </c>
      <c r="D124" s="74" t="s">
        <v>124</v>
      </c>
      <c r="E124" s="75" t="s">
        <v>498</v>
      </c>
      <c r="F124" s="76"/>
      <c r="G124" s="76"/>
      <c r="H124" s="76"/>
      <c r="I124" s="76"/>
      <c r="J124" s="76"/>
      <c r="K124" s="76"/>
      <c r="L124" s="76"/>
      <c r="M124" s="76"/>
      <c r="N124" s="76"/>
      <c r="O124" s="76">
        <v>254.7</v>
      </c>
      <c r="P124" s="76">
        <v>708.95</v>
      </c>
      <c r="Q124" s="76">
        <v>915.85</v>
      </c>
      <c r="R124" s="76">
        <v>637.95000000000005</v>
      </c>
      <c r="S124" s="76">
        <v>592.1</v>
      </c>
      <c r="T124" s="76"/>
      <c r="U124" s="76"/>
      <c r="V124" s="76">
        <v>137.65</v>
      </c>
      <c r="W124" s="76"/>
      <c r="X124" s="76">
        <v>3247.2</v>
      </c>
    </row>
    <row r="125" spans="1:24" x14ac:dyDescent="0.25">
      <c r="A125" s="1"/>
      <c r="B125" s="74" t="s">
        <v>121</v>
      </c>
      <c r="C125" s="74" t="s">
        <v>1042</v>
      </c>
      <c r="D125" s="74" t="s">
        <v>1043</v>
      </c>
      <c r="E125" s="75" t="s">
        <v>498</v>
      </c>
      <c r="F125" s="76"/>
      <c r="G125" s="76"/>
      <c r="H125" s="76"/>
      <c r="I125" s="76"/>
      <c r="J125" s="76">
        <v>11.2</v>
      </c>
      <c r="K125" s="76"/>
      <c r="L125" s="76"/>
      <c r="M125" s="76"/>
      <c r="N125" s="76">
        <v>151.6</v>
      </c>
      <c r="O125" s="76">
        <v>343</v>
      </c>
      <c r="P125" s="76">
        <v>259.45</v>
      </c>
      <c r="Q125" s="76">
        <v>403.15</v>
      </c>
      <c r="R125" s="76">
        <v>244.35</v>
      </c>
      <c r="S125" s="76"/>
      <c r="T125" s="76"/>
      <c r="U125" s="76"/>
      <c r="V125" s="76"/>
      <c r="W125" s="76">
        <v>255.7</v>
      </c>
      <c r="X125" s="76">
        <v>1668.45</v>
      </c>
    </row>
    <row r="126" spans="1:24" x14ac:dyDescent="0.25">
      <c r="A126" s="1"/>
      <c r="B126" s="74" t="s">
        <v>121</v>
      </c>
      <c r="C126" s="74" t="s">
        <v>1042</v>
      </c>
      <c r="D126" s="74" t="s">
        <v>1044</v>
      </c>
      <c r="E126" s="75" t="s">
        <v>498</v>
      </c>
      <c r="F126" s="76"/>
      <c r="G126" s="76"/>
      <c r="H126" s="76"/>
      <c r="I126" s="76"/>
      <c r="J126" s="76"/>
      <c r="K126" s="76"/>
      <c r="L126" s="76"/>
      <c r="M126" s="76"/>
      <c r="N126" s="76">
        <v>151.6</v>
      </c>
      <c r="O126" s="76">
        <v>294.60000000000002</v>
      </c>
      <c r="P126" s="76">
        <v>253.35</v>
      </c>
      <c r="Q126" s="76">
        <v>183.35</v>
      </c>
      <c r="R126" s="76">
        <v>47.35</v>
      </c>
      <c r="S126" s="76"/>
      <c r="T126" s="76"/>
      <c r="U126" s="76"/>
      <c r="V126" s="76"/>
      <c r="W126" s="76"/>
      <c r="X126" s="76">
        <v>930.25</v>
      </c>
    </row>
    <row r="127" spans="1:24" x14ac:dyDescent="0.25">
      <c r="A127" s="1"/>
      <c r="B127" s="74" t="s">
        <v>121</v>
      </c>
      <c r="C127" s="74" t="s">
        <v>1045</v>
      </c>
      <c r="D127" s="74" t="s">
        <v>1046</v>
      </c>
      <c r="E127" s="75" t="s">
        <v>498</v>
      </c>
      <c r="F127" s="76">
        <v>1335.55</v>
      </c>
      <c r="G127" s="76"/>
      <c r="H127" s="76">
        <v>944.2</v>
      </c>
      <c r="I127" s="76">
        <v>889.55</v>
      </c>
      <c r="J127" s="76">
        <v>1022.35</v>
      </c>
      <c r="K127" s="76"/>
      <c r="L127" s="76"/>
      <c r="M127" s="76">
        <v>1855.05</v>
      </c>
      <c r="N127" s="76">
        <v>1224.55</v>
      </c>
      <c r="O127" s="76">
        <v>1600</v>
      </c>
      <c r="P127" s="76">
        <v>1468.85</v>
      </c>
      <c r="Q127" s="76">
        <v>1351.65</v>
      </c>
      <c r="R127" s="76">
        <v>1026.75</v>
      </c>
      <c r="S127" s="76">
        <v>1321.95</v>
      </c>
      <c r="T127" s="76"/>
      <c r="U127" s="76"/>
      <c r="V127" s="76">
        <v>957.75</v>
      </c>
      <c r="W127" s="76">
        <v>1052.3</v>
      </c>
      <c r="X127" s="76">
        <v>16050.5</v>
      </c>
    </row>
    <row r="128" spans="1:24" x14ac:dyDescent="0.25">
      <c r="A128" s="1"/>
      <c r="B128" s="74" t="s">
        <v>121</v>
      </c>
      <c r="C128" s="74" t="s">
        <v>127</v>
      </c>
      <c r="D128" s="74" t="s">
        <v>263</v>
      </c>
      <c r="E128" s="75" t="s">
        <v>498</v>
      </c>
      <c r="F128" s="76">
        <v>3230.8</v>
      </c>
      <c r="G128" s="76">
        <v>207.25</v>
      </c>
      <c r="H128" s="76">
        <v>2087.6999999999998</v>
      </c>
      <c r="I128" s="76">
        <v>3104.85</v>
      </c>
      <c r="J128" s="76">
        <v>3001.95</v>
      </c>
      <c r="K128" s="76">
        <v>3081.7</v>
      </c>
      <c r="L128" s="76">
        <v>3106.3</v>
      </c>
      <c r="M128" s="76">
        <v>3286.4</v>
      </c>
      <c r="N128" s="76">
        <v>3237.45</v>
      </c>
      <c r="O128" s="76">
        <v>3097.9</v>
      </c>
      <c r="P128" s="76">
        <v>3051.3780000000002</v>
      </c>
      <c r="Q128" s="76">
        <v>3276.2</v>
      </c>
      <c r="R128" s="76">
        <v>1671.85</v>
      </c>
      <c r="S128" s="76">
        <v>1462.05</v>
      </c>
      <c r="T128" s="76"/>
      <c r="U128" s="76"/>
      <c r="V128" s="76"/>
      <c r="W128" s="76"/>
      <c r="X128" s="76">
        <v>36903.777999999998</v>
      </c>
    </row>
    <row r="129" spans="1:24" x14ac:dyDescent="0.25">
      <c r="A129" s="1"/>
      <c r="B129" s="74" t="s">
        <v>121</v>
      </c>
      <c r="C129" s="74" t="s">
        <v>127</v>
      </c>
      <c r="D129" s="74" t="s">
        <v>133</v>
      </c>
      <c r="E129" s="75" t="s">
        <v>498</v>
      </c>
      <c r="F129" s="76">
        <v>3215.85</v>
      </c>
      <c r="G129" s="76">
        <v>2974.8</v>
      </c>
      <c r="H129" s="76">
        <v>2990.25</v>
      </c>
      <c r="I129" s="76">
        <v>3088.6</v>
      </c>
      <c r="J129" s="76">
        <v>2991.7</v>
      </c>
      <c r="K129" s="76">
        <v>3068.5</v>
      </c>
      <c r="L129" s="76">
        <v>3091.8</v>
      </c>
      <c r="M129" s="76">
        <v>3268.35</v>
      </c>
      <c r="N129" s="76">
        <v>3222.9</v>
      </c>
      <c r="O129" s="76">
        <v>3081.9</v>
      </c>
      <c r="P129" s="76">
        <v>3038.1329999999998</v>
      </c>
      <c r="Q129" s="76">
        <v>3260.95</v>
      </c>
      <c r="R129" s="76">
        <v>2628.2</v>
      </c>
      <c r="S129" s="76">
        <v>2654.6</v>
      </c>
      <c r="T129" s="76">
        <v>2615.4</v>
      </c>
      <c r="U129" s="76">
        <v>2577.4</v>
      </c>
      <c r="V129" s="76">
        <v>2622.75</v>
      </c>
      <c r="W129" s="76">
        <v>2808.1</v>
      </c>
      <c r="X129" s="76">
        <v>53200.182999999997</v>
      </c>
    </row>
    <row r="130" spans="1:24" x14ac:dyDescent="0.25">
      <c r="A130" s="1"/>
      <c r="B130" s="74" t="s">
        <v>121</v>
      </c>
      <c r="C130" s="74" t="s">
        <v>127</v>
      </c>
      <c r="D130" s="74" t="s">
        <v>334</v>
      </c>
      <c r="E130" s="75" t="s">
        <v>498</v>
      </c>
      <c r="F130" s="76">
        <v>3402.3</v>
      </c>
      <c r="G130" s="76">
        <v>1559.15</v>
      </c>
      <c r="H130" s="76">
        <v>2607.5</v>
      </c>
      <c r="I130" s="76">
        <v>3312.5</v>
      </c>
      <c r="J130" s="76">
        <v>3236.45</v>
      </c>
      <c r="K130" s="76">
        <v>3279.8</v>
      </c>
      <c r="L130" s="76">
        <v>3298.7</v>
      </c>
      <c r="M130" s="76">
        <v>3434.55</v>
      </c>
      <c r="N130" s="76">
        <v>3441.25</v>
      </c>
      <c r="O130" s="76">
        <v>3499.45</v>
      </c>
      <c r="P130" s="76">
        <v>3482.3989999999999</v>
      </c>
      <c r="Q130" s="76">
        <v>3597.8</v>
      </c>
      <c r="R130" s="76">
        <v>71.3</v>
      </c>
      <c r="S130" s="76"/>
      <c r="T130" s="76"/>
      <c r="U130" s="76"/>
      <c r="V130" s="76"/>
      <c r="W130" s="76"/>
      <c r="X130" s="76">
        <v>38223.148999999998</v>
      </c>
    </row>
    <row r="131" spans="1:24" x14ac:dyDescent="0.25">
      <c r="A131" s="1"/>
      <c r="B131" s="74" t="s">
        <v>1047</v>
      </c>
      <c r="C131" s="74" t="s">
        <v>1048</v>
      </c>
      <c r="D131" s="74" t="s">
        <v>71</v>
      </c>
      <c r="E131" s="75" t="s">
        <v>499</v>
      </c>
      <c r="F131" s="76">
        <v>193.8</v>
      </c>
      <c r="G131" s="76">
        <v>195.05</v>
      </c>
      <c r="H131" s="76">
        <v>187.9</v>
      </c>
      <c r="I131" s="76">
        <v>183.25</v>
      </c>
      <c r="J131" s="76">
        <v>193.4</v>
      </c>
      <c r="K131" s="76">
        <v>191.05</v>
      </c>
      <c r="L131" s="76">
        <v>180.95</v>
      </c>
      <c r="M131" s="76">
        <v>175.1</v>
      </c>
      <c r="N131" s="76">
        <v>165.75</v>
      </c>
      <c r="O131" s="76">
        <v>96.8</v>
      </c>
      <c r="P131" s="76">
        <v>53.6</v>
      </c>
      <c r="Q131" s="76">
        <v>121.4</v>
      </c>
      <c r="R131" s="76">
        <v>113.9</v>
      </c>
      <c r="S131" s="76">
        <v>112.9</v>
      </c>
      <c r="T131" s="76">
        <v>175.65</v>
      </c>
      <c r="U131" s="76">
        <v>111.45</v>
      </c>
      <c r="V131" s="76">
        <v>106.45</v>
      </c>
      <c r="W131" s="76">
        <v>99.1</v>
      </c>
      <c r="X131" s="76">
        <v>2657.5</v>
      </c>
    </row>
    <row r="132" spans="1:24" x14ac:dyDescent="0.25">
      <c r="A132" s="1"/>
      <c r="B132" s="74" t="s">
        <v>524</v>
      </c>
      <c r="C132" s="74" t="s">
        <v>1049</v>
      </c>
      <c r="D132" s="74" t="s">
        <v>71</v>
      </c>
      <c r="E132" s="75" t="s">
        <v>500</v>
      </c>
      <c r="F132" s="76">
        <v>275.89999999999998</v>
      </c>
      <c r="G132" s="76">
        <v>399.85</v>
      </c>
      <c r="H132" s="76">
        <v>324.10000000000002</v>
      </c>
      <c r="I132" s="76">
        <v>225.35</v>
      </c>
      <c r="J132" s="76">
        <v>374.05</v>
      </c>
      <c r="K132" s="76">
        <v>404.85</v>
      </c>
      <c r="L132" s="76">
        <v>346.1</v>
      </c>
      <c r="M132" s="76">
        <v>166.7</v>
      </c>
      <c r="N132" s="76">
        <v>11.7</v>
      </c>
      <c r="O132" s="76">
        <v>37.299999999999997</v>
      </c>
      <c r="P132" s="76">
        <v>121.95</v>
      </c>
      <c r="Q132" s="76">
        <v>40</v>
      </c>
      <c r="R132" s="76">
        <v>15.2</v>
      </c>
      <c r="S132" s="76">
        <v>248.9</v>
      </c>
      <c r="T132" s="76">
        <v>270.14999999999998</v>
      </c>
      <c r="U132" s="76">
        <v>191</v>
      </c>
      <c r="V132" s="76">
        <v>292.5</v>
      </c>
      <c r="W132" s="76">
        <v>237</v>
      </c>
      <c r="X132" s="76">
        <v>3982.6</v>
      </c>
    </row>
    <row r="133" spans="1:24" x14ac:dyDescent="0.25">
      <c r="A133" s="1"/>
      <c r="B133" s="74" t="s">
        <v>525</v>
      </c>
      <c r="C133" s="74" t="s">
        <v>1050</v>
      </c>
      <c r="D133" s="74" t="s">
        <v>71</v>
      </c>
      <c r="E133" s="75" t="s">
        <v>500</v>
      </c>
      <c r="F133" s="76">
        <v>840.55</v>
      </c>
      <c r="G133" s="76">
        <v>1156.3</v>
      </c>
      <c r="H133" s="76">
        <v>944.2</v>
      </c>
      <c r="I133" s="76">
        <v>711.05</v>
      </c>
      <c r="J133" s="76">
        <v>1168.3</v>
      </c>
      <c r="K133" s="76">
        <v>1034.5999999999999</v>
      </c>
      <c r="L133" s="76">
        <v>963.15</v>
      </c>
      <c r="M133" s="76">
        <v>462.4</v>
      </c>
      <c r="N133" s="76">
        <v>33.700000000000003</v>
      </c>
      <c r="O133" s="76">
        <v>109.25</v>
      </c>
      <c r="P133" s="76">
        <v>386.35</v>
      </c>
      <c r="Q133" s="76">
        <v>117.45</v>
      </c>
      <c r="R133" s="76">
        <v>41.65</v>
      </c>
      <c r="S133" s="76">
        <v>699.35</v>
      </c>
      <c r="T133" s="76">
        <v>704.2</v>
      </c>
      <c r="U133" s="76">
        <v>586.04999999999995</v>
      </c>
      <c r="V133" s="76">
        <v>965.15</v>
      </c>
      <c r="W133" s="76">
        <v>733</v>
      </c>
      <c r="X133" s="76">
        <v>11656.7</v>
      </c>
    </row>
    <row r="134" spans="1:24" ht="28.5" x14ac:dyDescent="0.25">
      <c r="A134" s="1"/>
      <c r="B134" s="74" t="s">
        <v>515</v>
      </c>
      <c r="C134" s="74" t="s">
        <v>919</v>
      </c>
      <c r="D134" s="74" t="s">
        <v>71</v>
      </c>
      <c r="E134" s="75" t="s">
        <v>497</v>
      </c>
      <c r="F134" s="76">
        <v>479.9</v>
      </c>
      <c r="G134" s="76">
        <v>350.85</v>
      </c>
      <c r="H134" s="76"/>
      <c r="I134" s="76">
        <v>73.55</v>
      </c>
      <c r="J134" s="76">
        <v>468.3</v>
      </c>
      <c r="K134" s="76">
        <v>281.39999999999998</v>
      </c>
      <c r="L134" s="76">
        <v>478.4</v>
      </c>
      <c r="M134" s="76">
        <v>460.85</v>
      </c>
      <c r="N134" s="76">
        <v>200.45</v>
      </c>
      <c r="O134" s="76">
        <v>480.05</v>
      </c>
      <c r="P134" s="76">
        <v>480.3</v>
      </c>
      <c r="Q134" s="76">
        <v>479.65</v>
      </c>
      <c r="R134" s="76">
        <v>479.95</v>
      </c>
      <c r="S134" s="76">
        <v>459.8</v>
      </c>
      <c r="T134" s="76">
        <v>479.8</v>
      </c>
      <c r="U134" s="76">
        <v>479.85</v>
      </c>
      <c r="V134" s="76">
        <v>399.45</v>
      </c>
      <c r="W134" s="76">
        <v>231.45</v>
      </c>
      <c r="X134" s="76">
        <v>6764</v>
      </c>
    </row>
    <row r="135" spans="1:24" x14ac:dyDescent="0.25">
      <c r="A135" s="1"/>
      <c r="B135" s="74" t="s">
        <v>339</v>
      </c>
      <c r="C135" s="74" t="s">
        <v>946</v>
      </c>
      <c r="D135" s="74" t="s">
        <v>71</v>
      </c>
      <c r="E135" s="75" t="s">
        <v>498</v>
      </c>
      <c r="F135" s="76">
        <v>104.65</v>
      </c>
      <c r="G135" s="76">
        <v>114.55</v>
      </c>
      <c r="H135" s="76">
        <v>97.05</v>
      </c>
      <c r="I135" s="76">
        <v>104.6</v>
      </c>
      <c r="J135" s="76">
        <v>112.3</v>
      </c>
      <c r="K135" s="76">
        <v>105.85</v>
      </c>
      <c r="L135" s="76">
        <v>114.95</v>
      </c>
      <c r="M135" s="76">
        <v>113.65</v>
      </c>
      <c r="N135" s="76">
        <v>113.65</v>
      </c>
      <c r="O135" s="76">
        <v>112.75</v>
      </c>
      <c r="P135" s="76">
        <v>111.8</v>
      </c>
      <c r="Q135" s="76">
        <v>84</v>
      </c>
      <c r="R135" s="76">
        <v>83.1</v>
      </c>
      <c r="S135" s="76">
        <v>110.9</v>
      </c>
      <c r="T135" s="76">
        <v>106.1</v>
      </c>
      <c r="U135" s="76">
        <v>111.85</v>
      </c>
      <c r="V135" s="76">
        <v>38.85</v>
      </c>
      <c r="W135" s="76">
        <v>89</v>
      </c>
      <c r="X135" s="76">
        <v>1829.6</v>
      </c>
    </row>
    <row r="136" spans="1:24" x14ac:dyDescent="0.25">
      <c r="A136" s="1"/>
      <c r="B136" s="74" t="s">
        <v>339</v>
      </c>
      <c r="C136" s="74" t="s">
        <v>1051</v>
      </c>
      <c r="D136" s="74" t="s">
        <v>71</v>
      </c>
      <c r="E136" s="75" t="s">
        <v>498</v>
      </c>
      <c r="F136" s="76">
        <v>61.65</v>
      </c>
      <c r="G136" s="76">
        <v>67.3</v>
      </c>
      <c r="H136" s="76">
        <v>67.5</v>
      </c>
      <c r="I136" s="76">
        <v>69.2</v>
      </c>
      <c r="J136" s="76">
        <v>57.3</v>
      </c>
      <c r="K136" s="76">
        <v>64.8</v>
      </c>
      <c r="L136" s="76">
        <v>54</v>
      </c>
      <c r="M136" s="76">
        <v>67.45</v>
      </c>
      <c r="N136" s="76">
        <v>67.95</v>
      </c>
      <c r="O136" s="76">
        <v>66.5</v>
      </c>
      <c r="P136" s="76">
        <v>64.349999999999994</v>
      </c>
      <c r="Q136" s="76">
        <v>68.900000000000006</v>
      </c>
      <c r="R136" s="76">
        <v>68.45</v>
      </c>
      <c r="S136" s="76">
        <v>63.4</v>
      </c>
      <c r="T136" s="76">
        <v>62.05</v>
      </c>
      <c r="U136" s="76">
        <v>66.45</v>
      </c>
      <c r="V136" s="76">
        <v>24.05</v>
      </c>
      <c r="W136" s="76">
        <v>59.7</v>
      </c>
      <c r="X136" s="76">
        <v>1121</v>
      </c>
    </row>
    <row r="137" spans="1:24" x14ac:dyDescent="0.25">
      <c r="A137" s="1"/>
      <c r="B137" s="74" t="s">
        <v>339</v>
      </c>
      <c r="C137" s="74" t="s">
        <v>1052</v>
      </c>
      <c r="D137" s="74" t="s">
        <v>71</v>
      </c>
      <c r="E137" s="75" t="s">
        <v>498</v>
      </c>
      <c r="F137" s="76">
        <v>57.6</v>
      </c>
      <c r="G137" s="76">
        <v>57.6</v>
      </c>
      <c r="H137" s="76">
        <v>57.6</v>
      </c>
      <c r="I137" s="76">
        <v>57.6</v>
      </c>
      <c r="J137" s="76">
        <v>56.6</v>
      </c>
      <c r="K137" s="76">
        <v>46</v>
      </c>
      <c r="L137" s="76">
        <v>57.6</v>
      </c>
      <c r="M137" s="76">
        <v>57.6</v>
      </c>
      <c r="N137" s="76">
        <v>57.6</v>
      </c>
      <c r="O137" s="76">
        <v>46.5</v>
      </c>
      <c r="P137" s="76">
        <v>57.6</v>
      </c>
      <c r="Q137" s="76">
        <v>57.6</v>
      </c>
      <c r="R137" s="76">
        <v>57.6</v>
      </c>
      <c r="S137" s="76">
        <v>57.6</v>
      </c>
      <c r="T137" s="76">
        <v>57.6</v>
      </c>
      <c r="U137" s="76">
        <v>57.6</v>
      </c>
      <c r="V137" s="76">
        <v>25.75</v>
      </c>
      <c r="W137" s="76">
        <v>57.6</v>
      </c>
      <c r="X137" s="76">
        <v>981.25</v>
      </c>
    </row>
    <row r="138" spans="1:24" x14ac:dyDescent="0.25">
      <c r="A138" s="1"/>
      <c r="B138" s="74" t="s">
        <v>339</v>
      </c>
      <c r="C138" s="74" t="s">
        <v>1053</v>
      </c>
      <c r="D138" s="74" t="s">
        <v>71</v>
      </c>
      <c r="E138" s="75" t="s">
        <v>498</v>
      </c>
      <c r="F138" s="76">
        <v>28.6</v>
      </c>
      <c r="G138" s="76">
        <v>35.75</v>
      </c>
      <c r="H138" s="76">
        <v>36.1</v>
      </c>
      <c r="I138" s="76">
        <v>30.4</v>
      </c>
      <c r="J138" s="76">
        <v>52.7</v>
      </c>
      <c r="K138" s="76">
        <v>52.8</v>
      </c>
      <c r="L138" s="76">
        <v>52</v>
      </c>
      <c r="M138" s="76">
        <v>48.8</v>
      </c>
      <c r="N138" s="76">
        <v>41.85</v>
      </c>
      <c r="O138" s="76">
        <v>28.2</v>
      </c>
      <c r="P138" s="76">
        <v>25.85</v>
      </c>
      <c r="Q138" s="76">
        <v>26.2</v>
      </c>
      <c r="R138" s="76">
        <v>26.9</v>
      </c>
      <c r="S138" s="76">
        <v>29.15</v>
      </c>
      <c r="T138" s="76">
        <v>52.15</v>
      </c>
      <c r="U138" s="76">
        <v>25.15</v>
      </c>
      <c r="V138" s="76">
        <v>50.75</v>
      </c>
      <c r="W138" s="76">
        <v>54.05</v>
      </c>
      <c r="X138" s="76">
        <v>697.4</v>
      </c>
    </row>
    <row r="139" spans="1:24" ht="28.5" x14ac:dyDescent="0.25">
      <c r="A139" s="1"/>
      <c r="B139" s="74" t="s">
        <v>346</v>
      </c>
      <c r="C139" s="74" t="s">
        <v>1054</v>
      </c>
      <c r="D139" s="74" t="s">
        <v>348</v>
      </c>
      <c r="E139" s="75" t="s">
        <v>498</v>
      </c>
      <c r="F139" s="76"/>
      <c r="G139" s="76"/>
      <c r="H139" s="76"/>
      <c r="I139" s="76"/>
      <c r="J139" s="76"/>
      <c r="K139" s="76"/>
      <c r="L139" s="76"/>
      <c r="M139" s="76"/>
      <c r="N139" s="76"/>
      <c r="O139" s="76"/>
      <c r="P139" s="76"/>
      <c r="Q139" s="76"/>
      <c r="R139" s="76"/>
      <c r="S139" s="76"/>
      <c r="T139" s="76"/>
      <c r="U139" s="76"/>
      <c r="V139" s="76"/>
      <c r="W139" s="76">
        <v>29.6</v>
      </c>
      <c r="X139" s="76">
        <v>29.6</v>
      </c>
    </row>
    <row r="140" spans="1:24" ht="28.5" x14ac:dyDescent="0.25">
      <c r="A140" s="1"/>
      <c r="B140" s="74" t="s">
        <v>346</v>
      </c>
      <c r="C140" s="74" t="s">
        <v>1054</v>
      </c>
      <c r="D140" s="74" t="s">
        <v>1055</v>
      </c>
      <c r="E140" s="75" t="s">
        <v>498</v>
      </c>
      <c r="F140" s="76"/>
      <c r="G140" s="76"/>
      <c r="H140" s="76"/>
      <c r="I140" s="76"/>
      <c r="J140" s="76"/>
      <c r="K140" s="76"/>
      <c r="L140" s="76"/>
      <c r="M140" s="76"/>
      <c r="N140" s="76"/>
      <c r="O140" s="76"/>
      <c r="P140" s="76"/>
      <c r="Q140" s="76"/>
      <c r="R140" s="76"/>
      <c r="S140" s="76"/>
      <c r="T140" s="76"/>
      <c r="U140" s="76"/>
      <c r="V140" s="76"/>
      <c r="W140" s="76"/>
      <c r="X140" s="76">
        <v>0</v>
      </c>
    </row>
    <row r="141" spans="1:24" x14ac:dyDescent="0.25">
      <c r="A141" s="1"/>
      <c r="B141" s="74" t="s">
        <v>539</v>
      </c>
      <c r="C141" s="74" t="s">
        <v>1056</v>
      </c>
      <c r="D141" s="74" t="s">
        <v>71</v>
      </c>
      <c r="E141" s="75" t="s">
        <v>499</v>
      </c>
      <c r="F141" s="76">
        <v>134.85</v>
      </c>
      <c r="G141" s="76">
        <v>136.75</v>
      </c>
      <c r="H141" s="76">
        <v>138.55000000000001</v>
      </c>
      <c r="I141" s="76">
        <v>135.75</v>
      </c>
      <c r="J141" s="76">
        <v>123.4</v>
      </c>
      <c r="K141" s="76">
        <v>107.15</v>
      </c>
      <c r="L141" s="76">
        <v>113.9</v>
      </c>
      <c r="M141" s="76">
        <v>113.35</v>
      </c>
      <c r="N141" s="76">
        <v>85.25</v>
      </c>
      <c r="O141" s="76">
        <v>54.7</v>
      </c>
      <c r="P141" s="76">
        <v>20.350000000000001</v>
      </c>
      <c r="Q141" s="76">
        <v>57.55</v>
      </c>
      <c r="R141" s="76">
        <v>52.15</v>
      </c>
      <c r="S141" s="76">
        <v>74.099999999999994</v>
      </c>
      <c r="T141" s="76">
        <v>94.15</v>
      </c>
      <c r="U141" s="76">
        <v>121.4</v>
      </c>
      <c r="V141" s="76">
        <v>90.8</v>
      </c>
      <c r="W141" s="76">
        <v>47.6</v>
      </c>
      <c r="X141" s="76">
        <v>1701.75</v>
      </c>
    </row>
    <row r="142" spans="1:24" x14ac:dyDescent="0.25">
      <c r="A142" s="1"/>
      <c r="B142" s="74" t="s">
        <v>140</v>
      </c>
      <c r="C142" s="74" t="s">
        <v>141</v>
      </c>
      <c r="D142" s="74" t="s">
        <v>1019</v>
      </c>
      <c r="E142" s="75" t="s">
        <v>498</v>
      </c>
      <c r="F142" s="76"/>
      <c r="G142" s="76"/>
      <c r="H142" s="76"/>
      <c r="I142" s="76"/>
      <c r="J142" s="76"/>
      <c r="K142" s="76"/>
      <c r="L142" s="76"/>
      <c r="M142" s="76"/>
      <c r="N142" s="76"/>
      <c r="O142" s="76">
        <v>400.9</v>
      </c>
      <c r="P142" s="76"/>
      <c r="Q142" s="76"/>
      <c r="R142" s="76"/>
      <c r="S142" s="76"/>
      <c r="T142" s="76"/>
      <c r="U142" s="76"/>
      <c r="V142" s="76"/>
      <c r="W142" s="76"/>
      <c r="X142" s="76">
        <v>400.9</v>
      </c>
    </row>
    <row r="143" spans="1:24" x14ac:dyDescent="0.25">
      <c r="A143" s="1"/>
      <c r="B143" s="74" t="s">
        <v>140</v>
      </c>
      <c r="C143" s="74" t="s">
        <v>141</v>
      </c>
      <c r="D143" s="74" t="s">
        <v>1020</v>
      </c>
      <c r="E143" s="75" t="s">
        <v>498</v>
      </c>
      <c r="F143" s="76"/>
      <c r="G143" s="76"/>
      <c r="H143" s="76"/>
      <c r="I143" s="76"/>
      <c r="J143" s="76"/>
      <c r="K143" s="76"/>
      <c r="L143" s="76"/>
      <c r="M143" s="76"/>
      <c r="N143" s="76"/>
      <c r="O143" s="76"/>
      <c r="P143" s="76"/>
      <c r="Q143" s="76"/>
      <c r="R143" s="76"/>
      <c r="S143" s="76"/>
      <c r="T143" s="76"/>
      <c r="U143" s="76"/>
      <c r="V143" s="76"/>
      <c r="W143" s="76"/>
      <c r="X143" s="76">
        <v>0</v>
      </c>
    </row>
    <row r="144" spans="1:24" x14ac:dyDescent="0.25">
      <c r="A144" s="1"/>
      <c r="B144" s="74" t="s">
        <v>140</v>
      </c>
      <c r="C144" s="74" t="s">
        <v>141</v>
      </c>
      <c r="D144" s="74" t="s">
        <v>263</v>
      </c>
      <c r="E144" s="75" t="s">
        <v>498</v>
      </c>
      <c r="F144" s="76"/>
      <c r="G144" s="76">
        <v>441.9</v>
      </c>
      <c r="H144" s="76"/>
      <c r="I144" s="76"/>
      <c r="J144" s="76"/>
      <c r="K144" s="76"/>
      <c r="L144" s="76"/>
      <c r="M144" s="76"/>
      <c r="N144" s="76"/>
      <c r="O144" s="76">
        <v>299.95</v>
      </c>
      <c r="P144" s="76"/>
      <c r="Q144" s="76"/>
      <c r="R144" s="76"/>
      <c r="S144" s="76"/>
      <c r="T144" s="76"/>
      <c r="U144" s="76"/>
      <c r="V144" s="76"/>
      <c r="W144" s="76"/>
      <c r="X144" s="76">
        <v>741.85</v>
      </c>
    </row>
    <row r="145" spans="1:24" x14ac:dyDescent="0.25">
      <c r="A145" s="1"/>
      <c r="B145" s="74" t="s">
        <v>140</v>
      </c>
      <c r="C145" s="74" t="s">
        <v>141</v>
      </c>
      <c r="D145" s="74" t="s">
        <v>133</v>
      </c>
      <c r="E145" s="75" t="s">
        <v>498</v>
      </c>
      <c r="F145" s="76"/>
      <c r="G145" s="76"/>
      <c r="H145" s="76"/>
      <c r="I145" s="76"/>
      <c r="J145" s="76"/>
      <c r="K145" s="76"/>
      <c r="L145" s="76"/>
      <c r="M145" s="76"/>
      <c r="N145" s="76"/>
      <c r="O145" s="76"/>
      <c r="P145" s="76"/>
      <c r="Q145" s="76"/>
      <c r="R145" s="76"/>
      <c r="S145" s="76"/>
      <c r="T145" s="76"/>
      <c r="U145" s="76"/>
      <c r="V145" s="76"/>
      <c r="W145" s="76"/>
      <c r="X145" s="76">
        <v>0</v>
      </c>
    </row>
    <row r="146" spans="1:24" x14ac:dyDescent="0.25">
      <c r="A146" s="1"/>
      <c r="B146" s="74" t="s">
        <v>423</v>
      </c>
      <c r="C146" s="74" t="s">
        <v>920</v>
      </c>
      <c r="D146" s="74" t="s">
        <v>71</v>
      </c>
      <c r="E146" s="75" t="s">
        <v>497</v>
      </c>
      <c r="F146" s="76">
        <v>2438.1</v>
      </c>
      <c r="G146" s="76">
        <v>2644.35</v>
      </c>
      <c r="H146" s="76">
        <v>2654.4</v>
      </c>
      <c r="I146" s="76">
        <v>2363.75</v>
      </c>
      <c r="J146" s="76">
        <v>2662.1</v>
      </c>
      <c r="K146" s="76">
        <v>2662.6</v>
      </c>
      <c r="L146" s="76">
        <v>2636.75</v>
      </c>
      <c r="M146" s="76">
        <v>2607.1</v>
      </c>
      <c r="N146" s="76">
        <v>2636.75</v>
      </c>
      <c r="O146" s="76">
        <v>2662.5</v>
      </c>
      <c r="P146" s="76">
        <v>2659</v>
      </c>
      <c r="Q146" s="76">
        <v>2661.05</v>
      </c>
      <c r="R146" s="76">
        <v>2661</v>
      </c>
      <c r="S146" s="76">
        <v>2662.15</v>
      </c>
      <c r="T146" s="76">
        <v>2662.9</v>
      </c>
      <c r="U146" s="76">
        <v>2662.1</v>
      </c>
      <c r="V146" s="76">
        <v>2663.15</v>
      </c>
      <c r="W146" s="76">
        <v>2652.25</v>
      </c>
      <c r="X146" s="76">
        <v>47252</v>
      </c>
    </row>
    <row r="147" spans="1:24" x14ac:dyDescent="0.25">
      <c r="A147" s="1"/>
      <c r="B147" s="74" t="s">
        <v>542</v>
      </c>
      <c r="C147" s="74" t="s">
        <v>950</v>
      </c>
      <c r="D147" s="74" t="s">
        <v>1019</v>
      </c>
      <c r="E147" s="75" t="s">
        <v>498</v>
      </c>
      <c r="F147" s="76">
        <v>680.55</v>
      </c>
      <c r="G147" s="76">
        <v>682.25</v>
      </c>
      <c r="H147" s="76">
        <v>679</v>
      </c>
      <c r="I147" s="76">
        <v>676.9</v>
      </c>
      <c r="J147" s="76">
        <v>678.85</v>
      </c>
      <c r="K147" s="76">
        <v>680.05</v>
      </c>
      <c r="L147" s="76">
        <v>677.3</v>
      </c>
      <c r="M147" s="76">
        <v>679.7</v>
      </c>
      <c r="N147" s="76">
        <v>671.95</v>
      </c>
      <c r="O147" s="76">
        <v>668.35</v>
      </c>
      <c r="P147" s="76">
        <v>663.25</v>
      </c>
      <c r="Q147" s="76">
        <v>675.3</v>
      </c>
      <c r="R147" s="76">
        <v>668.9</v>
      </c>
      <c r="S147" s="76">
        <v>677.4</v>
      </c>
      <c r="T147" s="76">
        <v>678.1</v>
      </c>
      <c r="U147" s="76">
        <v>681.74650499999996</v>
      </c>
      <c r="V147" s="76">
        <v>678.55</v>
      </c>
      <c r="W147" s="76">
        <v>683.9</v>
      </c>
      <c r="X147" s="76">
        <v>12182.046505</v>
      </c>
    </row>
    <row r="148" spans="1:24" x14ac:dyDescent="0.25">
      <c r="A148" s="1"/>
      <c r="B148" s="74" t="s">
        <v>542</v>
      </c>
      <c r="C148" s="74" t="s">
        <v>950</v>
      </c>
      <c r="D148" s="74" t="s">
        <v>1057</v>
      </c>
      <c r="E148" s="75" t="s">
        <v>498</v>
      </c>
      <c r="F148" s="76">
        <v>76.650000000000006</v>
      </c>
      <c r="G148" s="76">
        <v>79.05</v>
      </c>
      <c r="H148" s="76">
        <v>79.7</v>
      </c>
      <c r="I148" s="76">
        <v>79.099999999999994</v>
      </c>
      <c r="J148" s="76">
        <v>80.3</v>
      </c>
      <c r="K148" s="76">
        <v>78.150000000000006</v>
      </c>
      <c r="L148" s="76">
        <v>80.400000000000006</v>
      </c>
      <c r="M148" s="76">
        <v>80.25</v>
      </c>
      <c r="N148" s="76">
        <v>75.95</v>
      </c>
      <c r="O148" s="76">
        <v>78.599999999999994</v>
      </c>
      <c r="P148" s="76">
        <v>78.75</v>
      </c>
      <c r="Q148" s="76">
        <v>78.150000000000006</v>
      </c>
      <c r="R148" s="76">
        <v>79.3</v>
      </c>
      <c r="S148" s="76">
        <v>78.75</v>
      </c>
      <c r="T148" s="76">
        <v>76.349999999999994</v>
      </c>
      <c r="U148" s="76">
        <v>80.805684999999997</v>
      </c>
      <c r="V148" s="76">
        <v>80.3</v>
      </c>
      <c r="W148" s="76">
        <v>76.95</v>
      </c>
      <c r="X148" s="76">
        <v>1417.5056850000001</v>
      </c>
    </row>
    <row r="149" spans="1:24" x14ac:dyDescent="0.25">
      <c r="A149" s="1"/>
      <c r="B149" s="74" t="s">
        <v>426</v>
      </c>
      <c r="C149" s="74" t="s">
        <v>1058</v>
      </c>
      <c r="D149" s="74" t="s">
        <v>1059</v>
      </c>
      <c r="E149" s="75" t="s">
        <v>498</v>
      </c>
      <c r="F149" s="76"/>
      <c r="G149" s="76"/>
      <c r="H149" s="76"/>
      <c r="I149" s="76"/>
      <c r="J149" s="76"/>
      <c r="K149" s="76"/>
      <c r="L149" s="76"/>
      <c r="M149" s="76"/>
      <c r="N149" s="76"/>
      <c r="O149" s="76"/>
      <c r="P149" s="76"/>
      <c r="Q149" s="76"/>
      <c r="R149" s="76"/>
      <c r="S149" s="76"/>
      <c r="T149" s="76"/>
      <c r="U149" s="76"/>
      <c r="V149" s="76"/>
      <c r="W149" s="76"/>
      <c r="X149" s="76">
        <v>0</v>
      </c>
    </row>
    <row r="150" spans="1:24" x14ac:dyDescent="0.25">
      <c r="A150" s="1"/>
      <c r="B150" s="74" t="s">
        <v>426</v>
      </c>
      <c r="C150" s="74" t="s">
        <v>1058</v>
      </c>
      <c r="D150" s="74" t="s">
        <v>1057</v>
      </c>
      <c r="E150" s="75" t="s">
        <v>498</v>
      </c>
      <c r="F150" s="76"/>
      <c r="G150" s="76"/>
      <c r="H150" s="76"/>
      <c r="I150" s="76"/>
      <c r="J150" s="76"/>
      <c r="K150" s="76"/>
      <c r="L150" s="76"/>
      <c r="M150" s="76">
        <v>8.4749999999999996</v>
      </c>
      <c r="N150" s="76">
        <v>107.8</v>
      </c>
      <c r="O150" s="76"/>
      <c r="P150" s="76"/>
      <c r="Q150" s="76"/>
      <c r="R150" s="76"/>
      <c r="S150" s="76"/>
      <c r="T150" s="76"/>
      <c r="U150" s="76"/>
      <c r="V150" s="76"/>
      <c r="W150" s="76"/>
      <c r="X150" s="76">
        <v>116.27500000000001</v>
      </c>
    </row>
    <row r="151" spans="1:24" x14ac:dyDescent="0.25">
      <c r="A151" s="1"/>
      <c r="B151" s="74" t="s">
        <v>426</v>
      </c>
      <c r="C151" s="74" t="s">
        <v>1058</v>
      </c>
      <c r="D151" s="74" t="s">
        <v>428</v>
      </c>
      <c r="E151" s="75" t="s">
        <v>498</v>
      </c>
      <c r="F151" s="76"/>
      <c r="G151" s="76"/>
      <c r="H151" s="76"/>
      <c r="I151" s="76"/>
      <c r="J151" s="76"/>
      <c r="K151" s="76"/>
      <c r="L151" s="76"/>
      <c r="M151" s="76"/>
      <c r="N151" s="76"/>
      <c r="O151" s="76"/>
      <c r="P151" s="76"/>
      <c r="Q151" s="76"/>
      <c r="R151" s="76"/>
      <c r="S151" s="76"/>
      <c r="T151" s="76"/>
      <c r="U151" s="76"/>
      <c r="V151" s="76"/>
      <c r="W151" s="76"/>
      <c r="X151" s="76">
        <v>0</v>
      </c>
    </row>
    <row r="152" spans="1:24" x14ac:dyDescent="0.25">
      <c r="A152" s="1"/>
      <c r="B152" s="74" t="s">
        <v>426</v>
      </c>
      <c r="C152" s="74" t="s">
        <v>1058</v>
      </c>
      <c r="D152" s="74" t="s">
        <v>1060</v>
      </c>
      <c r="E152" s="75" t="s">
        <v>498</v>
      </c>
      <c r="F152" s="76"/>
      <c r="G152" s="76"/>
      <c r="H152" s="76"/>
      <c r="I152" s="76"/>
      <c r="J152" s="76"/>
      <c r="K152" s="76"/>
      <c r="L152" s="76"/>
      <c r="M152" s="76"/>
      <c r="N152" s="76"/>
      <c r="O152" s="76"/>
      <c r="P152" s="76"/>
      <c r="Q152" s="76"/>
      <c r="R152" s="76"/>
      <c r="S152" s="76"/>
      <c r="T152" s="76"/>
      <c r="U152" s="76"/>
      <c r="V152" s="76"/>
      <c r="W152" s="76"/>
      <c r="X152" s="76">
        <v>0</v>
      </c>
    </row>
    <row r="153" spans="1:24" x14ac:dyDescent="0.25">
      <c r="A153" s="1"/>
      <c r="B153" s="74" t="s">
        <v>921</v>
      </c>
      <c r="C153" s="74" t="s">
        <v>922</v>
      </c>
      <c r="D153" s="74" t="s">
        <v>71</v>
      </c>
      <c r="E153" s="75" t="s">
        <v>497</v>
      </c>
      <c r="F153" s="76">
        <v>480.15</v>
      </c>
      <c r="G153" s="76">
        <v>479.5</v>
      </c>
      <c r="H153" s="76">
        <v>479.85</v>
      </c>
      <c r="I153" s="76">
        <v>479.85</v>
      </c>
      <c r="J153" s="76">
        <v>479.75</v>
      </c>
      <c r="K153" s="76">
        <v>479.4</v>
      </c>
      <c r="L153" s="76">
        <v>479.8</v>
      </c>
      <c r="M153" s="76">
        <v>480.25</v>
      </c>
      <c r="N153" s="76">
        <v>479.8</v>
      </c>
      <c r="O153" s="76">
        <v>480.5</v>
      </c>
      <c r="P153" s="76">
        <v>480.2</v>
      </c>
      <c r="Q153" s="76">
        <v>479.8</v>
      </c>
      <c r="R153" s="76">
        <v>479.15</v>
      </c>
      <c r="S153" s="76">
        <v>476.85</v>
      </c>
      <c r="T153" s="76">
        <v>479.95</v>
      </c>
      <c r="U153" s="76">
        <v>479.55</v>
      </c>
      <c r="V153" s="76">
        <v>479.5</v>
      </c>
      <c r="W153" s="76">
        <v>480.2</v>
      </c>
      <c r="X153" s="76">
        <v>8634.0499999999993</v>
      </c>
    </row>
    <row r="154" spans="1:24" x14ac:dyDescent="0.25">
      <c r="A154" s="1"/>
      <c r="B154" s="74" t="s">
        <v>921</v>
      </c>
      <c r="C154" s="74" t="s">
        <v>923</v>
      </c>
      <c r="D154" s="74" t="s">
        <v>71</v>
      </c>
      <c r="E154" s="75" t="s">
        <v>497</v>
      </c>
      <c r="F154" s="76">
        <v>188.75</v>
      </c>
      <c r="G154" s="76">
        <v>198.7</v>
      </c>
      <c r="H154" s="76">
        <v>203.75</v>
      </c>
      <c r="I154" s="76">
        <v>203.2</v>
      </c>
      <c r="J154" s="76">
        <v>202.4</v>
      </c>
      <c r="K154" s="76">
        <v>200.45</v>
      </c>
      <c r="L154" s="76">
        <v>200.7</v>
      </c>
      <c r="M154" s="76">
        <v>202.7</v>
      </c>
      <c r="N154" s="76">
        <v>200.3</v>
      </c>
      <c r="O154" s="76">
        <v>191.55</v>
      </c>
      <c r="P154" s="76">
        <v>196.4</v>
      </c>
      <c r="Q154" s="76">
        <v>207.75</v>
      </c>
      <c r="R154" s="76">
        <v>217.65</v>
      </c>
      <c r="S154" s="76">
        <v>215.45</v>
      </c>
      <c r="T154" s="76">
        <v>210.95</v>
      </c>
      <c r="U154" s="76">
        <v>207.2</v>
      </c>
      <c r="V154" s="76">
        <v>209.9</v>
      </c>
      <c r="W154" s="76">
        <v>219.65</v>
      </c>
      <c r="X154" s="76">
        <v>3677.45</v>
      </c>
    </row>
    <row r="155" spans="1:24" x14ac:dyDescent="0.25">
      <c r="A155" s="1"/>
      <c r="B155" s="74" t="s">
        <v>143</v>
      </c>
      <c r="C155" s="74" t="s">
        <v>924</v>
      </c>
      <c r="D155" s="74" t="s">
        <v>71</v>
      </c>
      <c r="E155" s="75" t="s">
        <v>497</v>
      </c>
      <c r="F155" s="76">
        <v>91.2</v>
      </c>
      <c r="G155" s="76">
        <v>62.4</v>
      </c>
      <c r="H155" s="76">
        <v>48</v>
      </c>
      <c r="I155" s="76">
        <v>48</v>
      </c>
      <c r="J155" s="76">
        <v>49.75</v>
      </c>
      <c r="K155" s="76">
        <v>65.099999999999994</v>
      </c>
      <c r="L155" s="76">
        <v>91.2</v>
      </c>
      <c r="M155" s="76">
        <v>91.2</v>
      </c>
      <c r="N155" s="76">
        <v>91.2</v>
      </c>
      <c r="O155" s="76">
        <v>91.2</v>
      </c>
      <c r="P155" s="76">
        <v>91.2</v>
      </c>
      <c r="Q155" s="76">
        <v>91.2</v>
      </c>
      <c r="R155" s="76">
        <v>70.400000000000006</v>
      </c>
      <c r="S155" s="76">
        <v>93.2</v>
      </c>
      <c r="T155" s="76">
        <v>96</v>
      </c>
      <c r="U155" s="76">
        <v>96</v>
      </c>
      <c r="V155" s="76">
        <v>93.2</v>
      </c>
      <c r="W155" s="76">
        <v>91.2</v>
      </c>
      <c r="X155" s="76">
        <v>1451.65</v>
      </c>
    </row>
    <row r="156" spans="1:24" x14ac:dyDescent="0.25">
      <c r="A156" s="1"/>
      <c r="B156" s="74" t="s">
        <v>143</v>
      </c>
      <c r="C156" s="74" t="s">
        <v>1061</v>
      </c>
      <c r="D156" s="74" t="s">
        <v>71</v>
      </c>
      <c r="E156" s="75" t="s">
        <v>497</v>
      </c>
      <c r="F156" s="76">
        <v>1011.05</v>
      </c>
      <c r="G156" s="76"/>
      <c r="H156" s="76">
        <v>567.20000000000005</v>
      </c>
      <c r="I156" s="76">
        <v>1128.8</v>
      </c>
      <c r="J156" s="76">
        <v>516.20000000000005</v>
      </c>
      <c r="K156" s="76"/>
      <c r="L156" s="76"/>
      <c r="M156" s="76">
        <v>688.3</v>
      </c>
      <c r="N156" s="76">
        <v>1041</v>
      </c>
      <c r="O156" s="76">
        <v>613.15</v>
      </c>
      <c r="P156" s="76">
        <v>47.05</v>
      </c>
      <c r="Q156" s="76"/>
      <c r="R156" s="76"/>
      <c r="S156" s="76"/>
      <c r="T156" s="76"/>
      <c r="U156" s="76"/>
      <c r="V156" s="76">
        <v>152.4</v>
      </c>
      <c r="W156" s="76"/>
      <c r="X156" s="76">
        <v>5765.15</v>
      </c>
    </row>
    <row r="157" spans="1:24" x14ac:dyDescent="0.25">
      <c r="A157" s="1"/>
      <c r="B157" s="74" t="s">
        <v>143</v>
      </c>
      <c r="C157" s="74" t="s">
        <v>144</v>
      </c>
      <c r="D157" s="74" t="s">
        <v>71</v>
      </c>
      <c r="E157" s="75" t="s">
        <v>497</v>
      </c>
      <c r="F157" s="76">
        <v>4107.6000000000004</v>
      </c>
      <c r="G157" s="76">
        <v>4096.1000000000004</v>
      </c>
      <c r="H157" s="76">
        <v>4158.05</v>
      </c>
      <c r="I157" s="76">
        <v>4176.1499999999996</v>
      </c>
      <c r="J157" s="76">
        <v>4170.1499999999996</v>
      </c>
      <c r="K157" s="76">
        <v>4173.6499999999996</v>
      </c>
      <c r="L157" s="76">
        <v>4171.1499999999996</v>
      </c>
      <c r="M157" s="76">
        <v>1875.2</v>
      </c>
      <c r="N157" s="76">
        <v>2086.25</v>
      </c>
      <c r="O157" s="76">
        <v>3162.75</v>
      </c>
      <c r="P157" s="76">
        <v>4166.8500000000004</v>
      </c>
      <c r="Q157" s="76">
        <v>4169.55</v>
      </c>
      <c r="R157" s="76">
        <v>4150.55</v>
      </c>
      <c r="S157" s="76">
        <v>4173.8999999999996</v>
      </c>
      <c r="T157" s="76">
        <v>4172.6000000000004</v>
      </c>
      <c r="U157" s="76">
        <v>4172.8</v>
      </c>
      <c r="V157" s="76">
        <v>4152.1000000000004</v>
      </c>
      <c r="W157" s="76">
        <v>4103.55</v>
      </c>
      <c r="X157" s="76">
        <v>69438.95</v>
      </c>
    </row>
    <row r="158" spans="1:24" x14ac:dyDescent="0.25">
      <c r="A158" s="1"/>
      <c r="B158" s="74" t="s">
        <v>143</v>
      </c>
      <c r="C158" s="74" t="s">
        <v>925</v>
      </c>
      <c r="D158" s="74" t="s">
        <v>71</v>
      </c>
      <c r="E158" s="75" t="s">
        <v>497</v>
      </c>
      <c r="F158" s="76">
        <v>718.05</v>
      </c>
      <c r="G158" s="76">
        <v>730.7</v>
      </c>
      <c r="H158" s="76">
        <v>719.2</v>
      </c>
      <c r="I158" s="76">
        <v>703.8</v>
      </c>
      <c r="J158" s="76">
        <v>721.85</v>
      </c>
      <c r="K158" s="76">
        <v>717.65</v>
      </c>
      <c r="L158" s="76">
        <v>724.9</v>
      </c>
      <c r="M158" s="76">
        <v>731.85</v>
      </c>
      <c r="N158" s="76">
        <v>732.5</v>
      </c>
      <c r="O158" s="76">
        <v>730.15</v>
      </c>
      <c r="P158" s="76">
        <v>715.4</v>
      </c>
      <c r="Q158" s="76">
        <v>715.75</v>
      </c>
      <c r="R158" s="76">
        <v>715.1</v>
      </c>
      <c r="S158" s="76">
        <v>731.55</v>
      </c>
      <c r="T158" s="76">
        <v>738.35</v>
      </c>
      <c r="U158" s="76">
        <v>740</v>
      </c>
      <c r="V158" s="76">
        <v>706.65</v>
      </c>
      <c r="W158" s="76">
        <v>700</v>
      </c>
      <c r="X158" s="76">
        <v>12993.45</v>
      </c>
    </row>
    <row r="159" spans="1:24" x14ac:dyDescent="0.25">
      <c r="A159" s="1"/>
      <c r="B159" s="74" t="s">
        <v>143</v>
      </c>
      <c r="C159" s="74" t="s">
        <v>926</v>
      </c>
      <c r="D159" s="74" t="s">
        <v>71</v>
      </c>
      <c r="E159" s="75" t="s">
        <v>497</v>
      </c>
      <c r="F159" s="76">
        <v>1063.1500000000001</v>
      </c>
      <c r="G159" s="76">
        <v>1057.3499999999999</v>
      </c>
      <c r="H159" s="76">
        <v>1071.5</v>
      </c>
      <c r="I159" s="76">
        <v>1073.0999999999999</v>
      </c>
      <c r="J159" s="76">
        <v>1073.75</v>
      </c>
      <c r="K159" s="76">
        <v>1073.6500000000001</v>
      </c>
      <c r="L159" s="76">
        <v>1099.8499999999999</v>
      </c>
      <c r="M159" s="76">
        <v>1100.55</v>
      </c>
      <c r="N159" s="76">
        <v>1101.6500000000001</v>
      </c>
      <c r="O159" s="76">
        <v>1101.5999999999999</v>
      </c>
      <c r="P159" s="76">
        <v>1098.1500000000001</v>
      </c>
      <c r="Q159" s="76">
        <v>1099.75</v>
      </c>
      <c r="R159" s="76">
        <v>1099.8499999999999</v>
      </c>
      <c r="S159" s="76">
        <v>1098.2</v>
      </c>
      <c r="T159" s="76">
        <v>1100.5999999999999</v>
      </c>
      <c r="U159" s="76">
        <v>1101.95</v>
      </c>
      <c r="V159" s="76">
        <v>1088.8</v>
      </c>
      <c r="W159" s="76">
        <v>1074.8</v>
      </c>
      <c r="X159" s="76">
        <v>19578.25</v>
      </c>
    </row>
    <row r="160" spans="1:24" x14ac:dyDescent="0.25">
      <c r="A160" s="1"/>
      <c r="B160" s="74" t="s">
        <v>143</v>
      </c>
      <c r="C160" s="74" t="s">
        <v>1062</v>
      </c>
      <c r="D160" s="74" t="s">
        <v>71</v>
      </c>
      <c r="E160" s="75" t="s">
        <v>497</v>
      </c>
      <c r="F160" s="76">
        <v>192.6</v>
      </c>
      <c r="G160" s="76">
        <v>187.75</v>
      </c>
      <c r="H160" s="76">
        <v>191.7</v>
      </c>
      <c r="I160" s="76">
        <v>191.75</v>
      </c>
      <c r="J160" s="76">
        <v>127.75</v>
      </c>
      <c r="K160" s="76">
        <v>109.8</v>
      </c>
      <c r="L160" s="76">
        <v>193.25</v>
      </c>
      <c r="M160" s="76">
        <v>192.95</v>
      </c>
      <c r="N160" s="76">
        <v>193</v>
      </c>
      <c r="O160" s="76">
        <v>193.25</v>
      </c>
      <c r="P160" s="76">
        <v>193.05</v>
      </c>
      <c r="Q160" s="76">
        <v>38.5</v>
      </c>
      <c r="R160" s="76"/>
      <c r="S160" s="76"/>
      <c r="T160" s="76"/>
      <c r="U160" s="76"/>
      <c r="V160" s="76"/>
      <c r="W160" s="76"/>
      <c r="X160" s="76">
        <v>2005.35</v>
      </c>
    </row>
    <row r="161" spans="1:24" x14ac:dyDescent="0.25">
      <c r="A161" s="1"/>
      <c r="B161" s="74" t="s">
        <v>143</v>
      </c>
      <c r="C161" s="74" t="s">
        <v>927</v>
      </c>
      <c r="D161" s="74" t="s">
        <v>71</v>
      </c>
      <c r="E161" s="75" t="s">
        <v>497</v>
      </c>
      <c r="F161" s="76"/>
      <c r="G161" s="76"/>
      <c r="H161" s="76"/>
      <c r="I161" s="76"/>
      <c r="J161" s="76"/>
      <c r="K161" s="76"/>
      <c r="L161" s="76"/>
      <c r="M161" s="76"/>
      <c r="N161" s="76"/>
      <c r="O161" s="76">
        <v>68.3</v>
      </c>
      <c r="P161" s="76">
        <v>131</v>
      </c>
      <c r="Q161" s="76">
        <v>95.45</v>
      </c>
      <c r="R161" s="76"/>
      <c r="S161" s="76">
        <v>28.55</v>
      </c>
      <c r="T161" s="76">
        <v>136.69999999999999</v>
      </c>
      <c r="U161" s="76">
        <v>106.9</v>
      </c>
      <c r="V161" s="76">
        <v>73.05</v>
      </c>
      <c r="W161" s="76">
        <v>73.05</v>
      </c>
      <c r="X161" s="76">
        <v>713</v>
      </c>
    </row>
    <row r="162" spans="1:24" x14ac:dyDescent="0.25">
      <c r="A162" s="1"/>
      <c r="B162" s="74" t="s">
        <v>143</v>
      </c>
      <c r="C162" s="74" t="s">
        <v>928</v>
      </c>
      <c r="D162" s="74" t="s">
        <v>71</v>
      </c>
      <c r="E162" s="75" t="s">
        <v>497</v>
      </c>
      <c r="F162" s="76">
        <v>2610.0500000000002</v>
      </c>
      <c r="G162" s="76">
        <v>2584.6999999999998</v>
      </c>
      <c r="H162" s="76">
        <v>2609.0500000000002</v>
      </c>
      <c r="I162" s="76">
        <v>2610.9</v>
      </c>
      <c r="J162" s="76">
        <v>2607</v>
      </c>
      <c r="K162" s="76">
        <v>2612.6999999999998</v>
      </c>
      <c r="L162" s="76">
        <v>2610.85</v>
      </c>
      <c r="M162" s="76">
        <v>2599.15</v>
      </c>
      <c r="N162" s="76">
        <v>2614.1</v>
      </c>
      <c r="O162" s="76">
        <v>2610.15</v>
      </c>
      <c r="P162" s="76">
        <v>2381.75</v>
      </c>
      <c r="Q162" s="76">
        <v>2592.1999999999998</v>
      </c>
      <c r="R162" s="76">
        <v>2571</v>
      </c>
      <c r="S162" s="76">
        <v>2610.1999999999998</v>
      </c>
      <c r="T162" s="76">
        <v>2609.65</v>
      </c>
      <c r="U162" s="76">
        <v>2571.65</v>
      </c>
      <c r="V162" s="76">
        <v>2441.9</v>
      </c>
      <c r="W162" s="76">
        <v>2420.25</v>
      </c>
      <c r="X162" s="76">
        <v>46267.25</v>
      </c>
    </row>
    <row r="163" spans="1:24" x14ac:dyDescent="0.25">
      <c r="A163" s="1"/>
      <c r="B163" s="74" t="s">
        <v>1063</v>
      </c>
      <c r="C163" s="74" t="s">
        <v>1064</v>
      </c>
      <c r="D163" s="74" t="s">
        <v>71</v>
      </c>
      <c r="E163" s="75" t="s">
        <v>499</v>
      </c>
      <c r="F163" s="76">
        <v>199.55</v>
      </c>
      <c r="G163" s="76">
        <v>199</v>
      </c>
      <c r="H163" s="76">
        <v>192.8</v>
      </c>
      <c r="I163" s="76">
        <v>198.25</v>
      </c>
      <c r="J163" s="76">
        <v>201.9</v>
      </c>
      <c r="K163" s="76">
        <v>30.85</v>
      </c>
      <c r="L163" s="76">
        <v>187.8</v>
      </c>
      <c r="M163" s="76">
        <v>180.75</v>
      </c>
      <c r="N163" s="76">
        <v>186.45</v>
      </c>
      <c r="O163" s="76">
        <v>96.9</v>
      </c>
      <c r="P163" s="76">
        <v>83.85</v>
      </c>
      <c r="Q163" s="76">
        <v>146.15</v>
      </c>
      <c r="R163" s="76">
        <v>156.80000000000001</v>
      </c>
      <c r="S163" s="76">
        <v>84.3</v>
      </c>
      <c r="T163" s="76">
        <v>177</v>
      </c>
      <c r="U163" s="76">
        <v>175.9</v>
      </c>
      <c r="V163" s="76">
        <v>112.15</v>
      </c>
      <c r="W163" s="76">
        <v>125.65</v>
      </c>
      <c r="X163" s="76">
        <v>2736.05</v>
      </c>
    </row>
    <row r="164" spans="1:24" x14ac:dyDescent="0.25">
      <c r="A164" s="1"/>
      <c r="B164" s="74" t="s">
        <v>148</v>
      </c>
      <c r="C164" s="74" t="s">
        <v>1065</v>
      </c>
      <c r="D164" s="74" t="s">
        <v>1019</v>
      </c>
      <c r="E164" s="75" t="s">
        <v>498</v>
      </c>
      <c r="F164" s="76">
        <v>1975.35</v>
      </c>
      <c r="G164" s="76">
        <v>751.35</v>
      </c>
      <c r="H164" s="76"/>
      <c r="I164" s="76">
        <v>3081.8</v>
      </c>
      <c r="J164" s="76">
        <v>3944.3</v>
      </c>
      <c r="K164" s="76">
        <v>3859.7</v>
      </c>
      <c r="L164" s="76">
        <v>3693.25</v>
      </c>
      <c r="M164" s="76">
        <v>3758.35</v>
      </c>
      <c r="N164" s="76">
        <v>3775.65</v>
      </c>
      <c r="O164" s="76">
        <v>3951.35</v>
      </c>
      <c r="P164" s="76">
        <v>3903.35</v>
      </c>
      <c r="Q164" s="76">
        <v>4041.95</v>
      </c>
      <c r="R164" s="76">
        <v>3808.65</v>
      </c>
      <c r="S164" s="76">
        <v>3691.95</v>
      </c>
      <c r="T164" s="76">
        <v>484.8</v>
      </c>
      <c r="U164" s="76">
        <v>266.35000000000002</v>
      </c>
      <c r="V164" s="76">
        <v>2640.15</v>
      </c>
      <c r="W164" s="76">
        <v>3825.8</v>
      </c>
      <c r="X164" s="76">
        <v>51454.1</v>
      </c>
    </row>
    <row r="165" spans="1:24" x14ac:dyDescent="0.25">
      <c r="A165" s="1"/>
      <c r="B165" s="74" t="s">
        <v>148</v>
      </c>
      <c r="C165" s="74" t="s">
        <v>1065</v>
      </c>
      <c r="D165" s="74" t="s">
        <v>987</v>
      </c>
      <c r="E165" s="75" t="s">
        <v>498</v>
      </c>
      <c r="F165" s="76"/>
      <c r="G165" s="76"/>
      <c r="H165" s="76"/>
      <c r="I165" s="76">
        <v>1520.2</v>
      </c>
      <c r="J165" s="76">
        <v>2179.85</v>
      </c>
      <c r="K165" s="76">
        <v>2133.6</v>
      </c>
      <c r="L165" s="76">
        <v>2064.3000000000002</v>
      </c>
      <c r="M165" s="76">
        <v>2103.3000000000002</v>
      </c>
      <c r="N165" s="76">
        <v>2108</v>
      </c>
      <c r="O165" s="76">
        <v>2175</v>
      </c>
      <c r="P165" s="76">
        <v>2148.9499999999998</v>
      </c>
      <c r="Q165" s="76">
        <v>2217.9</v>
      </c>
      <c r="R165" s="76">
        <v>2124.1999999999998</v>
      </c>
      <c r="S165" s="76">
        <v>2084.5500000000002</v>
      </c>
      <c r="T165" s="76">
        <v>121</v>
      </c>
      <c r="U165" s="76"/>
      <c r="V165" s="76">
        <v>1348.5</v>
      </c>
      <c r="W165" s="76">
        <v>2124.5500000000002</v>
      </c>
      <c r="X165" s="76">
        <v>26453.9</v>
      </c>
    </row>
    <row r="166" spans="1:24" x14ac:dyDescent="0.25">
      <c r="A166" s="1"/>
      <c r="B166" s="74" t="s">
        <v>152</v>
      </c>
      <c r="C166" s="74" t="s">
        <v>1066</v>
      </c>
      <c r="D166" s="74" t="s">
        <v>1019</v>
      </c>
      <c r="E166" s="75" t="s">
        <v>498</v>
      </c>
      <c r="F166" s="76"/>
      <c r="G166" s="76"/>
      <c r="H166" s="76"/>
      <c r="I166" s="76">
        <v>1184.7</v>
      </c>
      <c r="J166" s="76"/>
      <c r="K166" s="76"/>
      <c r="L166" s="76"/>
      <c r="M166" s="76"/>
      <c r="N166" s="76">
        <v>293.2</v>
      </c>
      <c r="O166" s="76">
        <v>507.15</v>
      </c>
      <c r="P166" s="76"/>
      <c r="Q166" s="76">
        <v>907.6</v>
      </c>
      <c r="R166" s="76">
        <v>546.75</v>
      </c>
      <c r="S166" s="76">
        <v>473.5</v>
      </c>
      <c r="T166" s="76">
        <v>574.4</v>
      </c>
      <c r="U166" s="76"/>
      <c r="V166" s="76">
        <v>622.15</v>
      </c>
      <c r="W166" s="76">
        <v>48.65</v>
      </c>
      <c r="X166" s="76">
        <v>5158.1000000000004</v>
      </c>
    </row>
    <row r="167" spans="1:24" x14ac:dyDescent="0.25">
      <c r="A167" s="1"/>
      <c r="B167" s="74" t="s">
        <v>152</v>
      </c>
      <c r="C167" s="74" t="s">
        <v>1066</v>
      </c>
      <c r="D167" s="74" t="s">
        <v>1020</v>
      </c>
      <c r="E167" s="75" t="s">
        <v>498</v>
      </c>
      <c r="F167" s="76"/>
      <c r="G167" s="76"/>
      <c r="H167" s="76"/>
      <c r="I167" s="76"/>
      <c r="J167" s="76"/>
      <c r="K167" s="76"/>
      <c r="L167" s="76"/>
      <c r="M167" s="76"/>
      <c r="N167" s="76"/>
      <c r="O167" s="76">
        <v>999.75</v>
      </c>
      <c r="P167" s="76">
        <v>1537.8</v>
      </c>
      <c r="Q167" s="76"/>
      <c r="R167" s="76">
        <v>778.8</v>
      </c>
      <c r="S167" s="76">
        <v>218.8</v>
      </c>
      <c r="T167" s="76"/>
      <c r="U167" s="76"/>
      <c r="V167" s="76"/>
      <c r="W167" s="76">
        <v>1101</v>
      </c>
      <c r="X167" s="76">
        <v>4636.1499999999996</v>
      </c>
    </row>
    <row r="168" spans="1:24" x14ac:dyDescent="0.25">
      <c r="A168" s="1"/>
      <c r="B168" s="215" t="s">
        <v>1067</v>
      </c>
      <c r="C168" s="215"/>
      <c r="D168" s="215"/>
      <c r="E168" s="215"/>
      <c r="F168" s="77">
        <v>169434.2</v>
      </c>
      <c r="G168" s="77">
        <v>160019.83549999999</v>
      </c>
      <c r="H168" s="77">
        <v>170792.6</v>
      </c>
      <c r="I168" s="77">
        <v>177259.7</v>
      </c>
      <c r="J168" s="77">
        <v>175284.3</v>
      </c>
      <c r="K168" s="77">
        <v>178187.94824999999</v>
      </c>
      <c r="L168" s="77">
        <v>178950.6</v>
      </c>
      <c r="M168" s="77">
        <v>172561.52499999999</v>
      </c>
      <c r="N168" s="77">
        <v>162730.91500000001</v>
      </c>
      <c r="O168" s="77">
        <v>172707.09182999999</v>
      </c>
      <c r="P168" s="77">
        <v>177959.6525</v>
      </c>
      <c r="Q168" s="77">
        <v>177684.035</v>
      </c>
      <c r="R168" s="77">
        <v>177686.15</v>
      </c>
      <c r="S168" s="77">
        <v>177902.2</v>
      </c>
      <c r="T168" s="77">
        <v>171686.535</v>
      </c>
      <c r="U168" s="77">
        <v>159804.29441</v>
      </c>
      <c r="V168" s="77">
        <v>172761.05</v>
      </c>
      <c r="W168" s="77">
        <v>175217.31794499999</v>
      </c>
      <c r="X168" s="77">
        <v>3108629.950435</v>
      </c>
    </row>
    <row r="169" spans="1:24"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8" x14ac:dyDescent="0.25">
      <c r="A171" s="1"/>
      <c r="B171" s="2" t="s">
        <v>1068</v>
      </c>
      <c r="C171" s="1"/>
      <c r="D171" s="1"/>
      <c r="E171" s="1"/>
      <c r="F171" s="1"/>
      <c r="G171" s="1"/>
      <c r="H171" s="1"/>
      <c r="I171" s="1"/>
      <c r="J171" s="1"/>
      <c r="K171" s="1"/>
      <c r="L171" s="1"/>
      <c r="M171" s="1"/>
      <c r="N171" s="1"/>
      <c r="O171" s="1"/>
      <c r="P171" s="1"/>
      <c r="Q171" s="1"/>
      <c r="R171" s="1"/>
      <c r="S171" s="1"/>
      <c r="T171" s="1"/>
      <c r="U171" s="1"/>
      <c r="V171" s="1"/>
      <c r="W171" s="1"/>
      <c r="X171" s="1"/>
    </row>
    <row r="172" spans="1:24" ht="23.1" customHeight="1" x14ac:dyDescent="0.25">
      <c r="A172" s="1"/>
      <c r="B172" s="200" t="s">
        <v>3</v>
      </c>
      <c r="C172" s="200" t="s">
        <v>71</v>
      </c>
      <c r="D172" s="200" t="s">
        <v>982</v>
      </c>
      <c r="E172" s="200" t="s">
        <v>983</v>
      </c>
      <c r="F172" s="214" t="s">
        <v>984</v>
      </c>
      <c r="G172" s="214"/>
      <c r="H172" s="214"/>
      <c r="I172" s="214"/>
      <c r="J172" s="214"/>
      <c r="K172" s="214"/>
      <c r="L172" s="214"/>
      <c r="M172" s="214"/>
      <c r="N172" s="214"/>
      <c r="O172" s="214"/>
      <c r="P172" s="214"/>
      <c r="Q172" s="214"/>
      <c r="R172" s="214"/>
      <c r="S172" s="214"/>
      <c r="T172" s="214"/>
      <c r="U172" s="214"/>
      <c r="V172" s="214"/>
      <c r="W172" s="214"/>
      <c r="X172" s="214"/>
    </row>
    <row r="173" spans="1:24" ht="23.1" customHeight="1" x14ac:dyDescent="0.25">
      <c r="A173" s="1"/>
      <c r="B173" s="200"/>
      <c r="C173" s="200"/>
      <c r="D173" s="200"/>
      <c r="E173" s="200"/>
      <c r="F173" s="73">
        <v>1</v>
      </c>
      <c r="G173" s="73">
        <v>2</v>
      </c>
      <c r="H173" s="73">
        <v>3</v>
      </c>
      <c r="I173" s="73">
        <v>4</v>
      </c>
      <c r="J173" s="73">
        <v>5</v>
      </c>
      <c r="K173" s="73">
        <v>6</v>
      </c>
      <c r="L173" s="73">
        <v>7</v>
      </c>
      <c r="M173" s="73">
        <v>8</v>
      </c>
      <c r="N173" s="73">
        <v>9</v>
      </c>
      <c r="O173" s="73">
        <v>10</v>
      </c>
      <c r="P173" s="73">
        <v>11</v>
      </c>
      <c r="Q173" s="73">
        <v>12</v>
      </c>
      <c r="R173" s="73">
        <v>13</v>
      </c>
      <c r="S173" s="73">
        <v>14</v>
      </c>
      <c r="T173" s="73">
        <v>15</v>
      </c>
      <c r="U173" s="73">
        <v>16</v>
      </c>
      <c r="V173" s="73">
        <v>17</v>
      </c>
      <c r="W173" s="73">
        <v>18</v>
      </c>
      <c r="X173" s="73" t="s">
        <v>859</v>
      </c>
    </row>
    <row r="174" spans="1:24" x14ac:dyDescent="0.25">
      <c r="A174" s="1"/>
      <c r="B174" s="74" t="s">
        <v>1069</v>
      </c>
      <c r="C174" s="74" t="s">
        <v>1070</v>
      </c>
      <c r="D174" s="74" t="s">
        <v>203</v>
      </c>
      <c r="E174" s="75" t="s">
        <v>497</v>
      </c>
      <c r="F174" s="76">
        <v>146.30549999999999</v>
      </c>
      <c r="G174" s="76">
        <v>146.29300000000001</v>
      </c>
      <c r="H174" s="76">
        <v>146.23099999999999</v>
      </c>
      <c r="I174" s="76">
        <v>146.13050000000001</v>
      </c>
      <c r="J174" s="76">
        <v>146.09049999999999</v>
      </c>
      <c r="K174" s="76">
        <v>262.32</v>
      </c>
      <c r="L174" s="76">
        <v>145.9495</v>
      </c>
      <c r="M174" s="76">
        <v>145.88749999999999</v>
      </c>
      <c r="N174" s="76">
        <v>145.83949999999999</v>
      </c>
      <c r="O174" s="76">
        <v>145.78100000000001</v>
      </c>
      <c r="P174" s="76">
        <v>146.149</v>
      </c>
      <c r="Q174" s="76">
        <v>146.13800000000001</v>
      </c>
      <c r="R174" s="76">
        <v>145.33000000000001</v>
      </c>
      <c r="S174" s="76">
        <v>144.91800000000001</v>
      </c>
      <c r="T174" s="76">
        <v>143.66399999999999</v>
      </c>
      <c r="U174" s="76">
        <v>143.38800000000001</v>
      </c>
      <c r="V174" s="76">
        <v>127.60599999999999</v>
      </c>
      <c r="W174" s="76"/>
      <c r="X174" s="76">
        <v>2574.0210000000002</v>
      </c>
    </row>
    <row r="175" spans="1:24" x14ac:dyDescent="0.25">
      <c r="A175" s="1"/>
      <c r="B175" s="74" t="s">
        <v>547</v>
      </c>
      <c r="C175" s="74" t="s">
        <v>1071</v>
      </c>
      <c r="D175" s="74" t="s">
        <v>203</v>
      </c>
      <c r="E175" s="75" t="s">
        <v>497</v>
      </c>
      <c r="F175" s="76">
        <v>123.0245</v>
      </c>
      <c r="G175" s="76">
        <v>96.292500000000004</v>
      </c>
      <c r="H175" s="76">
        <v>86.246499999999997</v>
      </c>
      <c r="I175" s="76">
        <v>88.072500000000005</v>
      </c>
      <c r="J175" s="76">
        <v>214.45</v>
      </c>
      <c r="K175" s="76">
        <v>110.6</v>
      </c>
      <c r="L175" s="76">
        <v>75.856499999999997</v>
      </c>
      <c r="M175" s="76">
        <v>134.95750000000001</v>
      </c>
      <c r="N175" s="76">
        <v>107.9135</v>
      </c>
      <c r="O175" s="76">
        <v>164.18299999999999</v>
      </c>
      <c r="P175" s="76">
        <v>189.809</v>
      </c>
      <c r="Q175" s="76">
        <v>189.041</v>
      </c>
      <c r="R175" s="76">
        <v>155.82300000000001</v>
      </c>
      <c r="S175" s="76">
        <v>192.71250000000001</v>
      </c>
      <c r="T175" s="76">
        <v>190.19649999999999</v>
      </c>
      <c r="U175" s="76">
        <v>190.321</v>
      </c>
      <c r="V175" s="76">
        <v>127.60599999999999</v>
      </c>
      <c r="W175" s="76">
        <v>188.98</v>
      </c>
      <c r="X175" s="76">
        <v>2626.0855000000001</v>
      </c>
    </row>
    <row r="176" spans="1:24" x14ac:dyDescent="0.25">
      <c r="A176" s="1"/>
      <c r="B176" s="74" t="s">
        <v>549</v>
      </c>
      <c r="C176" s="74" t="s">
        <v>1072</v>
      </c>
      <c r="D176" s="74" t="s">
        <v>71</v>
      </c>
      <c r="E176" s="75" t="s">
        <v>497</v>
      </c>
      <c r="F176" s="76">
        <v>294.95</v>
      </c>
      <c r="G176" s="76">
        <v>314.85000000000002</v>
      </c>
      <c r="H176" s="76">
        <v>315.45</v>
      </c>
      <c r="I176" s="76">
        <v>316.8</v>
      </c>
      <c r="J176" s="76">
        <v>316.8</v>
      </c>
      <c r="K176" s="76">
        <v>237.55</v>
      </c>
      <c r="L176" s="76">
        <v>206.05</v>
      </c>
      <c r="M176" s="76">
        <v>303.45</v>
      </c>
      <c r="N176" s="76">
        <v>270.5</v>
      </c>
      <c r="O176" s="76">
        <v>316.8</v>
      </c>
      <c r="P176" s="76">
        <v>270.60000000000002</v>
      </c>
      <c r="Q176" s="76">
        <v>316</v>
      </c>
      <c r="R176" s="76">
        <v>263.95</v>
      </c>
      <c r="S176" s="76">
        <v>316.8</v>
      </c>
      <c r="T176" s="76">
        <v>316.8</v>
      </c>
      <c r="U176" s="76">
        <v>316.7</v>
      </c>
      <c r="V176" s="76">
        <v>316.8</v>
      </c>
      <c r="W176" s="76">
        <v>316.8</v>
      </c>
      <c r="X176" s="76">
        <v>5327.65</v>
      </c>
    </row>
    <row r="177" spans="1:24" x14ac:dyDescent="0.25">
      <c r="A177" s="1"/>
      <c r="B177" s="74" t="s">
        <v>550</v>
      </c>
      <c r="C177" s="74" t="s">
        <v>1073</v>
      </c>
      <c r="D177" s="74" t="s">
        <v>71</v>
      </c>
      <c r="E177" s="75" t="s">
        <v>498</v>
      </c>
      <c r="F177" s="76"/>
      <c r="G177" s="76"/>
      <c r="H177" s="76"/>
      <c r="I177" s="76"/>
      <c r="J177" s="76"/>
      <c r="K177" s="76"/>
      <c r="L177" s="76"/>
      <c r="M177" s="76"/>
      <c r="N177" s="76"/>
      <c r="O177" s="76"/>
      <c r="P177" s="76"/>
      <c r="Q177" s="76"/>
      <c r="R177" s="76"/>
      <c r="S177" s="76"/>
      <c r="T177" s="76"/>
      <c r="U177" s="76"/>
      <c r="V177" s="76"/>
      <c r="W177" s="76"/>
      <c r="X177" s="76">
        <v>0</v>
      </c>
    </row>
    <row r="178" spans="1:24" x14ac:dyDescent="0.25">
      <c r="A178" s="1"/>
      <c r="B178" s="74" t="s">
        <v>423</v>
      </c>
      <c r="C178" s="74" t="s">
        <v>424</v>
      </c>
      <c r="D178" s="74" t="s">
        <v>71</v>
      </c>
      <c r="E178" s="75" t="s">
        <v>497</v>
      </c>
      <c r="F178" s="76">
        <v>28.6</v>
      </c>
      <c r="G178" s="76">
        <v>30.85</v>
      </c>
      <c r="H178" s="76">
        <v>29.1</v>
      </c>
      <c r="I178" s="76">
        <v>29.2</v>
      </c>
      <c r="J178" s="76">
        <v>29.15</v>
      </c>
      <c r="K178" s="76">
        <v>29.05</v>
      </c>
      <c r="L178" s="76">
        <v>28.55</v>
      </c>
      <c r="M178" s="76">
        <v>28.65</v>
      </c>
      <c r="N178" s="76">
        <v>29.3</v>
      </c>
      <c r="O178" s="76">
        <v>29.9</v>
      </c>
      <c r="P178" s="76">
        <v>29.65</v>
      </c>
      <c r="Q178" s="76">
        <v>30.1</v>
      </c>
      <c r="R178" s="76">
        <v>29.35</v>
      </c>
      <c r="S178" s="76">
        <v>28.85</v>
      </c>
      <c r="T178" s="76">
        <v>28.9</v>
      </c>
      <c r="U178" s="76">
        <v>24.35</v>
      </c>
      <c r="V178" s="76">
        <v>22.15</v>
      </c>
      <c r="W178" s="76">
        <v>28.8</v>
      </c>
      <c r="X178" s="76">
        <v>514.5</v>
      </c>
    </row>
    <row r="179" spans="1:24" x14ac:dyDescent="0.25">
      <c r="A179" s="1"/>
      <c r="B179" s="74" t="s">
        <v>1074</v>
      </c>
      <c r="C179" s="74" t="s">
        <v>1075</v>
      </c>
      <c r="D179" s="74" t="s">
        <v>1075</v>
      </c>
      <c r="E179" s="75" t="s">
        <v>498</v>
      </c>
      <c r="F179" s="76">
        <v>454.15222</v>
      </c>
      <c r="G179" s="76">
        <v>454.24976500000002</v>
      </c>
      <c r="H179" s="76">
        <v>454.19483500000001</v>
      </c>
      <c r="I179" s="76">
        <v>451.17923999999999</v>
      </c>
      <c r="J179" s="76">
        <v>453.86609499999997</v>
      </c>
      <c r="K179" s="76">
        <v>451.06700000000001</v>
      </c>
      <c r="L179" s="76">
        <v>454.15707500000002</v>
      </c>
      <c r="M179" s="76">
        <v>454.15575000000001</v>
      </c>
      <c r="N179" s="76">
        <v>454.30348500000002</v>
      </c>
      <c r="O179" s="76">
        <v>454.213435</v>
      </c>
      <c r="P179" s="76">
        <v>454.15224000000001</v>
      </c>
      <c r="Q179" s="76">
        <v>454.19547</v>
      </c>
      <c r="R179" s="76">
        <v>454.213165</v>
      </c>
      <c r="S179" s="76">
        <v>454.15348999999998</v>
      </c>
      <c r="T179" s="76">
        <v>454.142135</v>
      </c>
      <c r="U179" s="76">
        <v>454.18922500000002</v>
      </c>
      <c r="V179" s="76">
        <v>454.16891500000003</v>
      </c>
      <c r="W179" s="76">
        <v>454.17892000000001</v>
      </c>
      <c r="X179" s="76">
        <v>8168.93246</v>
      </c>
    </row>
    <row r="180" spans="1:24" x14ac:dyDescent="0.25">
      <c r="A180" s="1"/>
      <c r="B180" s="74" t="s">
        <v>921</v>
      </c>
      <c r="C180" s="74" t="s">
        <v>1076</v>
      </c>
      <c r="D180" s="74" t="s">
        <v>71</v>
      </c>
      <c r="E180" s="75" t="s">
        <v>497</v>
      </c>
      <c r="F180" s="76">
        <v>239.7</v>
      </c>
      <c r="G180" s="76">
        <v>256.7</v>
      </c>
      <c r="H180" s="76">
        <v>256</v>
      </c>
      <c r="I180" s="76">
        <v>273.39999999999998</v>
      </c>
      <c r="J180" s="76">
        <v>274.55</v>
      </c>
      <c r="K180" s="76">
        <v>265.2</v>
      </c>
      <c r="L180" s="76">
        <v>256.14999999999998</v>
      </c>
      <c r="M180" s="76">
        <v>264.8</v>
      </c>
      <c r="N180" s="76">
        <v>275.25</v>
      </c>
      <c r="O180" s="76">
        <v>273.7</v>
      </c>
      <c r="P180" s="76">
        <v>272.55</v>
      </c>
      <c r="Q180" s="76">
        <v>272.7</v>
      </c>
      <c r="R180" s="76">
        <v>266.64999999999998</v>
      </c>
      <c r="S180" s="76">
        <v>266.64999999999998</v>
      </c>
      <c r="T180" s="76">
        <v>216.35</v>
      </c>
      <c r="U180" s="76">
        <v>247.15</v>
      </c>
      <c r="V180" s="76">
        <v>208.35</v>
      </c>
      <c r="W180" s="76">
        <v>229.85</v>
      </c>
      <c r="X180" s="76">
        <v>4615.7</v>
      </c>
    </row>
    <row r="181" spans="1:24" x14ac:dyDescent="0.25">
      <c r="A181" s="1"/>
      <c r="B181" s="74" t="s">
        <v>921</v>
      </c>
      <c r="C181" s="74" t="s">
        <v>1077</v>
      </c>
      <c r="D181" s="74" t="s">
        <v>71</v>
      </c>
      <c r="E181" s="75" t="s">
        <v>497</v>
      </c>
      <c r="F181" s="76">
        <v>202.8</v>
      </c>
      <c r="G181" s="76">
        <v>202.35</v>
      </c>
      <c r="H181" s="76">
        <v>233.95</v>
      </c>
      <c r="I181" s="76">
        <v>219.95</v>
      </c>
      <c r="J181" s="76">
        <v>214.45</v>
      </c>
      <c r="K181" s="76">
        <v>218.3</v>
      </c>
      <c r="L181" s="76">
        <v>216.5</v>
      </c>
      <c r="M181" s="76">
        <v>222.65</v>
      </c>
      <c r="N181" s="76">
        <v>212.15</v>
      </c>
      <c r="O181" s="76">
        <v>222.95</v>
      </c>
      <c r="P181" s="76">
        <v>226.85</v>
      </c>
      <c r="Q181" s="76">
        <v>255.95</v>
      </c>
      <c r="R181" s="76">
        <v>384.95</v>
      </c>
      <c r="S181" s="76">
        <v>384.85</v>
      </c>
      <c r="T181" s="76">
        <v>384.05</v>
      </c>
      <c r="U181" s="76">
        <v>383.75</v>
      </c>
      <c r="V181" s="76">
        <v>381.55</v>
      </c>
      <c r="W181" s="76">
        <v>382.05</v>
      </c>
      <c r="X181" s="76">
        <v>4950.05</v>
      </c>
    </row>
    <row r="182" spans="1:24" x14ac:dyDescent="0.25">
      <c r="A182" s="1"/>
      <c r="B182" s="74" t="s">
        <v>546</v>
      </c>
      <c r="C182" s="74" t="s">
        <v>1078</v>
      </c>
      <c r="D182" s="74" t="s">
        <v>203</v>
      </c>
      <c r="E182" s="75" t="s">
        <v>497</v>
      </c>
      <c r="F182" s="76">
        <v>577.92104500000005</v>
      </c>
      <c r="G182" s="76">
        <v>574.04157499999997</v>
      </c>
      <c r="H182" s="76">
        <v>573.54777000000001</v>
      </c>
      <c r="I182" s="76">
        <v>575.12431500000002</v>
      </c>
      <c r="J182" s="76">
        <v>573.50297999999998</v>
      </c>
      <c r="K182" s="76">
        <v>578.58609999999999</v>
      </c>
      <c r="L182" s="76">
        <v>573.63331000000005</v>
      </c>
      <c r="M182" s="76">
        <v>562.79103499999997</v>
      </c>
      <c r="N182" s="76">
        <v>570.68289000000004</v>
      </c>
      <c r="O182" s="76">
        <v>574.23126500000001</v>
      </c>
      <c r="P182" s="76">
        <v>571.81948</v>
      </c>
      <c r="Q182" s="76">
        <v>433.33076999999997</v>
      </c>
      <c r="R182" s="76">
        <v>436.25948499999998</v>
      </c>
      <c r="S182" s="76">
        <v>576.78001500000005</v>
      </c>
      <c r="T182" s="76">
        <v>581.64699499999995</v>
      </c>
      <c r="U182" s="76">
        <v>577.05463999999995</v>
      </c>
      <c r="V182" s="76">
        <v>577.84268999999995</v>
      </c>
      <c r="W182" s="76">
        <v>561.42606999999998</v>
      </c>
      <c r="X182" s="76">
        <v>10050.22243</v>
      </c>
    </row>
    <row r="183" spans="1:24" x14ac:dyDescent="0.25">
      <c r="A183" s="1"/>
      <c r="B183" s="215" t="s">
        <v>1079</v>
      </c>
      <c r="C183" s="215"/>
      <c r="D183" s="215"/>
      <c r="E183" s="215"/>
      <c r="F183" s="77">
        <v>2067.4532650000001</v>
      </c>
      <c r="G183" s="77">
        <v>2075.6268399999999</v>
      </c>
      <c r="H183" s="77">
        <v>2094.7201049999999</v>
      </c>
      <c r="I183" s="77">
        <v>2099.8565549999998</v>
      </c>
      <c r="J183" s="77">
        <v>2222.8595749999999</v>
      </c>
      <c r="K183" s="77">
        <v>2152.6731</v>
      </c>
      <c r="L183" s="77">
        <v>1956.8463850000001</v>
      </c>
      <c r="M183" s="77">
        <v>2117.3417850000001</v>
      </c>
      <c r="N183" s="77">
        <v>2065.9393749999999</v>
      </c>
      <c r="O183" s="77">
        <v>2181.7586999999999</v>
      </c>
      <c r="P183" s="77">
        <v>2161.5797200000002</v>
      </c>
      <c r="Q183" s="77">
        <v>2097.4552399999998</v>
      </c>
      <c r="R183" s="77">
        <v>2136.52565</v>
      </c>
      <c r="S183" s="77">
        <v>2365.7140049999998</v>
      </c>
      <c r="T183" s="77">
        <v>2315.7496299999998</v>
      </c>
      <c r="U183" s="77">
        <v>2336.902865</v>
      </c>
      <c r="V183" s="77">
        <v>2216.073605</v>
      </c>
      <c r="W183" s="77">
        <v>2162.0849899999998</v>
      </c>
      <c r="X183" s="77">
        <v>38827.161390000001</v>
      </c>
    </row>
    <row r="184" spans="1:24"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x14ac:dyDescent="0.25">
      <c r="A188" s="1"/>
      <c r="B188" s="1"/>
      <c r="C188" s="1"/>
      <c r="D188" s="1"/>
      <c r="E188" s="1"/>
      <c r="F188" s="1"/>
      <c r="G188" s="1"/>
      <c r="H188" s="1"/>
      <c r="I188" s="78" t="s">
        <v>101</v>
      </c>
      <c r="J188" s="78">
        <v>616493.05000000005</v>
      </c>
      <c r="K188" s="1"/>
      <c r="L188" s="1"/>
      <c r="M188" s="1"/>
      <c r="N188" s="1"/>
      <c r="O188" s="1"/>
      <c r="P188" s="1"/>
      <c r="Q188" s="1"/>
      <c r="R188" s="1"/>
      <c r="S188" s="1"/>
      <c r="T188" s="1"/>
      <c r="U188" s="1"/>
      <c r="V188" s="1"/>
      <c r="W188" s="1"/>
      <c r="X188" s="1"/>
    </row>
    <row r="189" spans="1:24" x14ac:dyDescent="0.25">
      <c r="A189" s="1"/>
      <c r="B189" s="1"/>
      <c r="C189" s="1"/>
      <c r="D189" s="1"/>
      <c r="E189" s="1"/>
      <c r="F189" s="1"/>
      <c r="G189" s="1"/>
      <c r="H189" s="1"/>
      <c r="I189" s="78" t="s">
        <v>121</v>
      </c>
      <c r="J189" s="78">
        <v>413027.6545</v>
      </c>
      <c r="K189" s="1"/>
      <c r="L189" s="1"/>
      <c r="M189" s="1"/>
      <c r="N189" s="1"/>
      <c r="O189" s="1"/>
      <c r="P189" s="1"/>
      <c r="Q189" s="1"/>
      <c r="R189" s="1"/>
      <c r="S189" s="1"/>
      <c r="T189" s="1"/>
      <c r="U189" s="1"/>
      <c r="V189" s="1"/>
      <c r="W189" s="1"/>
      <c r="X189" s="1"/>
    </row>
    <row r="190" spans="1:24" x14ac:dyDescent="0.25">
      <c r="A190" s="1"/>
      <c r="B190" s="1"/>
      <c r="C190" s="1"/>
      <c r="D190" s="1"/>
      <c r="E190" s="1"/>
      <c r="F190" s="1"/>
      <c r="G190" s="1"/>
      <c r="H190" s="1"/>
      <c r="I190" s="78" t="s">
        <v>245</v>
      </c>
      <c r="J190" s="78">
        <v>351369.08</v>
      </c>
      <c r="K190" s="1"/>
      <c r="L190" s="1"/>
      <c r="M190" s="1"/>
      <c r="N190" s="1"/>
      <c r="O190" s="1"/>
      <c r="P190" s="1"/>
      <c r="Q190" s="1"/>
      <c r="R190" s="1"/>
      <c r="S190" s="1"/>
      <c r="T190" s="1"/>
      <c r="U190" s="1"/>
      <c r="V190" s="1"/>
      <c r="W190" s="1"/>
      <c r="X190" s="1"/>
    </row>
    <row r="191" spans="1:24" x14ac:dyDescent="0.25">
      <c r="A191" s="1"/>
      <c r="B191" s="1"/>
      <c r="C191" s="1"/>
      <c r="D191" s="1"/>
      <c r="E191" s="1"/>
      <c r="F191" s="1"/>
      <c r="G191" s="1"/>
      <c r="H191" s="1"/>
      <c r="I191" s="78" t="s">
        <v>46</v>
      </c>
      <c r="J191" s="78">
        <v>265356.84999999998</v>
      </c>
      <c r="K191" s="1"/>
      <c r="L191" s="1"/>
      <c r="M191" s="1"/>
      <c r="N191" s="1"/>
      <c r="O191" s="1"/>
      <c r="P191" s="1"/>
      <c r="Q191" s="1"/>
      <c r="R191" s="1"/>
      <c r="S191" s="1"/>
      <c r="T191" s="1"/>
      <c r="U191" s="1"/>
      <c r="V191" s="1"/>
      <c r="W191" s="1"/>
      <c r="X191" s="1"/>
    </row>
    <row r="192" spans="1:24" x14ac:dyDescent="0.25">
      <c r="A192" s="1"/>
      <c r="B192" s="1"/>
      <c r="C192" s="1"/>
      <c r="D192" s="1"/>
      <c r="E192" s="1"/>
      <c r="F192" s="1"/>
      <c r="G192" s="1"/>
      <c r="H192" s="1"/>
      <c r="I192" s="78" t="s">
        <v>503</v>
      </c>
      <c r="J192" s="78">
        <v>195182.296455</v>
      </c>
      <c r="K192" s="1"/>
      <c r="L192" s="1"/>
      <c r="M192" s="1"/>
      <c r="N192" s="1"/>
      <c r="O192" s="1"/>
      <c r="P192" s="1"/>
      <c r="Q192" s="1"/>
      <c r="R192" s="1"/>
      <c r="S192" s="1"/>
      <c r="T192" s="1"/>
      <c r="U192" s="1"/>
      <c r="V192" s="1"/>
      <c r="W192" s="1"/>
      <c r="X192" s="1"/>
    </row>
    <row r="193" spans="1:24" x14ac:dyDescent="0.25">
      <c r="A193" s="1"/>
      <c r="B193" s="1"/>
      <c r="C193" s="1"/>
      <c r="D193" s="1"/>
      <c r="E193" s="1"/>
      <c r="F193" s="1"/>
      <c r="G193" s="1"/>
      <c r="H193" s="1"/>
      <c r="I193" s="78" t="s">
        <v>98</v>
      </c>
      <c r="J193" s="78">
        <v>190682.57183</v>
      </c>
      <c r="K193" s="1"/>
      <c r="L193" s="1"/>
      <c r="M193" s="1"/>
      <c r="N193" s="1"/>
      <c r="O193" s="1"/>
      <c r="P193" s="1"/>
      <c r="Q193" s="1"/>
      <c r="R193" s="1"/>
      <c r="S193" s="1"/>
      <c r="T193" s="1"/>
      <c r="U193" s="1"/>
      <c r="V193" s="1"/>
      <c r="W193" s="1"/>
      <c r="X193" s="1"/>
    </row>
    <row r="194" spans="1:24" x14ac:dyDescent="0.25">
      <c r="A194" s="1"/>
      <c r="B194" s="1"/>
      <c r="C194" s="1"/>
      <c r="D194" s="1"/>
      <c r="E194" s="1"/>
      <c r="F194" s="1"/>
      <c r="G194" s="1"/>
      <c r="H194" s="1"/>
      <c r="I194" s="78" t="s">
        <v>143</v>
      </c>
      <c r="J194" s="78">
        <v>158213.04999999999</v>
      </c>
      <c r="K194" s="1"/>
      <c r="L194" s="1"/>
      <c r="M194" s="1"/>
      <c r="N194" s="1"/>
      <c r="O194" s="1"/>
      <c r="P194" s="1"/>
      <c r="Q194" s="1"/>
      <c r="R194" s="1"/>
      <c r="S194" s="1"/>
      <c r="T194" s="1"/>
      <c r="U194" s="1"/>
      <c r="V194" s="1"/>
      <c r="W194" s="1"/>
      <c r="X194" s="1"/>
    </row>
    <row r="195" spans="1:24" x14ac:dyDescent="0.25">
      <c r="A195" s="1"/>
      <c r="B195" s="1"/>
      <c r="C195" s="1"/>
      <c r="D195" s="1"/>
      <c r="E195" s="1"/>
      <c r="F195" s="1"/>
      <c r="G195" s="1"/>
      <c r="H195" s="1"/>
      <c r="I195" s="78" t="s">
        <v>113</v>
      </c>
      <c r="J195" s="78">
        <v>134662.6</v>
      </c>
      <c r="K195" s="1"/>
      <c r="L195" s="1"/>
      <c r="M195" s="1"/>
      <c r="N195" s="1"/>
      <c r="O195" s="1"/>
      <c r="P195" s="1"/>
      <c r="Q195" s="1"/>
      <c r="R195" s="1"/>
      <c r="S195" s="1"/>
      <c r="T195" s="1"/>
      <c r="U195" s="1"/>
      <c r="V195" s="1"/>
      <c r="W195" s="1"/>
      <c r="X195" s="1"/>
    </row>
    <row r="196" spans="1:24" x14ac:dyDescent="0.25">
      <c r="A196" s="1"/>
      <c r="B196" s="1"/>
      <c r="C196" s="1"/>
      <c r="D196" s="1"/>
      <c r="E196" s="1"/>
      <c r="F196" s="1"/>
      <c r="G196" s="1"/>
      <c r="H196" s="1"/>
      <c r="I196" s="78" t="s">
        <v>68</v>
      </c>
      <c r="J196" s="78">
        <v>82703.350000000006</v>
      </c>
      <c r="K196" s="1"/>
      <c r="L196" s="1"/>
      <c r="M196" s="1"/>
      <c r="N196" s="1"/>
      <c r="O196" s="1"/>
      <c r="P196" s="1"/>
      <c r="Q196" s="1"/>
      <c r="R196" s="1"/>
      <c r="S196" s="1"/>
      <c r="T196" s="1"/>
      <c r="U196" s="1"/>
      <c r="V196" s="1"/>
      <c r="W196" s="1"/>
      <c r="X196" s="1"/>
    </row>
    <row r="197" spans="1:24" x14ac:dyDescent="0.25">
      <c r="A197" s="1"/>
      <c r="B197" s="1"/>
      <c r="C197" s="1"/>
      <c r="D197" s="1"/>
      <c r="E197" s="1"/>
      <c r="F197" s="1"/>
      <c r="G197" s="1"/>
      <c r="H197" s="1"/>
      <c r="I197" s="78" t="s">
        <v>148</v>
      </c>
      <c r="J197" s="78">
        <v>77908</v>
      </c>
      <c r="K197" s="1"/>
      <c r="L197" s="1"/>
      <c r="M197" s="1"/>
      <c r="N197" s="1"/>
      <c r="O197" s="1"/>
      <c r="P197" s="1"/>
      <c r="Q197" s="1"/>
      <c r="R197" s="1"/>
      <c r="S197" s="1"/>
      <c r="T197" s="1"/>
      <c r="U197" s="1"/>
      <c r="V197" s="1"/>
      <c r="W197" s="1"/>
      <c r="X197" s="1"/>
    </row>
    <row r="198" spans="1:24" x14ac:dyDescent="0.25">
      <c r="A198" s="1"/>
      <c r="B198" s="1"/>
      <c r="C198" s="1"/>
      <c r="D198" s="1"/>
      <c r="E198" s="1"/>
      <c r="F198" s="1"/>
      <c r="G198" s="1"/>
      <c r="H198" s="1"/>
      <c r="I198" s="78" t="s">
        <v>502</v>
      </c>
      <c r="J198" s="78">
        <v>70551.3</v>
      </c>
      <c r="K198" s="1"/>
      <c r="L198" s="1"/>
      <c r="M198" s="1"/>
      <c r="N198" s="1"/>
      <c r="O198" s="1"/>
      <c r="P198" s="1"/>
      <c r="Q198" s="1"/>
      <c r="R198" s="1"/>
      <c r="S198" s="1"/>
      <c r="T198" s="1"/>
      <c r="U198" s="1"/>
      <c r="V198" s="1"/>
      <c r="W198" s="1"/>
      <c r="X198" s="1"/>
    </row>
    <row r="199" spans="1:24" x14ac:dyDescent="0.25">
      <c r="A199" s="1"/>
      <c r="B199" s="1"/>
      <c r="C199" s="1"/>
      <c r="D199" s="1"/>
      <c r="E199" s="1"/>
      <c r="F199" s="1"/>
      <c r="G199" s="1"/>
      <c r="H199" s="1"/>
      <c r="I199" s="78" t="s">
        <v>73</v>
      </c>
      <c r="J199" s="78">
        <v>62349.298000000003</v>
      </c>
      <c r="K199" s="1"/>
      <c r="L199" s="1"/>
      <c r="M199" s="1"/>
      <c r="N199" s="1"/>
      <c r="O199" s="1"/>
      <c r="P199" s="1"/>
      <c r="Q199" s="1"/>
      <c r="R199" s="1"/>
      <c r="S199" s="1"/>
      <c r="T199" s="1"/>
      <c r="U199" s="1"/>
      <c r="V199" s="1"/>
      <c r="W199" s="1"/>
      <c r="X199" s="1"/>
    </row>
    <row r="200" spans="1:24" x14ac:dyDescent="0.25">
      <c r="A200" s="1"/>
      <c r="B200" s="1"/>
      <c r="C200" s="1"/>
      <c r="D200" s="1"/>
      <c r="E200" s="1"/>
      <c r="F200" s="1"/>
      <c r="G200" s="1"/>
      <c r="H200" s="1"/>
      <c r="I200" s="78" t="s">
        <v>423</v>
      </c>
      <c r="J200" s="78">
        <v>47252</v>
      </c>
      <c r="K200" s="1"/>
      <c r="L200" s="1"/>
      <c r="M200" s="1"/>
      <c r="N200" s="1"/>
      <c r="O200" s="1"/>
      <c r="P200" s="1"/>
      <c r="Q200" s="1"/>
      <c r="R200" s="1"/>
      <c r="S200" s="1"/>
      <c r="T200" s="1"/>
      <c r="U200" s="1"/>
      <c r="V200" s="1"/>
      <c r="W200" s="1"/>
      <c r="X200" s="1"/>
    </row>
    <row r="201" spans="1:24" x14ac:dyDescent="0.25">
      <c r="A201" s="1"/>
      <c r="B201" s="1"/>
      <c r="C201" s="1"/>
      <c r="D201" s="1"/>
      <c r="E201" s="1"/>
      <c r="F201" s="1"/>
      <c r="G201" s="1"/>
      <c r="H201" s="1"/>
      <c r="I201" s="78" t="s">
        <v>22</v>
      </c>
      <c r="J201" s="78">
        <v>45806.565000000002</v>
      </c>
      <c r="K201" s="1"/>
      <c r="L201" s="1"/>
      <c r="M201" s="1"/>
      <c r="N201" s="1"/>
      <c r="O201" s="1"/>
      <c r="P201" s="1"/>
      <c r="Q201" s="1"/>
      <c r="R201" s="1"/>
      <c r="S201" s="1"/>
      <c r="T201" s="1"/>
      <c r="U201" s="1"/>
      <c r="V201" s="1"/>
      <c r="W201" s="1"/>
      <c r="X201" s="1"/>
    </row>
    <row r="202" spans="1:24" x14ac:dyDescent="0.25">
      <c r="A202" s="1"/>
      <c r="B202" s="1"/>
      <c r="C202" s="1"/>
      <c r="D202" s="1"/>
      <c r="E202" s="1"/>
      <c r="F202" s="1"/>
      <c r="G202" s="1"/>
      <c r="H202" s="1"/>
      <c r="I202" s="78" t="s">
        <v>507</v>
      </c>
      <c r="J202" s="78">
        <v>38381.49</v>
      </c>
      <c r="K202" s="1"/>
      <c r="L202" s="1"/>
      <c r="M202" s="1"/>
      <c r="N202" s="1"/>
      <c r="O202" s="1"/>
      <c r="P202" s="1"/>
      <c r="Q202" s="1"/>
      <c r="R202" s="1"/>
      <c r="S202" s="1"/>
      <c r="T202" s="1"/>
      <c r="U202" s="1"/>
      <c r="V202" s="1"/>
      <c r="W202" s="1"/>
      <c r="X202" s="1"/>
    </row>
    <row r="203" spans="1:24" x14ac:dyDescent="0.25">
      <c r="A203" s="1"/>
      <c r="B203" s="1"/>
      <c r="C203" s="1"/>
      <c r="D203" s="1"/>
      <c r="E203" s="1"/>
      <c r="F203" s="1"/>
      <c r="G203" s="1"/>
      <c r="H203" s="1"/>
      <c r="I203" s="78" t="s">
        <v>532</v>
      </c>
      <c r="J203" s="78">
        <v>29902.85</v>
      </c>
      <c r="K203" s="1"/>
      <c r="L203" s="1"/>
      <c r="M203" s="1"/>
      <c r="N203" s="1"/>
      <c r="O203" s="1"/>
      <c r="P203" s="1"/>
      <c r="Q203" s="1"/>
      <c r="R203" s="1"/>
      <c r="S203" s="1"/>
      <c r="T203" s="1"/>
      <c r="U203" s="1"/>
      <c r="V203" s="1"/>
      <c r="W203" s="1"/>
      <c r="X203" s="1"/>
    </row>
    <row r="204" spans="1:24" x14ac:dyDescent="0.25">
      <c r="A204" s="1"/>
      <c r="B204" s="1"/>
      <c r="C204" s="1"/>
      <c r="D204" s="1"/>
      <c r="E204" s="1"/>
      <c r="F204" s="1"/>
      <c r="G204" s="1"/>
      <c r="H204" s="1"/>
      <c r="I204" s="78" t="s">
        <v>508</v>
      </c>
      <c r="J204" s="78">
        <v>27746.05</v>
      </c>
      <c r="K204" s="1"/>
      <c r="L204" s="1"/>
      <c r="M204" s="1"/>
      <c r="N204" s="1"/>
      <c r="O204" s="1"/>
      <c r="P204" s="1"/>
      <c r="Q204" s="1"/>
      <c r="R204" s="1"/>
      <c r="S204" s="1"/>
      <c r="T204" s="1"/>
      <c r="U204" s="1"/>
      <c r="V204" s="1"/>
      <c r="W204" s="1"/>
      <c r="X204" s="1"/>
    </row>
    <row r="205" spans="1:24" x14ac:dyDescent="0.25">
      <c r="A205" s="1"/>
      <c r="B205" s="1"/>
      <c r="C205" s="1"/>
      <c r="D205" s="1"/>
      <c r="E205" s="1"/>
      <c r="F205" s="1"/>
      <c r="G205" s="1"/>
      <c r="H205" s="1"/>
      <c r="I205" s="78" t="s">
        <v>536</v>
      </c>
      <c r="J205" s="78">
        <v>26972.55</v>
      </c>
      <c r="K205" s="1"/>
      <c r="L205" s="1"/>
      <c r="M205" s="1"/>
      <c r="N205" s="1"/>
      <c r="O205" s="1"/>
      <c r="P205" s="1"/>
      <c r="Q205" s="1"/>
      <c r="R205" s="1"/>
      <c r="S205" s="1"/>
      <c r="T205" s="1"/>
      <c r="U205" s="1"/>
      <c r="V205" s="1"/>
      <c r="W205" s="1"/>
      <c r="X205" s="1"/>
    </row>
    <row r="206" spans="1:24" x14ac:dyDescent="0.25">
      <c r="A206" s="1"/>
      <c r="B206" s="1"/>
      <c r="C206" s="1"/>
      <c r="D206" s="1"/>
      <c r="E206" s="1"/>
      <c r="F206" s="1"/>
      <c r="G206" s="1"/>
      <c r="H206" s="1"/>
      <c r="I206" s="78" t="s">
        <v>504</v>
      </c>
      <c r="J206" s="78">
        <v>22326.25</v>
      </c>
      <c r="K206" s="1"/>
      <c r="L206" s="1"/>
      <c r="M206" s="1"/>
      <c r="N206" s="1"/>
      <c r="O206" s="1"/>
      <c r="P206" s="1"/>
      <c r="Q206" s="1"/>
      <c r="R206" s="1"/>
      <c r="S206" s="1"/>
      <c r="T206" s="1"/>
      <c r="U206" s="1"/>
      <c r="V206" s="1"/>
      <c r="W206" s="1"/>
      <c r="X206" s="1"/>
    </row>
    <row r="207" spans="1:24" x14ac:dyDescent="0.25">
      <c r="A207" s="1"/>
      <c r="B207" s="1"/>
      <c r="C207" s="1"/>
      <c r="D207" s="1"/>
      <c r="E207" s="1"/>
      <c r="F207" s="1"/>
      <c r="G207" s="1"/>
      <c r="H207" s="1"/>
      <c r="I207" s="78" t="s">
        <v>511</v>
      </c>
      <c r="J207" s="78">
        <v>17886.25</v>
      </c>
      <c r="K207" s="1"/>
      <c r="L207" s="1"/>
      <c r="M207" s="1"/>
      <c r="N207" s="1"/>
      <c r="O207" s="1"/>
      <c r="P207" s="1"/>
      <c r="Q207" s="1"/>
      <c r="R207" s="1"/>
      <c r="S207" s="1"/>
      <c r="T207" s="1"/>
      <c r="U207" s="1"/>
      <c r="V207" s="1"/>
      <c r="W207" s="1"/>
      <c r="X207" s="1"/>
    </row>
    <row r="208" spans="1:24" x14ac:dyDescent="0.25">
      <c r="A208" s="1"/>
      <c r="B208" s="1"/>
      <c r="C208" s="1"/>
      <c r="D208" s="1"/>
      <c r="E208" s="1"/>
      <c r="F208" s="1"/>
      <c r="G208" s="1"/>
      <c r="H208" s="1"/>
      <c r="I208" s="78" t="s">
        <v>80</v>
      </c>
      <c r="J208" s="78">
        <v>17660.55</v>
      </c>
      <c r="K208" s="1"/>
      <c r="L208" s="1"/>
      <c r="M208" s="1"/>
      <c r="N208" s="1"/>
      <c r="O208" s="1"/>
      <c r="P208" s="1"/>
      <c r="Q208" s="1"/>
      <c r="R208" s="1"/>
      <c r="S208" s="1"/>
      <c r="T208" s="1"/>
      <c r="U208" s="1"/>
      <c r="V208" s="1"/>
      <c r="W208" s="1"/>
      <c r="X208" s="1"/>
    </row>
    <row r="209" spans="1:24" x14ac:dyDescent="0.25">
      <c r="A209" s="1"/>
      <c r="B209" s="1"/>
      <c r="C209" s="1"/>
      <c r="D209" s="1"/>
      <c r="E209" s="1"/>
      <c r="F209" s="1"/>
      <c r="G209" s="1"/>
      <c r="H209" s="1"/>
      <c r="I209" s="78" t="s">
        <v>542</v>
      </c>
      <c r="J209" s="78">
        <v>13599.55219</v>
      </c>
      <c r="K209" s="1"/>
      <c r="L209" s="1"/>
      <c r="M209" s="1"/>
      <c r="N209" s="1"/>
      <c r="O209" s="1"/>
      <c r="P209" s="1"/>
      <c r="Q209" s="1"/>
      <c r="R209" s="1"/>
      <c r="S209" s="1"/>
      <c r="T209" s="1"/>
      <c r="U209" s="1"/>
      <c r="V209" s="1"/>
      <c r="W209" s="1"/>
      <c r="X209" s="1"/>
    </row>
    <row r="210" spans="1:24" x14ac:dyDescent="0.25">
      <c r="A210" s="1"/>
      <c r="B210" s="1"/>
      <c r="C210" s="1"/>
      <c r="D210" s="1"/>
      <c r="E210" s="1"/>
      <c r="F210" s="1"/>
      <c r="G210" s="1"/>
      <c r="H210" s="1"/>
      <c r="I210" s="78" t="s">
        <v>540</v>
      </c>
      <c r="J210" s="78">
        <v>12311.5</v>
      </c>
      <c r="K210" s="1"/>
      <c r="L210" s="1"/>
      <c r="M210" s="1"/>
      <c r="N210" s="1"/>
      <c r="O210" s="1"/>
      <c r="P210" s="1"/>
      <c r="Q210" s="1"/>
      <c r="R210" s="1"/>
      <c r="S210" s="1"/>
      <c r="T210" s="1"/>
      <c r="U210" s="1"/>
      <c r="V210" s="1"/>
      <c r="W210" s="1"/>
      <c r="X210" s="1"/>
    </row>
    <row r="211" spans="1:24" x14ac:dyDescent="0.25">
      <c r="A211" s="1"/>
      <c r="B211" s="1"/>
      <c r="C211" s="1"/>
      <c r="D211" s="1"/>
      <c r="E211" s="1"/>
      <c r="F211" s="1"/>
      <c r="G211" s="1"/>
      <c r="H211" s="1"/>
      <c r="I211" s="78" t="s">
        <v>534</v>
      </c>
      <c r="J211" s="78">
        <v>12005.45</v>
      </c>
      <c r="K211" s="1"/>
      <c r="L211" s="1"/>
      <c r="M211" s="1"/>
      <c r="N211" s="1"/>
      <c r="O211" s="1"/>
      <c r="P211" s="1"/>
      <c r="Q211" s="1"/>
      <c r="R211" s="1"/>
      <c r="S211" s="1"/>
      <c r="T211" s="1"/>
      <c r="U211" s="1"/>
      <c r="V211" s="1"/>
      <c r="W211" s="1"/>
      <c r="X211" s="1"/>
    </row>
    <row r="212" spans="1:24" x14ac:dyDescent="0.25">
      <c r="A212" s="1"/>
      <c r="B212" s="1"/>
      <c r="C212" s="1"/>
      <c r="D212" s="1"/>
      <c r="E212" s="1"/>
      <c r="F212" s="1"/>
      <c r="G212" s="1"/>
      <c r="H212" s="1"/>
      <c r="I212" s="78" t="s">
        <v>541</v>
      </c>
      <c r="J212" s="78">
        <v>11982.52</v>
      </c>
      <c r="K212" s="1"/>
      <c r="L212" s="1"/>
      <c r="M212" s="1"/>
      <c r="N212" s="1"/>
      <c r="O212" s="1"/>
      <c r="P212" s="1"/>
      <c r="Q212" s="1"/>
      <c r="R212" s="1"/>
      <c r="S212" s="1"/>
      <c r="T212" s="1"/>
      <c r="U212" s="1"/>
      <c r="V212" s="1"/>
      <c r="W212" s="1"/>
      <c r="X212" s="1"/>
    </row>
    <row r="213" spans="1:24" x14ac:dyDescent="0.25">
      <c r="A213" s="1"/>
      <c r="B213" s="1"/>
      <c r="C213" s="1"/>
      <c r="D213" s="1"/>
      <c r="E213" s="1"/>
      <c r="F213" s="1"/>
      <c r="G213" s="1"/>
      <c r="H213" s="1"/>
      <c r="I213" s="78" t="s">
        <v>525</v>
      </c>
      <c r="J213" s="78">
        <v>11656.7</v>
      </c>
      <c r="K213" s="1"/>
      <c r="L213" s="1"/>
      <c r="M213" s="1"/>
      <c r="N213" s="1"/>
      <c r="O213" s="1"/>
      <c r="P213" s="1"/>
      <c r="Q213" s="1"/>
      <c r="R213" s="1"/>
      <c r="S213" s="1"/>
      <c r="T213" s="1"/>
      <c r="U213" s="1"/>
      <c r="V213" s="1"/>
      <c r="W213" s="1"/>
      <c r="X213" s="1"/>
    </row>
    <row r="214" spans="1:24" x14ac:dyDescent="0.25">
      <c r="A214" s="1"/>
      <c r="B214" s="1"/>
      <c r="C214" s="1"/>
      <c r="D214" s="1"/>
      <c r="E214" s="1"/>
      <c r="F214" s="1"/>
      <c r="G214" s="1"/>
      <c r="H214" s="1"/>
      <c r="I214" s="78" t="s">
        <v>535</v>
      </c>
      <c r="J214" s="78">
        <v>11268.55</v>
      </c>
      <c r="K214" s="1"/>
      <c r="L214" s="1"/>
      <c r="M214" s="1"/>
      <c r="N214" s="1"/>
      <c r="O214" s="1"/>
      <c r="P214" s="1"/>
      <c r="Q214" s="1"/>
      <c r="R214" s="1"/>
      <c r="S214" s="1"/>
      <c r="T214" s="1"/>
      <c r="U214" s="1"/>
      <c r="V214" s="1"/>
      <c r="W214" s="1"/>
      <c r="X214" s="1"/>
    </row>
    <row r="215" spans="1:24" x14ac:dyDescent="0.25">
      <c r="A215" s="1"/>
      <c r="B215" s="1"/>
      <c r="C215" s="1"/>
      <c r="D215" s="1"/>
      <c r="E215" s="1"/>
      <c r="F215" s="1"/>
      <c r="G215" s="1"/>
      <c r="H215" s="1"/>
      <c r="I215" s="78" t="s">
        <v>152</v>
      </c>
      <c r="J215" s="78">
        <v>9794.25</v>
      </c>
      <c r="K215" s="1"/>
      <c r="L215" s="1"/>
      <c r="M215" s="1"/>
      <c r="N215" s="1"/>
      <c r="O215" s="1"/>
      <c r="P215" s="1"/>
      <c r="Q215" s="1"/>
      <c r="R215" s="1"/>
      <c r="S215" s="1"/>
      <c r="T215" s="1"/>
      <c r="U215" s="1"/>
      <c r="V215" s="1"/>
      <c r="W215" s="1"/>
      <c r="X215" s="1"/>
    </row>
    <row r="216" spans="1:24" x14ac:dyDescent="0.25">
      <c r="A216" s="1"/>
      <c r="B216" s="1"/>
      <c r="C216" s="1"/>
      <c r="D216" s="1"/>
      <c r="E216" s="1"/>
      <c r="F216" s="1"/>
      <c r="G216" s="1"/>
      <c r="H216" s="1"/>
      <c r="I216" s="78" t="s">
        <v>512</v>
      </c>
      <c r="J216" s="78">
        <v>8640</v>
      </c>
      <c r="K216" s="1"/>
      <c r="L216" s="1"/>
      <c r="M216" s="1"/>
      <c r="N216" s="1"/>
      <c r="O216" s="1"/>
      <c r="P216" s="1"/>
      <c r="Q216" s="1"/>
      <c r="R216" s="1"/>
      <c r="S216" s="1"/>
      <c r="T216" s="1"/>
      <c r="U216" s="1"/>
      <c r="V216" s="1"/>
      <c r="W216" s="1"/>
      <c r="X216" s="1"/>
    </row>
    <row r="217" spans="1:24" x14ac:dyDescent="0.25">
      <c r="A217" s="1"/>
      <c r="B217" s="1"/>
      <c r="C217" s="1"/>
      <c r="D217" s="1"/>
      <c r="E217" s="1"/>
      <c r="F217" s="1"/>
      <c r="G217" s="1"/>
      <c r="H217" s="1"/>
      <c r="I217" s="78" t="s">
        <v>40</v>
      </c>
      <c r="J217" s="78">
        <v>8468.9</v>
      </c>
      <c r="K217" s="1"/>
      <c r="L217" s="1"/>
      <c r="M217" s="1"/>
      <c r="N217" s="1"/>
      <c r="O217" s="1"/>
      <c r="P217" s="1"/>
      <c r="Q217" s="1"/>
      <c r="R217" s="1"/>
      <c r="S217" s="1"/>
      <c r="T217" s="1"/>
      <c r="U217" s="1"/>
      <c r="V217" s="1"/>
      <c r="W217" s="1"/>
      <c r="X217" s="1"/>
    </row>
    <row r="218" spans="1:24" x14ac:dyDescent="0.25">
      <c r="A218" s="1"/>
      <c r="B218" s="1"/>
      <c r="C218" s="1"/>
      <c r="D218" s="1"/>
      <c r="E218" s="1"/>
      <c r="F218" s="1"/>
      <c r="G218" s="1"/>
      <c r="H218" s="1"/>
      <c r="I218" s="78" t="s">
        <v>533</v>
      </c>
      <c r="J218" s="78">
        <v>8418.0499999999993</v>
      </c>
      <c r="K218" s="1"/>
      <c r="L218" s="1"/>
      <c r="M218" s="1"/>
      <c r="N218" s="1"/>
      <c r="O218" s="1"/>
      <c r="P218" s="1"/>
      <c r="Q218" s="1"/>
      <c r="R218" s="1"/>
      <c r="S218" s="1"/>
      <c r="T218" s="1"/>
      <c r="U218" s="1"/>
      <c r="V218" s="1"/>
      <c r="W218" s="1"/>
      <c r="X218" s="1"/>
    </row>
    <row r="219" spans="1:24" x14ac:dyDescent="0.25">
      <c r="A219" s="1"/>
      <c r="B219" s="1"/>
      <c r="C219" s="1"/>
      <c r="D219" s="1"/>
      <c r="E219" s="1"/>
      <c r="F219" s="1"/>
      <c r="G219" s="1"/>
      <c r="H219" s="1"/>
      <c r="I219" s="78" t="s">
        <v>529</v>
      </c>
      <c r="J219" s="78">
        <v>8189.95</v>
      </c>
      <c r="K219" s="1"/>
      <c r="L219" s="1"/>
      <c r="M219" s="1"/>
      <c r="N219" s="1"/>
      <c r="O219" s="1"/>
      <c r="P219" s="1"/>
      <c r="Q219" s="1"/>
      <c r="R219" s="1"/>
      <c r="S219" s="1"/>
      <c r="T219" s="1"/>
      <c r="U219" s="1"/>
      <c r="V219" s="1"/>
      <c r="W219" s="1"/>
      <c r="X219" s="1"/>
    </row>
    <row r="220" spans="1:24" x14ac:dyDescent="0.25">
      <c r="A220" s="1"/>
      <c r="B220" s="1"/>
      <c r="C220" s="1"/>
      <c r="D220" s="1"/>
      <c r="E220" s="1"/>
      <c r="F220" s="1"/>
      <c r="G220" s="1"/>
      <c r="H220" s="1"/>
      <c r="I220" s="78" t="s">
        <v>519</v>
      </c>
      <c r="J220" s="78">
        <v>7999.5</v>
      </c>
      <c r="K220" s="1"/>
      <c r="L220" s="1"/>
      <c r="M220" s="1"/>
      <c r="N220" s="1"/>
      <c r="O220" s="1"/>
      <c r="P220" s="1"/>
      <c r="Q220" s="1"/>
      <c r="R220" s="1"/>
      <c r="S220" s="1"/>
      <c r="T220" s="1"/>
      <c r="U220" s="1"/>
      <c r="V220" s="1"/>
      <c r="W220" s="1"/>
      <c r="X220" s="1"/>
    </row>
    <row r="221" spans="1:24" x14ac:dyDescent="0.25">
      <c r="A221" s="1"/>
      <c r="B221" s="1"/>
      <c r="C221" s="1"/>
      <c r="D221" s="1"/>
      <c r="E221" s="1"/>
      <c r="F221" s="1"/>
      <c r="G221" s="1"/>
      <c r="H221" s="1"/>
      <c r="I221" s="78" t="s">
        <v>505</v>
      </c>
      <c r="J221" s="78">
        <v>7853.25</v>
      </c>
      <c r="K221" s="1"/>
      <c r="L221" s="1"/>
      <c r="M221" s="1"/>
      <c r="N221" s="1"/>
      <c r="O221" s="1"/>
      <c r="P221" s="1"/>
      <c r="Q221" s="1"/>
      <c r="R221" s="1"/>
      <c r="S221" s="1"/>
      <c r="T221" s="1"/>
      <c r="U221" s="1"/>
      <c r="V221" s="1"/>
      <c r="W221" s="1"/>
      <c r="X221" s="1"/>
    </row>
    <row r="222" spans="1:24" x14ac:dyDescent="0.25">
      <c r="A222" s="1"/>
      <c r="B222" s="1"/>
      <c r="C222" s="1"/>
      <c r="D222" s="1"/>
      <c r="E222" s="1"/>
      <c r="F222" s="1"/>
      <c r="G222" s="1"/>
      <c r="H222" s="1"/>
      <c r="I222" s="78" t="s">
        <v>521</v>
      </c>
      <c r="J222" s="78">
        <v>7471.85</v>
      </c>
      <c r="K222" s="1"/>
      <c r="L222" s="1"/>
      <c r="M222" s="1"/>
      <c r="N222" s="1"/>
      <c r="O222" s="1"/>
      <c r="P222" s="1"/>
      <c r="Q222" s="1"/>
      <c r="R222" s="1"/>
      <c r="S222" s="1"/>
      <c r="T222" s="1"/>
      <c r="U222" s="1"/>
      <c r="V222" s="1"/>
      <c r="W222" s="1"/>
      <c r="X222" s="1"/>
    </row>
    <row r="223" spans="1:24" x14ac:dyDescent="0.25">
      <c r="A223" s="1"/>
      <c r="B223" s="1"/>
      <c r="C223" s="1"/>
      <c r="D223" s="1"/>
      <c r="E223" s="1"/>
      <c r="F223" s="1"/>
      <c r="G223" s="1"/>
      <c r="H223" s="1"/>
      <c r="I223" s="78" t="s">
        <v>239</v>
      </c>
      <c r="J223" s="78">
        <v>7299.2354999999998</v>
      </c>
      <c r="K223" s="1"/>
      <c r="L223" s="1"/>
      <c r="M223" s="1"/>
      <c r="N223" s="1"/>
      <c r="O223" s="1"/>
      <c r="P223" s="1"/>
      <c r="Q223" s="1"/>
      <c r="R223" s="1"/>
      <c r="S223" s="1"/>
      <c r="T223" s="1"/>
      <c r="U223" s="1"/>
      <c r="V223" s="1"/>
      <c r="W223" s="1"/>
      <c r="X223" s="1"/>
    </row>
    <row r="224" spans="1:24" x14ac:dyDescent="0.25">
      <c r="A224" s="1"/>
      <c r="B224" s="1"/>
      <c r="C224" s="1"/>
      <c r="D224" s="1"/>
      <c r="E224" s="1"/>
      <c r="F224" s="1"/>
      <c r="G224" s="1"/>
      <c r="H224" s="1"/>
      <c r="I224" s="78" t="s">
        <v>515</v>
      </c>
      <c r="J224" s="78">
        <v>6764</v>
      </c>
      <c r="K224" s="1"/>
      <c r="L224" s="1"/>
      <c r="M224" s="1"/>
      <c r="N224" s="1"/>
      <c r="O224" s="1"/>
      <c r="P224" s="1"/>
      <c r="Q224" s="1"/>
      <c r="R224" s="1"/>
      <c r="S224" s="1"/>
      <c r="T224" s="1"/>
      <c r="U224" s="1"/>
      <c r="V224" s="1"/>
      <c r="W224" s="1"/>
      <c r="X224" s="1"/>
    </row>
    <row r="225" spans="1:24" x14ac:dyDescent="0.25">
      <c r="A225" s="1"/>
      <c r="B225" s="1"/>
      <c r="C225" s="1"/>
      <c r="D225" s="1"/>
      <c r="E225" s="1"/>
      <c r="F225" s="1"/>
      <c r="G225" s="1"/>
      <c r="H225" s="1"/>
      <c r="I225" s="78" t="s">
        <v>506</v>
      </c>
      <c r="J225" s="78">
        <v>6645.15</v>
      </c>
      <c r="K225" s="1"/>
      <c r="L225" s="1"/>
      <c r="M225" s="1"/>
      <c r="N225" s="1"/>
      <c r="O225" s="1"/>
      <c r="P225" s="1"/>
      <c r="Q225" s="1"/>
      <c r="R225" s="1"/>
      <c r="S225" s="1"/>
      <c r="T225" s="1"/>
      <c r="U225" s="1"/>
      <c r="V225" s="1"/>
      <c r="W225" s="1"/>
      <c r="X225" s="1"/>
    </row>
    <row r="226" spans="1:24" x14ac:dyDescent="0.25">
      <c r="A226" s="1"/>
      <c r="B226" s="1"/>
      <c r="C226" s="1"/>
      <c r="D226" s="1"/>
      <c r="E226" s="1"/>
      <c r="F226" s="1"/>
      <c r="G226" s="1"/>
      <c r="H226" s="1"/>
      <c r="I226" s="78" t="s">
        <v>543</v>
      </c>
      <c r="J226" s="78">
        <v>5218.1499999999996</v>
      </c>
      <c r="K226" s="1"/>
      <c r="L226" s="1"/>
      <c r="M226" s="1"/>
      <c r="N226" s="1"/>
      <c r="O226" s="1"/>
      <c r="P226" s="1"/>
      <c r="Q226" s="1"/>
      <c r="R226" s="1"/>
      <c r="S226" s="1"/>
      <c r="T226" s="1"/>
      <c r="U226" s="1"/>
      <c r="V226" s="1"/>
      <c r="W226" s="1"/>
      <c r="X226" s="1"/>
    </row>
    <row r="227" spans="1:24" x14ac:dyDescent="0.25">
      <c r="A227" s="1"/>
      <c r="B227" s="1"/>
      <c r="C227" s="1"/>
      <c r="D227" s="1"/>
      <c r="E227" s="1"/>
      <c r="F227" s="1"/>
      <c r="G227" s="1"/>
      <c r="H227" s="1"/>
      <c r="I227" s="78" t="s">
        <v>544</v>
      </c>
      <c r="J227" s="78">
        <v>4650.76</v>
      </c>
      <c r="K227" s="1"/>
      <c r="L227" s="1"/>
      <c r="M227" s="1"/>
      <c r="N227" s="1"/>
      <c r="O227" s="1"/>
      <c r="P227" s="1"/>
      <c r="Q227" s="1"/>
      <c r="R227" s="1"/>
      <c r="S227" s="1"/>
      <c r="T227" s="1"/>
      <c r="U227" s="1"/>
      <c r="V227" s="1"/>
      <c r="W227" s="1"/>
      <c r="X227" s="1"/>
    </row>
    <row r="228" spans="1:24" x14ac:dyDescent="0.25">
      <c r="A228" s="1"/>
      <c r="B228" s="1"/>
      <c r="C228" s="1"/>
      <c r="D228" s="1"/>
      <c r="E228" s="1"/>
      <c r="F228" s="1"/>
      <c r="G228" s="1"/>
      <c r="H228" s="1"/>
      <c r="I228" s="78" t="s">
        <v>526</v>
      </c>
      <c r="J228" s="78">
        <v>4629.25</v>
      </c>
      <c r="K228" s="1"/>
      <c r="L228" s="1"/>
      <c r="M228" s="1"/>
      <c r="N228" s="1"/>
      <c r="O228" s="1"/>
      <c r="P228" s="1"/>
      <c r="Q228" s="1"/>
      <c r="R228" s="1"/>
      <c r="S228" s="1"/>
      <c r="T228" s="1"/>
      <c r="U228" s="1"/>
      <c r="V228" s="1"/>
      <c r="W228" s="1"/>
      <c r="X228" s="1"/>
    </row>
    <row r="229" spans="1:24" x14ac:dyDescent="0.25">
      <c r="A229" s="1"/>
      <c r="B229" s="1"/>
      <c r="C229" s="1"/>
      <c r="D229" s="1"/>
      <c r="E229" s="1"/>
      <c r="F229" s="1"/>
      <c r="G229" s="1"/>
      <c r="H229" s="1"/>
      <c r="I229" s="78" t="s">
        <v>518</v>
      </c>
      <c r="J229" s="78">
        <v>4349.3500000000004</v>
      </c>
      <c r="K229" s="1"/>
      <c r="L229" s="1"/>
      <c r="M229" s="1"/>
      <c r="N229" s="1"/>
      <c r="O229" s="1"/>
      <c r="P229" s="1"/>
      <c r="Q229" s="1"/>
      <c r="R229" s="1"/>
      <c r="S229" s="1"/>
      <c r="T229" s="1"/>
      <c r="U229" s="1"/>
      <c r="V229" s="1"/>
      <c r="W229" s="1"/>
      <c r="X229" s="1"/>
    </row>
    <row r="230" spans="1:24" x14ac:dyDescent="0.25">
      <c r="A230" s="1"/>
      <c r="B230" s="1"/>
      <c r="C230" s="1"/>
      <c r="D230" s="1"/>
      <c r="E230" s="1"/>
      <c r="F230" s="1"/>
      <c r="G230" s="1"/>
      <c r="H230" s="1"/>
      <c r="I230" s="78" t="s">
        <v>524</v>
      </c>
      <c r="J230" s="78">
        <v>3982.6</v>
      </c>
      <c r="K230" s="1"/>
      <c r="L230" s="1"/>
      <c r="M230" s="1"/>
      <c r="N230" s="1"/>
      <c r="O230" s="1"/>
      <c r="P230" s="1"/>
      <c r="Q230" s="1"/>
      <c r="R230" s="1"/>
      <c r="S230" s="1"/>
      <c r="T230" s="1"/>
      <c r="U230" s="1"/>
      <c r="V230" s="1"/>
      <c r="W230" s="1"/>
      <c r="X230" s="1"/>
    </row>
    <row r="231" spans="1:24" x14ac:dyDescent="0.25">
      <c r="A231" s="1"/>
      <c r="B231" s="1"/>
      <c r="C231" s="1"/>
      <c r="D231" s="1"/>
      <c r="E231" s="1"/>
      <c r="F231" s="1"/>
      <c r="G231" s="1"/>
      <c r="H231" s="1"/>
      <c r="I231" s="78" t="s">
        <v>201</v>
      </c>
      <c r="J231" s="78">
        <v>3283.25</v>
      </c>
      <c r="K231" s="1"/>
      <c r="L231" s="1"/>
      <c r="M231" s="1"/>
      <c r="N231" s="1"/>
      <c r="O231" s="1"/>
      <c r="P231" s="1"/>
      <c r="Q231" s="1"/>
      <c r="R231" s="1"/>
      <c r="S231" s="1"/>
      <c r="T231" s="1"/>
      <c r="U231" s="1"/>
      <c r="V231" s="1"/>
      <c r="W231" s="1"/>
      <c r="X231" s="1"/>
    </row>
    <row r="232" spans="1:24" x14ac:dyDescent="0.25">
      <c r="A232" s="1"/>
      <c r="B232" s="1"/>
      <c r="C232" s="1"/>
      <c r="D232" s="1"/>
      <c r="E232" s="1"/>
      <c r="F232" s="1"/>
      <c r="G232" s="1"/>
      <c r="H232" s="1"/>
      <c r="I232" s="78" t="s">
        <v>527</v>
      </c>
      <c r="J232" s="78">
        <v>2736.05</v>
      </c>
      <c r="K232" s="1"/>
      <c r="L232" s="1"/>
      <c r="M232" s="1"/>
      <c r="N232" s="1"/>
      <c r="O232" s="1"/>
      <c r="P232" s="1"/>
      <c r="Q232" s="1"/>
      <c r="R232" s="1"/>
      <c r="S232" s="1"/>
      <c r="T232" s="1"/>
      <c r="U232" s="1"/>
      <c r="V232" s="1"/>
      <c r="W232" s="1"/>
      <c r="X232" s="1"/>
    </row>
    <row r="233" spans="1:24" x14ac:dyDescent="0.25">
      <c r="A233" s="1"/>
      <c r="B233" s="1"/>
      <c r="C233" s="1"/>
      <c r="D233" s="1"/>
      <c r="E233" s="1"/>
      <c r="F233" s="1"/>
      <c r="G233" s="1"/>
      <c r="H233" s="1"/>
      <c r="I233" s="78" t="s">
        <v>523</v>
      </c>
      <c r="J233" s="78">
        <v>2657.5</v>
      </c>
      <c r="K233" s="1"/>
      <c r="L233" s="1"/>
      <c r="M233" s="1"/>
      <c r="N233" s="1"/>
      <c r="O233" s="1"/>
      <c r="P233" s="1"/>
      <c r="Q233" s="1"/>
      <c r="R233" s="1"/>
      <c r="S233" s="1"/>
      <c r="T233" s="1"/>
      <c r="U233" s="1"/>
      <c r="V233" s="1"/>
      <c r="W233" s="1"/>
      <c r="X233" s="1"/>
    </row>
    <row r="234" spans="1:24" x14ac:dyDescent="0.25">
      <c r="A234" s="1"/>
      <c r="B234" s="1"/>
      <c r="C234" s="1"/>
      <c r="D234" s="1"/>
      <c r="E234" s="1"/>
      <c r="F234" s="1"/>
      <c r="G234" s="1"/>
      <c r="H234" s="1"/>
      <c r="I234" s="78" t="s">
        <v>545</v>
      </c>
      <c r="J234" s="78">
        <v>2493.3832499999999</v>
      </c>
      <c r="K234" s="1"/>
      <c r="L234" s="1"/>
      <c r="M234" s="1"/>
      <c r="N234" s="1"/>
      <c r="O234" s="1"/>
      <c r="P234" s="1"/>
      <c r="Q234" s="1"/>
      <c r="R234" s="1"/>
      <c r="S234" s="1"/>
      <c r="T234" s="1"/>
      <c r="U234" s="1"/>
      <c r="V234" s="1"/>
      <c r="W234" s="1"/>
      <c r="X234" s="1"/>
    </row>
    <row r="235" spans="1:24" x14ac:dyDescent="0.25">
      <c r="A235" s="1"/>
      <c r="B235" s="1"/>
      <c r="C235" s="1"/>
      <c r="D235" s="1"/>
      <c r="E235" s="1"/>
      <c r="F235" s="1"/>
      <c r="G235" s="1"/>
      <c r="H235" s="1"/>
      <c r="I235" s="78" t="s">
        <v>522</v>
      </c>
      <c r="J235" s="78">
        <v>2185.25</v>
      </c>
      <c r="K235" s="1"/>
      <c r="L235" s="1"/>
      <c r="M235" s="1"/>
      <c r="N235" s="1"/>
      <c r="O235" s="1"/>
      <c r="P235" s="1"/>
      <c r="Q235" s="1"/>
      <c r="R235" s="1"/>
      <c r="S235" s="1"/>
      <c r="T235" s="1"/>
      <c r="U235" s="1"/>
      <c r="V235" s="1"/>
      <c r="W235" s="1"/>
      <c r="X235" s="1"/>
    </row>
    <row r="236" spans="1:24" x14ac:dyDescent="0.25">
      <c r="A236" s="1"/>
      <c r="B236" s="1"/>
      <c r="C236" s="1"/>
      <c r="D236" s="1"/>
      <c r="E236" s="1"/>
      <c r="F236" s="1"/>
      <c r="G236" s="1"/>
      <c r="H236" s="1"/>
      <c r="I236" s="78" t="s">
        <v>538</v>
      </c>
      <c r="J236" s="78">
        <v>1991.65</v>
      </c>
      <c r="K236" s="1"/>
      <c r="L236" s="1"/>
      <c r="M236" s="1"/>
      <c r="N236" s="1"/>
      <c r="O236" s="1"/>
      <c r="P236" s="1"/>
      <c r="Q236" s="1"/>
      <c r="R236" s="1"/>
      <c r="S236" s="1"/>
      <c r="T236" s="1"/>
      <c r="U236" s="1"/>
      <c r="V236" s="1"/>
      <c r="W236" s="1"/>
      <c r="X236" s="1"/>
    </row>
    <row r="237" spans="1:24" x14ac:dyDescent="0.25">
      <c r="A237" s="1"/>
      <c r="B237" s="1"/>
      <c r="C237" s="1"/>
      <c r="D237" s="1"/>
      <c r="E237" s="1"/>
      <c r="F237" s="1"/>
      <c r="G237" s="1"/>
      <c r="H237" s="1"/>
      <c r="I237" s="78" t="s">
        <v>517</v>
      </c>
      <c r="J237" s="78">
        <v>1928.3</v>
      </c>
      <c r="K237" s="1"/>
      <c r="L237" s="1"/>
      <c r="M237" s="1"/>
      <c r="N237" s="1"/>
      <c r="O237" s="1"/>
      <c r="P237" s="1"/>
      <c r="Q237" s="1"/>
      <c r="R237" s="1"/>
      <c r="S237" s="1"/>
      <c r="T237" s="1"/>
      <c r="U237" s="1"/>
      <c r="V237" s="1"/>
      <c r="W237" s="1"/>
      <c r="X237" s="1"/>
    </row>
    <row r="238" spans="1:24" x14ac:dyDescent="0.25">
      <c r="A238" s="1"/>
      <c r="B238" s="1"/>
      <c r="C238" s="1"/>
      <c r="D238" s="1"/>
      <c r="E238" s="1"/>
      <c r="F238" s="1"/>
      <c r="G238" s="1"/>
      <c r="H238" s="1"/>
      <c r="I238" s="78" t="s">
        <v>513</v>
      </c>
      <c r="J238" s="78">
        <v>1805.3</v>
      </c>
      <c r="K238" s="1"/>
      <c r="L238" s="1"/>
      <c r="M238" s="1"/>
      <c r="N238" s="1"/>
      <c r="O238" s="1"/>
      <c r="P238" s="1"/>
      <c r="Q238" s="1"/>
      <c r="R238" s="1"/>
      <c r="S238" s="1"/>
      <c r="T238" s="1"/>
      <c r="U238" s="1"/>
      <c r="V238" s="1"/>
      <c r="W238" s="1"/>
      <c r="X238" s="1"/>
    </row>
    <row r="239" spans="1:24" x14ac:dyDescent="0.25">
      <c r="A239" s="1"/>
      <c r="B239" s="1"/>
      <c r="C239" s="1"/>
      <c r="D239" s="1"/>
      <c r="E239" s="1"/>
      <c r="F239" s="1"/>
      <c r="G239" s="1"/>
      <c r="H239" s="1"/>
      <c r="I239" s="78" t="s">
        <v>539</v>
      </c>
      <c r="J239" s="78">
        <v>1701.75</v>
      </c>
      <c r="K239" s="1"/>
      <c r="L239" s="1"/>
      <c r="M239" s="1"/>
      <c r="N239" s="1"/>
      <c r="O239" s="1"/>
      <c r="P239" s="1"/>
      <c r="Q239" s="1"/>
      <c r="R239" s="1"/>
      <c r="S239" s="1"/>
      <c r="T239" s="1"/>
      <c r="U239" s="1"/>
      <c r="V239" s="1"/>
      <c r="W239" s="1"/>
      <c r="X239" s="1"/>
    </row>
    <row r="240" spans="1:24" x14ac:dyDescent="0.25">
      <c r="A240" s="1"/>
      <c r="B240" s="1"/>
      <c r="C240" s="1"/>
      <c r="D240" s="1"/>
      <c r="E240" s="1"/>
      <c r="F240" s="1"/>
      <c r="G240" s="1"/>
      <c r="H240" s="1"/>
      <c r="I240" s="78" t="s">
        <v>317</v>
      </c>
      <c r="J240" s="78">
        <v>1637.55</v>
      </c>
      <c r="K240" s="1"/>
      <c r="L240" s="1"/>
      <c r="M240" s="1"/>
      <c r="N240" s="1"/>
      <c r="O240" s="1"/>
      <c r="P240" s="1"/>
      <c r="Q240" s="1"/>
      <c r="R240" s="1"/>
      <c r="S240" s="1"/>
      <c r="T240" s="1"/>
      <c r="U240" s="1"/>
      <c r="V240" s="1"/>
      <c r="W240" s="1"/>
      <c r="X240" s="1"/>
    </row>
    <row r="241" spans="1:24" x14ac:dyDescent="0.25">
      <c r="A241" s="1"/>
      <c r="B241" s="1"/>
      <c r="C241" s="1"/>
      <c r="D241" s="1"/>
      <c r="E241" s="1"/>
      <c r="F241" s="1"/>
      <c r="G241" s="1"/>
      <c r="H241" s="1"/>
      <c r="I241" s="78" t="s">
        <v>516</v>
      </c>
      <c r="J241" s="78">
        <v>1486.25</v>
      </c>
      <c r="K241" s="1"/>
      <c r="L241" s="1"/>
      <c r="M241" s="1"/>
      <c r="N241" s="1"/>
      <c r="O241" s="1"/>
      <c r="P241" s="1"/>
      <c r="Q241" s="1"/>
      <c r="R241" s="1"/>
      <c r="S241" s="1"/>
      <c r="T241" s="1"/>
      <c r="U241" s="1"/>
      <c r="V241" s="1"/>
      <c r="W241" s="1"/>
      <c r="X241" s="1"/>
    </row>
    <row r="242" spans="1:24" x14ac:dyDescent="0.25">
      <c r="A242" s="1"/>
      <c r="B242" s="1"/>
      <c r="C242" s="1"/>
      <c r="D242" s="1"/>
      <c r="E242" s="1"/>
      <c r="F242" s="1"/>
      <c r="G242" s="1"/>
      <c r="H242" s="1"/>
      <c r="I242" s="78" t="s">
        <v>537</v>
      </c>
      <c r="J242" s="78">
        <v>1484.1</v>
      </c>
      <c r="K242" s="1"/>
      <c r="L242" s="1"/>
      <c r="M242" s="1"/>
      <c r="N242" s="1"/>
      <c r="O242" s="1"/>
      <c r="P242" s="1"/>
      <c r="Q242" s="1"/>
      <c r="R242" s="1"/>
      <c r="S242" s="1"/>
      <c r="T242" s="1"/>
      <c r="U242" s="1"/>
      <c r="V242" s="1"/>
      <c r="W242" s="1"/>
      <c r="X242" s="1"/>
    </row>
    <row r="243" spans="1:24" x14ac:dyDescent="0.25">
      <c r="A243" s="1"/>
      <c r="B243" s="1"/>
      <c r="C243" s="1"/>
      <c r="D243" s="1"/>
      <c r="E243" s="1"/>
      <c r="F243" s="1"/>
      <c r="G243" s="1"/>
      <c r="H243" s="1"/>
      <c r="I243" s="78" t="s">
        <v>520</v>
      </c>
      <c r="J243" s="78">
        <v>1419.75</v>
      </c>
      <c r="K243" s="1"/>
      <c r="L243" s="1"/>
      <c r="M243" s="1"/>
      <c r="N243" s="1"/>
      <c r="O243" s="1"/>
      <c r="P243" s="1"/>
      <c r="Q243" s="1"/>
      <c r="R243" s="1"/>
      <c r="S243" s="1"/>
      <c r="T243" s="1"/>
      <c r="U243" s="1"/>
      <c r="V243" s="1"/>
      <c r="W243" s="1"/>
      <c r="X243" s="1"/>
    </row>
    <row r="244" spans="1:24" x14ac:dyDescent="0.25">
      <c r="A244" s="1"/>
      <c r="B244" s="1"/>
      <c r="C244" s="1"/>
      <c r="D244" s="1"/>
      <c r="E244" s="1"/>
      <c r="F244" s="1"/>
      <c r="G244" s="1"/>
      <c r="H244" s="1"/>
      <c r="I244" s="78" t="s">
        <v>291</v>
      </c>
      <c r="J244" s="78">
        <v>1351.55</v>
      </c>
      <c r="K244" s="1"/>
      <c r="L244" s="1"/>
      <c r="M244" s="1"/>
      <c r="N244" s="1"/>
      <c r="O244" s="1"/>
      <c r="P244" s="1"/>
      <c r="Q244" s="1"/>
      <c r="R244" s="1"/>
      <c r="S244" s="1"/>
      <c r="T244" s="1"/>
      <c r="U244" s="1"/>
      <c r="V244" s="1"/>
      <c r="W244" s="1"/>
      <c r="X244" s="1"/>
    </row>
    <row r="245" spans="1:24" x14ac:dyDescent="0.25">
      <c r="A245" s="1"/>
      <c r="B245" s="1"/>
      <c r="C245" s="1"/>
      <c r="D245" s="1"/>
      <c r="E245" s="1"/>
      <c r="F245" s="1"/>
      <c r="G245" s="1"/>
      <c r="H245" s="1"/>
      <c r="I245" s="78" t="s">
        <v>528</v>
      </c>
      <c r="J245" s="78">
        <v>1302.0999999999999</v>
      </c>
      <c r="K245" s="1"/>
      <c r="L245" s="1"/>
      <c r="M245" s="1"/>
      <c r="N245" s="1"/>
      <c r="O245" s="1"/>
      <c r="P245" s="1"/>
      <c r="Q245" s="1"/>
      <c r="R245" s="1"/>
      <c r="S245" s="1"/>
      <c r="T245" s="1"/>
      <c r="U245" s="1"/>
      <c r="V245" s="1"/>
      <c r="W245" s="1"/>
      <c r="X245" s="1"/>
    </row>
    <row r="246" spans="1:24" x14ac:dyDescent="0.25">
      <c r="A246" s="1"/>
      <c r="B246" s="1"/>
      <c r="C246" s="1"/>
      <c r="D246" s="1"/>
      <c r="E246" s="1"/>
      <c r="F246" s="1"/>
      <c r="G246" s="1"/>
      <c r="H246" s="1"/>
      <c r="I246" s="78" t="s">
        <v>140</v>
      </c>
      <c r="J246" s="78">
        <v>1142.75</v>
      </c>
      <c r="K246" s="1"/>
      <c r="L246" s="1"/>
      <c r="M246" s="1"/>
      <c r="N246" s="1"/>
      <c r="O246" s="1"/>
      <c r="P246" s="1"/>
      <c r="Q246" s="1"/>
      <c r="R246" s="1"/>
      <c r="S246" s="1"/>
      <c r="T246" s="1"/>
      <c r="U246" s="1"/>
      <c r="V246" s="1"/>
      <c r="W246" s="1"/>
      <c r="X246" s="1"/>
    </row>
    <row r="247" spans="1:24" x14ac:dyDescent="0.25">
      <c r="A247" s="1"/>
      <c r="B247" s="1"/>
      <c r="C247" s="1"/>
      <c r="D247" s="1"/>
      <c r="E247" s="1"/>
      <c r="F247" s="1"/>
      <c r="G247" s="1"/>
      <c r="H247" s="1"/>
      <c r="I247" s="78" t="s">
        <v>501</v>
      </c>
      <c r="J247" s="78">
        <v>1059.9187099999999</v>
      </c>
      <c r="K247" s="1"/>
      <c r="L247" s="1"/>
      <c r="M247" s="1"/>
      <c r="N247" s="1"/>
      <c r="O247" s="1"/>
      <c r="P247" s="1"/>
      <c r="Q247" s="1"/>
      <c r="R247" s="1"/>
      <c r="S247" s="1"/>
      <c r="T247" s="1"/>
      <c r="U247" s="1"/>
      <c r="V247" s="1"/>
      <c r="W247" s="1"/>
      <c r="X247" s="1"/>
    </row>
    <row r="248" spans="1:24" x14ac:dyDescent="0.25">
      <c r="A248" s="1"/>
      <c r="B248" s="1"/>
      <c r="C248" s="1"/>
      <c r="D248" s="1"/>
      <c r="E248" s="1"/>
      <c r="F248" s="1"/>
      <c r="G248" s="1"/>
      <c r="H248" s="1"/>
      <c r="I248" s="78" t="s">
        <v>530</v>
      </c>
      <c r="J248" s="78">
        <v>859</v>
      </c>
      <c r="K248" s="1"/>
      <c r="L248" s="1"/>
      <c r="M248" s="1"/>
      <c r="N248" s="1"/>
      <c r="O248" s="1"/>
      <c r="P248" s="1"/>
      <c r="Q248" s="1"/>
      <c r="R248" s="1"/>
      <c r="S248" s="1"/>
      <c r="T248" s="1"/>
      <c r="U248" s="1"/>
      <c r="V248" s="1"/>
      <c r="W248" s="1"/>
      <c r="X248" s="1"/>
    </row>
    <row r="249" spans="1:24" x14ac:dyDescent="0.25">
      <c r="A249" s="1"/>
      <c r="B249" s="1"/>
      <c r="C249" s="1"/>
      <c r="D249" s="1"/>
      <c r="E249" s="1"/>
      <c r="F249" s="1"/>
      <c r="G249" s="1"/>
      <c r="H249" s="1"/>
      <c r="I249" s="78" t="s">
        <v>509</v>
      </c>
      <c r="J249" s="78">
        <v>192.5</v>
      </c>
      <c r="K249" s="1"/>
      <c r="L249" s="1"/>
      <c r="M249" s="1"/>
      <c r="N249" s="1"/>
      <c r="O249" s="1"/>
      <c r="P249" s="1"/>
      <c r="Q249" s="1"/>
      <c r="R249" s="1"/>
      <c r="S249" s="1"/>
      <c r="T249" s="1"/>
      <c r="U249" s="1"/>
      <c r="V249" s="1"/>
      <c r="W249" s="1"/>
      <c r="X249" s="1"/>
    </row>
    <row r="250" spans="1:24" x14ac:dyDescent="0.25">
      <c r="A250" s="1"/>
      <c r="B250" s="1"/>
      <c r="C250" s="1"/>
      <c r="D250" s="1"/>
      <c r="E250" s="1"/>
      <c r="F250" s="1"/>
      <c r="G250" s="1"/>
      <c r="H250" s="1"/>
      <c r="I250" s="78" t="s">
        <v>426</v>
      </c>
      <c r="J250" s="78">
        <v>116.27500000000001</v>
      </c>
      <c r="K250" s="1"/>
      <c r="L250" s="1"/>
      <c r="M250" s="1"/>
      <c r="N250" s="1"/>
      <c r="O250" s="1"/>
      <c r="P250" s="1"/>
      <c r="Q250" s="1"/>
      <c r="R250" s="1"/>
      <c r="S250" s="1"/>
      <c r="T250" s="1"/>
      <c r="U250" s="1"/>
      <c r="V250" s="1"/>
      <c r="W250" s="1"/>
      <c r="X250" s="1"/>
    </row>
    <row r="251" spans="1:24" x14ac:dyDescent="0.25">
      <c r="A251" s="1"/>
      <c r="B251" s="1"/>
      <c r="C251" s="1"/>
      <c r="D251" s="1"/>
      <c r="E251" s="1"/>
      <c r="F251" s="1"/>
      <c r="G251" s="1"/>
      <c r="H251" s="1"/>
      <c r="I251" s="78" t="s">
        <v>510</v>
      </c>
      <c r="J251" s="78">
        <v>81.25</v>
      </c>
      <c r="K251" s="1"/>
      <c r="L251" s="1"/>
      <c r="M251" s="1"/>
      <c r="N251" s="1"/>
      <c r="O251" s="1"/>
      <c r="P251" s="1"/>
      <c r="Q251" s="1"/>
      <c r="R251" s="1"/>
      <c r="S251" s="1"/>
      <c r="T251" s="1"/>
      <c r="U251" s="1"/>
      <c r="V251" s="1"/>
      <c r="W251" s="1"/>
      <c r="X251" s="1"/>
    </row>
    <row r="252" spans="1:24" x14ac:dyDescent="0.25">
      <c r="A252" s="1"/>
      <c r="B252" s="1"/>
      <c r="C252" s="1"/>
      <c r="D252" s="1"/>
      <c r="E252" s="1"/>
      <c r="F252" s="1"/>
      <c r="G252" s="1"/>
      <c r="H252" s="1"/>
      <c r="I252" s="78" t="s">
        <v>514</v>
      </c>
      <c r="J252" s="78">
        <v>31.45</v>
      </c>
      <c r="K252" s="1"/>
      <c r="L252" s="1"/>
      <c r="M252" s="1"/>
      <c r="N252" s="1"/>
      <c r="O252" s="1"/>
      <c r="P252" s="1"/>
      <c r="Q252" s="1"/>
      <c r="R252" s="1"/>
      <c r="S252" s="1"/>
      <c r="T252" s="1"/>
      <c r="U252" s="1"/>
      <c r="V252" s="1"/>
      <c r="W252" s="1"/>
      <c r="X252" s="1"/>
    </row>
    <row r="253" spans="1:24" x14ac:dyDescent="0.25">
      <c r="A253" s="1"/>
      <c r="B253" s="1"/>
      <c r="C253" s="1"/>
      <c r="D253" s="1"/>
      <c r="E253" s="1"/>
      <c r="F253" s="1"/>
      <c r="G253" s="1"/>
      <c r="H253" s="1"/>
      <c r="I253" s="78" t="s">
        <v>346</v>
      </c>
      <c r="J253" s="78">
        <v>29.6</v>
      </c>
      <c r="K253" s="1"/>
      <c r="L253" s="1"/>
      <c r="M253" s="1"/>
      <c r="N253" s="1"/>
      <c r="O253" s="1"/>
      <c r="P253" s="1"/>
      <c r="Q253" s="1"/>
      <c r="R253" s="1"/>
      <c r="S253" s="1"/>
      <c r="T253" s="1"/>
      <c r="U253" s="1"/>
      <c r="V253" s="1"/>
      <c r="W253" s="1"/>
      <c r="X253" s="1"/>
    </row>
    <row r="254" spans="1:24" x14ac:dyDescent="0.25">
      <c r="A254" s="1"/>
      <c r="B254" s="1"/>
      <c r="C254" s="1"/>
      <c r="D254" s="1"/>
      <c r="E254" s="1"/>
      <c r="F254" s="1"/>
      <c r="G254" s="1"/>
      <c r="H254" s="1"/>
      <c r="I254" s="78" t="s">
        <v>531</v>
      </c>
      <c r="J254" s="78">
        <v>21.3</v>
      </c>
      <c r="K254" s="1"/>
      <c r="L254" s="1"/>
      <c r="M254" s="1"/>
      <c r="N254" s="1"/>
      <c r="O254" s="1"/>
      <c r="P254" s="1"/>
      <c r="Q254" s="1"/>
      <c r="R254" s="1"/>
      <c r="S254" s="1"/>
      <c r="T254" s="1"/>
      <c r="U254" s="1"/>
      <c r="V254" s="1"/>
      <c r="W254" s="1"/>
      <c r="X254" s="1"/>
    </row>
    <row r="255" spans="1:24" x14ac:dyDescent="0.25">
      <c r="A255" s="1"/>
      <c r="B255" s="1"/>
      <c r="C255" s="1"/>
      <c r="D255" s="1"/>
      <c r="E255" s="1"/>
      <c r="F255" s="1"/>
      <c r="G255" s="1"/>
      <c r="H255" s="1"/>
      <c r="I255" s="78"/>
      <c r="J255" s="78"/>
      <c r="K255" s="1"/>
      <c r="L255" s="1"/>
      <c r="M255" s="1"/>
      <c r="N255" s="1"/>
      <c r="O255" s="1"/>
      <c r="P255" s="1"/>
      <c r="Q255" s="1"/>
      <c r="R255" s="1"/>
      <c r="S255" s="1"/>
      <c r="T255" s="1"/>
      <c r="U255" s="1"/>
      <c r="V255" s="1"/>
      <c r="W255" s="1"/>
      <c r="X255" s="1"/>
    </row>
  </sheetData>
  <mergeCells count="13">
    <mergeCell ref="F172:X172"/>
    <mergeCell ref="B183:E183"/>
    <mergeCell ref="B168:E168"/>
    <mergeCell ref="B172:B173"/>
    <mergeCell ref="C172:C173"/>
    <mergeCell ref="D172:D173"/>
    <mergeCell ref="E172:E173"/>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491</v>
      </c>
      <c r="C5" s="216" t="s">
        <v>1080</v>
      </c>
      <c r="D5" s="216" t="s">
        <v>1080</v>
      </c>
      <c r="E5" s="216" t="s">
        <v>1080</v>
      </c>
      <c r="F5" s="216" t="s">
        <v>1080</v>
      </c>
      <c r="G5" s="216" t="s">
        <v>1080</v>
      </c>
      <c r="H5" s="216" t="s">
        <v>1080</v>
      </c>
      <c r="I5" s="216" t="s">
        <v>1080</v>
      </c>
      <c r="J5" s="216" t="s">
        <v>1080</v>
      </c>
      <c r="K5" s="216" t="s">
        <v>1080</v>
      </c>
      <c r="L5" s="216" t="s">
        <v>1080</v>
      </c>
      <c r="M5" s="216" t="s">
        <v>1080</v>
      </c>
      <c r="N5" s="216" t="s">
        <v>1080</v>
      </c>
      <c r="O5" s="216" t="s">
        <v>1080</v>
      </c>
      <c r="P5" s="216" t="s">
        <v>1080</v>
      </c>
      <c r="Q5" s="216" t="s">
        <v>1080</v>
      </c>
      <c r="R5" s="216" t="s">
        <v>1080</v>
      </c>
      <c r="S5" s="220" t="s">
        <v>491</v>
      </c>
      <c r="T5" s="217" t="s">
        <v>1081</v>
      </c>
      <c r="U5" s="217" t="s">
        <v>1081</v>
      </c>
      <c r="V5" s="217" t="s">
        <v>1081</v>
      </c>
      <c r="W5" s="217" t="s">
        <v>1081</v>
      </c>
      <c r="X5" s="217" t="s">
        <v>1081</v>
      </c>
      <c r="Y5" s="220" t="s">
        <v>491</v>
      </c>
      <c r="Z5" s="218" t="s">
        <v>1081</v>
      </c>
      <c r="AA5" s="218" t="s">
        <v>1081</v>
      </c>
      <c r="AB5" s="218" t="s">
        <v>1081</v>
      </c>
      <c r="AC5" s="218" t="s">
        <v>1081</v>
      </c>
      <c r="AD5" s="218" t="s">
        <v>1081</v>
      </c>
    </row>
    <row r="6" spans="1:30" ht="20.25" x14ac:dyDescent="0.25">
      <c r="A6" s="1"/>
      <c r="B6" s="220"/>
      <c r="C6" s="219" t="s">
        <v>495</v>
      </c>
      <c r="D6" s="219" t="s">
        <v>495</v>
      </c>
      <c r="E6" s="219" t="s">
        <v>495</v>
      </c>
      <c r="F6" s="219" t="s">
        <v>495</v>
      </c>
      <c r="G6" s="219" t="s">
        <v>494</v>
      </c>
      <c r="H6" s="219" t="s">
        <v>494</v>
      </c>
      <c r="I6" s="219" t="s">
        <v>494</v>
      </c>
      <c r="J6" s="219" t="s">
        <v>494</v>
      </c>
      <c r="K6" s="219" t="s">
        <v>496</v>
      </c>
      <c r="L6" s="219" t="s">
        <v>496</v>
      </c>
      <c r="M6" s="219" t="s">
        <v>496</v>
      </c>
      <c r="N6" s="219" t="s">
        <v>496</v>
      </c>
      <c r="O6" s="216" t="s">
        <v>1082</v>
      </c>
      <c r="P6" s="216" t="s">
        <v>1082</v>
      </c>
      <c r="Q6" s="216" t="s">
        <v>1082</v>
      </c>
      <c r="R6" s="216" t="s">
        <v>1082</v>
      </c>
      <c r="S6" s="220"/>
      <c r="T6" s="217" t="s">
        <v>1083</v>
      </c>
      <c r="U6" s="217" t="s">
        <v>1083</v>
      </c>
      <c r="V6" s="217" t="s">
        <v>1083</v>
      </c>
      <c r="W6" s="217" t="s">
        <v>1083</v>
      </c>
      <c r="X6" s="217" t="s">
        <v>1083</v>
      </c>
      <c r="Y6" s="220"/>
      <c r="Z6" s="218" t="s">
        <v>1084</v>
      </c>
      <c r="AA6" s="218" t="s">
        <v>1084</v>
      </c>
      <c r="AB6" s="218" t="s">
        <v>1084</v>
      </c>
      <c r="AC6" s="218" t="s">
        <v>1084</v>
      </c>
      <c r="AD6" s="218" t="s">
        <v>1084</v>
      </c>
    </row>
    <row r="7" spans="1:30" ht="33.75" x14ac:dyDescent="0.25">
      <c r="A7" s="1"/>
      <c r="B7" s="220"/>
      <c r="C7" s="79" t="s">
        <v>1085</v>
      </c>
      <c r="D7" s="79" t="s">
        <v>1086</v>
      </c>
      <c r="E7" s="79" t="s">
        <v>1087</v>
      </c>
      <c r="F7" s="79" t="s">
        <v>1088</v>
      </c>
      <c r="G7" s="79" t="s">
        <v>1089</v>
      </c>
      <c r="H7" s="79" t="s">
        <v>1090</v>
      </c>
      <c r="I7" s="79" t="s">
        <v>1091</v>
      </c>
      <c r="J7" s="79" t="s">
        <v>1092</v>
      </c>
      <c r="K7" s="79" t="s">
        <v>1093</v>
      </c>
      <c r="L7" s="79" t="s">
        <v>1094</v>
      </c>
      <c r="M7" s="79" t="s">
        <v>1095</v>
      </c>
      <c r="N7" s="79" t="s">
        <v>1096</v>
      </c>
      <c r="O7" s="64" t="s">
        <v>1097</v>
      </c>
      <c r="P7" s="64" t="s">
        <v>1098</v>
      </c>
      <c r="Q7" s="64" t="s">
        <v>1099</v>
      </c>
      <c r="R7" s="64" t="s">
        <v>1100</v>
      </c>
      <c r="S7" s="221"/>
      <c r="T7" s="80" t="s">
        <v>497</v>
      </c>
      <c r="U7" s="80" t="s">
        <v>498</v>
      </c>
      <c r="V7" s="80" t="s">
        <v>499</v>
      </c>
      <c r="W7" s="80" t="s">
        <v>500</v>
      </c>
      <c r="X7" s="80" t="s">
        <v>1100</v>
      </c>
      <c r="Y7" s="221"/>
      <c r="Z7" s="81" t="s">
        <v>1101</v>
      </c>
      <c r="AA7" s="81" t="s">
        <v>1102</v>
      </c>
      <c r="AB7" s="81" t="s">
        <v>1103</v>
      </c>
      <c r="AC7" s="81" t="s">
        <v>1104</v>
      </c>
      <c r="AD7" s="81" t="s">
        <v>931</v>
      </c>
    </row>
    <row r="8" spans="1:30" x14ac:dyDescent="0.25">
      <c r="A8" s="1"/>
      <c r="B8" s="82" t="s">
        <v>706</v>
      </c>
      <c r="C8" s="83">
        <v>551.9</v>
      </c>
      <c r="D8" s="83">
        <v>56.16</v>
      </c>
      <c r="E8" s="83">
        <v>0</v>
      </c>
      <c r="F8" s="83">
        <v>25.9</v>
      </c>
      <c r="G8" s="83">
        <v>3481.9764700000001</v>
      </c>
      <c r="H8" s="83">
        <v>1856.7</v>
      </c>
      <c r="I8" s="83">
        <v>0</v>
      </c>
      <c r="J8" s="83">
        <v>251.4</v>
      </c>
      <c r="K8" s="83">
        <v>555.29999999999995</v>
      </c>
      <c r="L8" s="83">
        <v>0</v>
      </c>
      <c r="M8" s="83">
        <v>0</v>
      </c>
      <c r="N8" s="83">
        <v>0</v>
      </c>
      <c r="O8" s="83">
        <v>633.96</v>
      </c>
      <c r="P8" s="83">
        <v>5590.07647</v>
      </c>
      <c r="Q8" s="83">
        <v>555.29999999999995</v>
      </c>
      <c r="R8" s="84">
        <v>6779.3364700000002</v>
      </c>
      <c r="S8" s="82" t="s">
        <v>706</v>
      </c>
      <c r="T8" s="83">
        <v>4589.1764700000003</v>
      </c>
      <c r="U8" s="83">
        <v>1912.86</v>
      </c>
      <c r="V8" s="83">
        <v>0</v>
      </c>
      <c r="W8" s="83">
        <v>277.3</v>
      </c>
      <c r="X8" s="84">
        <v>6779.3364700000002</v>
      </c>
      <c r="Y8" s="82" t="s">
        <v>706</v>
      </c>
      <c r="Z8" s="83">
        <v>337.5</v>
      </c>
      <c r="AA8" s="83">
        <v>46.18</v>
      </c>
      <c r="AB8" s="83">
        <v>0</v>
      </c>
      <c r="AC8" s="83">
        <v>277.3</v>
      </c>
      <c r="AD8" s="84">
        <v>660.98</v>
      </c>
    </row>
    <row r="9" spans="1:30" x14ac:dyDescent="0.25">
      <c r="A9" s="1"/>
      <c r="B9" s="82" t="s">
        <v>707</v>
      </c>
      <c r="C9" s="83">
        <v>551.6</v>
      </c>
      <c r="D9" s="83">
        <v>56.34</v>
      </c>
      <c r="E9" s="83">
        <v>0</v>
      </c>
      <c r="F9" s="83">
        <v>26.9</v>
      </c>
      <c r="G9" s="83">
        <v>3378.7035599999999</v>
      </c>
      <c r="H9" s="83">
        <v>1810</v>
      </c>
      <c r="I9" s="83">
        <v>0</v>
      </c>
      <c r="J9" s="83">
        <v>274.8</v>
      </c>
      <c r="K9" s="83">
        <v>548.79999999999995</v>
      </c>
      <c r="L9" s="83">
        <v>0</v>
      </c>
      <c r="M9" s="83">
        <v>0</v>
      </c>
      <c r="N9" s="83">
        <v>0</v>
      </c>
      <c r="O9" s="83">
        <v>634.84</v>
      </c>
      <c r="P9" s="83">
        <v>5463.5035600000001</v>
      </c>
      <c r="Q9" s="83">
        <v>548.79999999999995</v>
      </c>
      <c r="R9" s="84">
        <v>6647.1435600000004</v>
      </c>
      <c r="S9" s="82" t="s">
        <v>707</v>
      </c>
      <c r="T9" s="83">
        <v>4479.1035599999996</v>
      </c>
      <c r="U9" s="83">
        <v>1866.34</v>
      </c>
      <c r="V9" s="83">
        <v>0</v>
      </c>
      <c r="W9" s="83">
        <v>301.7</v>
      </c>
      <c r="X9" s="84">
        <v>6647.1435600000004</v>
      </c>
      <c r="Y9" s="82" t="s">
        <v>707</v>
      </c>
      <c r="Z9" s="83">
        <v>338.2</v>
      </c>
      <c r="AA9" s="83">
        <v>45.61</v>
      </c>
      <c r="AB9" s="83">
        <v>0</v>
      </c>
      <c r="AC9" s="83">
        <v>301.7</v>
      </c>
      <c r="AD9" s="84">
        <v>685.51</v>
      </c>
    </row>
    <row r="10" spans="1:30" x14ac:dyDescent="0.25">
      <c r="A10" s="1"/>
      <c r="B10" s="82" t="s">
        <v>708</v>
      </c>
      <c r="C10" s="83">
        <v>550.9</v>
      </c>
      <c r="D10" s="83">
        <v>57.45</v>
      </c>
      <c r="E10" s="83">
        <v>0</v>
      </c>
      <c r="F10" s="83">
        <v>24.1</v>
      </c>
      <c r="G10" s="83">
        <v>3215.2530499999998</v>
      </c>
      <c r="H10" s="83">
        <v>1797.2</v>
      </c>
      <c r="I10" s="83">
        <v>0</v>
      </c>
      <c r="J10" s="83">
        <v>240.2</v>
      </c>
      <c r="K10" s="83">
        <v>552.6</v>
      </c>
      <c r="L10" s="83">
        <v>0</v>
      </c>
      <c r="M10" s="83">
        <v>0</v>
      </c>
      <c r="N10" s="83">
        <v>0</v>
      </c>
      <c r="O10" s="83">
        <v>632.45000000000005</v>
      </c>
      <c r="P10" s="83">
        <v>5252.6530499999999</v>
      </c>
      <c r="Q10" s="83">
        <v>552.6</v>
      </c>
      <c r="R10" s="84">
        <v>6437.7030500000001</v>
      </c>
      <c r="S10" s="82" t="s">
        <v>708</v>
      </c>
      <c r="T10" s="83">
        <v>4318.7530500000003</v>
      </c>
      <c r="U10" s="83">
        <v>1854.65</v>
      </c>
      <c r="V10" s="83">
        <v>0</v>
      </c>
      <c r="W10" s="83">
        <v>264.3</v>
      </c>
      <c r="X10" s="84">
        <v>6437.7030500000001</v>
      </c>
      <c r="Y10" s="82" t="s">
        <v>708</v>
      </c>
      <c r="Z10" s="83">
        <v>337.9</v>
      </c>
      <c r="AA10" s="83">
        <v>45.97</v>
      </c>
      <c r="AB10" s="83">
        <v>0</v>
      </c>
      <c r="AC10" s="83">
        <v>264.3</v>
      </c>
      <c r="AD10" s="84">
        <v>648.16999999999996</v>
      </c>
    </row>
    <row r="11" spans="1:30" x14ac:dyDescent="0.25">
      <c r="A11" s="1"/>
      <c r="B11" s="82" t="s">
        <v>709</v>
      </c>
      <c r="C11" s="83">
        <v>550.9</v>
      </c>
      <c r="D11" s="83">
        <v>58.02</v>
      </c>
      <c r="E11" s="83">
        <v>0</v>
      </c>
      <c r="F11" s="83">
        <v>27.3</v>
      </c>
      <c r="G11" s="83">
        <v>3191.0330800000002</v>
      </c>
      <c r="H11" s="83">
        <v>1789.9</v>
      </c>
      <c r="I11" s="83">
        <v>0</v>
      </c>
      <c r="J11" s="83">
        <v>234.2</v>
      </c>
      <c r="K11" s="83">
        <v>561.20000000000005</v>
      </c>
      <c r="L11" s="83">
        <v>0</v>
      </c>
      <c r="M11" s="83">
        <v>0</v>
      </c>
      <c r="N11" s="83">
        <v>0</v>
      </c>
      <c r="O11" s="83">
        <v>636.22</v>
      </c>
      <c r="P11" s="83">
        <v>5215.1330799999996</v>
      </c>
      <c r="Q11" s="83">
        <v>561.20000000000005</v>
      </c>
      <c r="R11" s="84">
        <v>6412.5530799999997</v>
      </c>
      <c r="S11" s="82" t="s">
        <v>709</v>
      </c>
      <c r="T11" s="83">
        <v>4303.1330799999996</v>
      </c>
      <c r="U11" s="83">
        <v>1847.92</v>
      </c>
      <c r="V11" s="83">
        <v>0</v>
      </c>
      <c r="W11" s="83">
        <v>261.5</v>
      </c>
      <c r="X11" s="84">
        <v>6412.5530799999997</v>
      </c>
      <c r="Y11" s="82" t="s">
        <v>709</v>
      </c>
      <c r="Z11" s="83">
        <v>337.3</v>
      </c>
      <c r="AA11" s="83">
        <v>47.65</v>
      </c>
      <c r="AB11" s="83">
        <v>0</v>
      </c>
      <c r="AC11" s="83">
        <v>261.5</v>
      </c>
      <c r="AD11" s="84">
        <v>646.45000000000005</v>
      </c>
    </row>
    <row r="12" spans="1:30" x14ac:dyDescent="0.25">
      <c r="A12" s="1"/>
      <c r="B12" s="82" t="s">
        <v>710</v>
      </c>
      <c r="C12" s="83">
        <v>550.79999999999995</v>
      </c>
      <c r="D12" s="83">
        <v>57.04</v>
      </c>
      <c r="E12" s="83">
        <v>0</v>
      </c>
      <c r="F12" s="83">
        <v>24.5</v>
      </c>
      <c r="G12" s="83">
        <v>3119.7874900000002</v>
      </c>
      <c r="H12" s="83">
        <v>1757.4</v>
      </c>
      <c r="I12" s="83">
        <v>0</v>
      </c>
      <c r="J12" s="83">
        <v>242.8</v>
      </c>
      <c r="K12" s="83">
        <v>557</v>
      </c>
      <c r="L12" s="83">
        <v>0</v>
      </c>
      <c r="M12" s="83">
        <v>0</v>
      </c>
      <c r="N12" s="83">
        <v>0</v>
      </c>
      <c r="O12" s="83">
        <v>632.34</v>
      </c>
      <c r="P12" s="83">
        <v>5119.9874900000004</v>
      </c>
      <c r="Q12" s="83">
        <v>557</v>
      </c>
      <c r="R12" s="84">
        <v>6309.3274899999997</v>
      </c>
      <c r="S12" s="82" t="s">
        <v>710</v>
      </c>
      <c r="T12" s="83">
        <v>4227.5874899999999</v>
      </c>
      <c r="U12" s="83">
        <v>1814.44</v>
      </c>
      <c r="V12" s="83">
        <v>0</v>
      </c>
      <c r="W12" s="83">
        <v>267.3</v>
      </c>
      <c r="X12" s="84">
        <v>6309.3274899999997</v>
      </c>
      <c r="Y12" s="82" t="s">
        <v>710</v>
      </c>
      <c r="Z12" s="83">
        <v>337.5</v>
      </c>
      <c r="AA12" s="83">
        <v>46.57</v>
      </c>
      <c r="AB12" s="83">
        <v>0</v>
      </c>
      <c r="AC12" s="83">
        <v>267.3</v>
      </c>
      <c r="AD12" s="84">
        <v>651.37</v>
      </c>
    </row>
    <row r="13" spans="1:30" x14ac:dyDescent="0.25">
      <c r="A13" s="1"/>
      <c r="B13" s="82" t="s">
        <v>711</v>
      </c>
      <c r="C13" s="83">
        <v>550.4</v>
      </c>
      <c r="D13" s="83">
        <v>56.37</v>
      </c>
      <c r="E13" s="83">
        <v>0</v>
      </c>
      <c r="F13" s="83">
        <v>21.3</v>
      </c>
      <c r="G13" s="83">
        <v>3036.1208799999999</v>
      </c>
      <c r="H13" s="83">
        <v>1739.8</v>
      </c>
      <c r="I13" s="83">
        <v>0</v>
      </c>
      <c r="J13" s="83">
        <v>208</v>
      </c>
      <c r="K13" s="83">
        <v>555.6</v>
      </c>
      <c r="L13" s="83">
        <v>0</v>
      </c>
      <c r="M13" s="83">
        <v>0</v>
      </c>
      <c r="N13" s="83">
        <v>0</v>
      </c>
      <c r="O13" s="83">
        <v>628.07000000000005</v>
      </c>
      <c r="P13" s="83">
        <v>4983.9208799999997</v>
      </c>
      <c r="Q13" s="83">
        <v>555.6</v>
      </c>
      <c r="R13" s="84">
        <v>6167.5908799999997</v>
      </c>
      <c r="S13" s="82" t="s">
        <v>711</v>
      </c>
      <c r="T13" s="83">
        <v>4142.1208800000004</v>
      </c>
      <c r="U13" s="83">
        <v>1796.17</v>
      </c>
      <c r="V13" s="83">
        <v>0</v>
      </c>
      <c r="W13" s="83">
        <v>229.3</v>
      </c>
      <c r="X13" s="84">
        <v>6167.5908799999997</v>
      </c>
      <c r="Y13" s="82" t="s">
        <v>711</v>
      </c>
      <c r="Z13" s="83">
        <v>337.2</v>
      </c>
      <c r="AA13" s="83">
        <v>46.56</v>
      </c>
      <c r="AB13" s="83">
        <v>0</v>
      </c>
      <c r="AC13" s="83">
        <v>229.3</v>
      </c>
      <c r="AD13" s="84">
        <v>613.05999999999995</v>
      </c>
    </row>
    <row r="14" spans="1:30" x14ac:dyDescent="0.25">
      <c r="A14" s="1"/>
      <c r="B14" s="82" t="s">
        <v>712</v>
      </c>
      <c r="C14" s="83">
        <v>552.9</v>
      </c>
      <c r="D14" s="83">
        <v>56.9</v>
      </c>
      <c r="E14" s="83">
        <v>0</v>
      </c>
      <c r="F14" s="83">
        <v>23.6</v>
      </c>
      <c r="G14" s="83">
        <v>3048.1343000000002</v>
      </c>
      <c r="H14" s="83">
        <v>1751.8</v>
      </c>
      <c r="I14" s="83">
        <v>0</v>
      </c>
      <c r="J14" s="83">
        <v>215.4</v>
      </c>
      <c r="K14" s="83">
        <v>540</v>
      </c>
      <c r="L14" s="83">
        <v>0</v>
      </c>
      <c r="M14" s="83">
        <v>0</v>
      </c>
      <c r="N14" s="83">
        <v>0</v>
      </c>
      <c r="O14" s="83">
        <v>633.4</v>
      </c>
      <c r="P14" s="83">
        <v>5015.3343000000004</v>
      </c>
      <c r="Q14" s="83">
        <v>540</v>
      </c>
      <c r="R14" s="84">
        <v>6188.7343000000001</v>
      </c>
      <c r="S14" s="82" t="s">
        <v>712</v>
      </c>
      <c r="T14" s="83">
        <v>4141.0343000000003</v>
      </c>
      <c r="U14" s="83">
        <v>1808.7</v>
      </c>
      <c r="V14" s="83">
        <v>0</v>
      </c>
      <c r="W14" s="83">
        <v>239</v>
      </c>
      <c r="X14" s="84">
        <v>6188.7343000000001</v>
      </c>
      <c r="Y14" s="82" t="s">
        <v>712</v>
      </c>
      <c r="Z14" s="83">
        <v>337.1</v>
      </c>
      <c r="AA14" s="83">
        <v>47.02</v>
      </c>
      <c r="AB14" s="83">
        <v>0</v>
      </c>
      <c r="AC14" s="83">
        <v>239</v>
      </c>
      <c r="AD14" s="84">
        <v>623.12</v>
      </c>
    </row>
    <row r="15" spans="1:30" x14ac:dyDescent="0.25">
      <c r="A15" s="1"/>
      <c r="B15" s="82" t="s">
        <v>713</v>
      </c>
      <c r="C15" s="83">
        <v>549.9</v>
      </c>
      <c r="D15" s="83">
        <v>57.28</v>
      </c>
      <c r="E15" s="83">
        <v>0</v>
      </c>
      <c r="F15" s="83">
        <v>23.2</v>
      </c>
      <c r="G15" s="83">
        <v>3218.2882399999999</v>
      </c>
      <c r="H15" s="83">
        <v>1738.1</v>
      </c>
      <c r="I15" s="83">
        <v>0</v>
      </c>
      <c r="J15" s="83">
        <v>189.5</v>
      </c>
      <c r="K15" s="83">
        <v>559.20000000000005</v>
      </c>
      <c r="L15" s="83">
        <v>0</v>
      </c>
      <c r="M15" s="83">
        <v>0</v>
      </c>
      <c r="N15" s="83">
        <v>0</v>
      </c>
      <c r="O15" s="83">
        <v>630.38</v>
      </c>
      <c r="P15" s="83">
        <v>5145.8882400000002</v>
      </c>
      <c r="Q15" s="83">
        <v>559.20000000000005</v>
      </c>
      <c r="R15" s="84">
        <v>6335.4682400000002</v>
      </c>
      <c r="S15" s="82" t="s">
        <v>713</v>
      </c>
      <c r="T15" s="83">
        <v>4327.3882400000002</v>
      </c>
      <c r="U15" s="83">
        <v>1795.38</v>
      </c>
      <c r="V15" s="83">
        <v>0</v>
      </c>
      <c r="W15" s="83">
        <v>212.7</v>
      </c>
      <c r="X15" s="84">
        <v>6335.4682400000002</v>
      </c>
      <c r="Y15" s="82" t="s">
        <v>713</v>
      </c>
      <c r="Z15" s="83">
        <v>322.2</v>
      </c>
      <c r="AA15" s="83">
        <v>47.7</v>
      </c>
      <c r="AB15" s="83">
        <v>0</v>
      </c>
      <c r="AC15" s="83">
        <v>212.7</v>
      </c>
      <c r="AD15" s="84">
        <v>582.6</v>
      </c>
    </row>
    <row r="16" spans="1:30" x14ac:dyDescent="0.25">
      <c r="A16" s="1"/>
      <c r="B16" s="82" t="s">
        <v>714</v>
      </c>
      <c r="C16" s="83">
        <v>550.9</v>
      </c>
      <c r="D16" s="83">
        <v>57.46</v>
      </c>
      <c r="E16" s="83">
        <v>0</v>
      </c>
      <c r="F16" s="83">
        <v>13.6</v>
      </c>
      <c r="G16" s="83">
        <v>3197.16228</v>
      </c>
      <c r="H16" s="83">
        <v>1776.4</v>
      </c>
      <c r="I16" s="83">
        <v>0</v>
      </c>
      <c r="J16" s="83">
        <v>178.4</v>
      </c>
      <c r="K16" s="83">
        <v>558.1</v>
      </c>
      <c r="L16" s="83">
        <v>0</v>
      </c>
      <c r="M16" s="83">
        <v>0</v>
      </c>
      <c r="N16" s="83">
        <v>0</v>
      </c>
      <c r="O16" s="83">
        <v>621.96</v>
      </c>
      <c r="P16" s="83">
        <v>5151.9622799999997</v>
      </c>
      <c r="Q16" s="83">
        <v>558.1</v>
      </c>
      <c r="R16" s="84">
        <v>6332.0222800000001</v>
      </c>
      <c r="S16" s="82" t="s">
        <v>714</v>
      </c>
      <c r="T16" s="83">
        <v>4306.1622799999996</v>
      </c>
      <c r="U16" s="83">
        <v>1833.86</v>
      </c>
      <c r="V16" s="83">
        <v>0</v>
      </c>
      <c r="W16" s="83">
        <v>192</v>
      </c>
      <c r="X16" s="84">
        <v>6332.0222800000001</v>
      </c>
      <c r="Y16" s="82" t="s">
        <v>714</v>
      </c>
      <c r="Z16" s="83">
        <v>317.60000000000002</v>
      </c>
      <c r="AA16" s="83">
        <v>47.99</v>
      </c>
      <c r="AB16" s="83">
        <v>0</v>
      </c>
      <c r="AC16" s="83">
        <v>192</v>
      </c>
      <c r="AD16" s="84">
        <v>557.59</v>
      </c>
    </row>
    <row r="17" spans="1:30" x14ac:dyDescent="0.25">
      <c r="A17" s="1"/>
      <c r="B17" s="82" t="s">
        <v>715</v>
      </c>
      <c r="C17" s="83">
        <v>551.5</v>
      </c>
      <c r="D17" s="83">
        <v>57.6</v>
      </c>
      <c r="E17" s="83">
        <v>0</v>
      </c>
      <c r="F17" s="83">
        <v>16.899999999999999</v>
      </c>
      <c r="G17" s="83">
        <v>3226.2592300000001</v>
      </c>
      <c r="H17" s="83">
        <v>1760.5</v>
      </c>
      <c r="I17" s="83">
        <v>0</v>
      </c>
      <c r="J17" s="83">
        <v>195.8</v>
      </c>
      <c r="K17" s="83">
        <v>558.9</v>
      </c>
      <c r="L17" s="83">
        <v>0</v>
      </c>
      <c r="M17" s="83">
        <v>0</v>
      </c>
      <c r="N17" s="83">
        <v>0</v>
      </c>
      <c r="O17" s="83">
        <v>626</v>
      </c>
      <c r="P17" s="83">
        <v>5182.5592299999998</v>
      </c>
      <c r="Q17" s="83">
        <v>558.9</v>
      </c>
      <c r="R17" s="84">
        <v>6367.4592300000004</v>
      </c>
      <c r="S17" s="82" t="s">
        <v>715</v>
      </c>
      <c r="T17" s="83">
        <v>4336.6592300000002</v>
      </c>
      <c r="U17" s="83">
        <v>1818.1</v>
      </c>
      <c r="V17" s="83">
        <v>0</v>
      </c>
      <c r="W17" s="83">
        <v>212.7</v>
      </c>
      <c r="X17" s="84">
        <v>6367.4592300000004</v>
      </c>
      <c r="Y17" s="82" t="s">
        <v>715</v>
      </c>
      <c r="Z17" s="83">
        <v>316.39999999999998</v>
      </c>
      <c r="AA17" s="83">
        <v>46.96</v>
      </c>
      <c r="AB17" s="83">
        <v>0</v>
      </c>
      <c r="AC17" s="83">
        <v>212.7</v>
      </c>
      <c r="AD17" s="84">
        <v>576.05999999999995</v>
      </c>
    </row>
    <row r="18" spans="1:30" x14ac:dyDescent="0.25">
      <c r="A18" s="1"/>
      <c r="B18" s="82" t="s">
        <v>716</v>
      </c>
      <c r="C18" s="83">
        <v>552.5</v>
      </c>
      <c r="D18" s="83">
        <v>57.18</v>
      </c>
      <c r="E18" s="83">
        <v>0</v>
      </c>
      <c r="F18" s="83">
        <v>27.8</v>
      </c>
      <c r="G18" s="83">
        <v>3183.8965600000001</v>
      </c>
      <c r="H18" s="83">
        <v>1825.9</v>
      </c>
      <c r="I18" s="83">
        <v>0</v>
      </c>
      <c r="J18" s="83">
        <v>165.7</v>
      </c>
      <c r="K18" s="83">
        <v>559.79999999999995</v>
      </c>
      <c r="L18" s="83">
        <v>0</v>
      </c>
      <c r="M18" s="83">
        <v>0</v>
      </c>
      <c r="N18" s="83">
        <v>0</v>
      </c>
      <c r="O18" s="83">
        <v>637.48</v>
      </c>
      <c r="P18" s="83">
        <v>5175.4965599999996</v>
      </c>
      <c r="Q18" s="83">
        <v>559.79999999999995</v>
      </c>
      <c r="R18" s="84">
        <v>6372.7765600000002</v>
      </c>
      <c r="S18" s="82" t="s">
        <v>716</v>
      </c>
      <c r="T18" s="83">
        <v>4296.1965600000003</v>
      </c>
      <c r="U18" s="83">
        <v>1883.08</v>
      </c>
      <c r="V18" s="83">
        <v>0</v>
      </c>
      <c r="W18" s="83">
        <v>193.5</v>
      </c>
      <c r="X18" s="84">
        <v>6372.7765600000002</v>
      </c>
      <c r="Y18" s="82" t="s">
        <v>716</v>
      </c>
      <c r="Z18" s="83">
        <v>318.10000000000002</v>
      </c>
      <c r="AA18" s="83">
        <v>47.23</v>
      </c>
      <c r="AB18" s="83">
        <v>0</v>
      </c>
      <c r="AC18" s="83">
        <v>193.5</v>
      </c>
      <c r="AD18" s="84">
        <v>558.83000000000004</v>
      </c>
    </row>
    <row r="19" spans="1:30" x14ac:dyDescent="0.25">
      <c r="A19" s="1"/>
      <c r="B19" s="82" t="s">
        <v>717</v>
      </c>
      <c r="C19" s="83">
        <v>550.5</v>
      </c>
      <c r="D19" s="83">
        <v>56.49</v>
      </c>
      <c r="E19" s="83">
        <v>0</v>
      </c>
      <c r="F19" s="83">
        <v>19.399999999999999</v>
      </c>
      <c r="G19" s="83">
        <v>3282.9829399999999</v>
      </c>
      <c r="H19" s="83">
        <v>1956.5</v>
      </c>
      <c r="I19" s="83">
        <v>0</v>
      </c>
      <c r="J19" s="83">
        <v>117.7</v>
      </c>
      <c r="K19" s="83">
        <v>555.79999999999995</v>
      </c>
      <c r="L19" s="83">
        <v>0</v>
      </c>
      <c r="M19" s="83">
        <v>1.5</v>
      </c>
      <c r="N19" s="83">
        <v>0</v>
      </c>
      <c r="O19" s="83">
        <v>626.39</v>
      </c>
      <c r="P19" s="83">
        <v>5357.1829399999997</v>
      </c>
      <c r="Q19" s="83">
        <v>557.29999999999995</v>
      </c>
      <c r="R19" s="84">
        <v>6540.8729400000002</v>
      </c>
      <c r="S19" s="82" t="s">
        <v>717</v>
      </c>
      <c r="T19" s="83">
        <v>4389.2829400000001</v>
      </c>
      <c r="U19" s="83">
        <v>2012.99</v>
      </c>
      <c r="V19" s="83">
        <v>1.5</v>
      </c>
      <c r="W19" s="83">
        <v>137.1</v>
      </c>
      <c r="X19" s="84">
        <v>6540.8729400000002</v>
      </c>
      <c r="Y19" s="82" t="s">
        <v>717</v>
      </c>
      <c r="Z19" s="83">
        <v>317.10000000000002</v>
      </c>
      <c r="AA19" s="83">
        <v>46.6</v>
      </c>
      <c r="AB19" s="83">
        <v>1.5</v>
      </c>
      <c r="AC19" s="83">
        <v>137.1</v>
      </c>
      <c r="AD19" s="84">
        <v>502.3</v>
      </c>
    </row>
    <row r="20" spans="1:30" x14ac:dyDescent="0.25">
      <c r="A20" s="1"/>
      <c r="B20" s="82" t="s">
        <v>718</v>
      </c>
      <c r="C20" s="83">
        <v>549.6</v>
      </c>
      <c r="D20" s="83">
        <v>51.28</v>
      </c>
      <c r="E20" s="83">
        <v>0</v>
      </c>
      <c r="F20" s="83">
        <v>13.2</v>
      </c>
      <c r="G20" s="83">
        <v>3221.78089</v>
      </c>
      <c r="H20" s="83">
        <v>1979</v>
      </c>
      <c r="I20" s="83">
        <v>0</v>
      </c>
      <c r="J20" s="83">
        <v>137.19999999999999</v>
      </c>
      <c r="K20" s="83">
        <v>555.9</v>
      </c>
      <c r="L20" s="83">
        <v>0</v>
      </c>
      <c r="M20" s="83">
        <v>9.4</v>
      </c>
      <c r="N20" s="83">
        <v>0</v>
      </c>
      <c r="O20" s="83">
        <v>614.08000000000004</v>
      </c>
      <c r="P20" s="83">
        <v>5337.9808899999998</v>
      </c>
      <c r="Q20" s="83">
        <v>565.29999999999995</v>
      </c>
      <c r="R20" s="84">
        <v>6517.3608899999999</v>
      </c>
      <c r="S20" s="82" t="s">
        <v>718</v>
      </c>
      <c r="T20" s="83">
        <v>4327.28089</v>
      </c>
      <c r="U20" s="83">
        <v>2030.28</v>
      </c>
      <c r="V20" s="83">
        <v>9.4</v>
      </c>
      <c r="W20" s="83">
        <v>150.4</v>
      </c>
      <c r="X20" s="84">
        <v>6517.3608899999999</v>
      </c>
      <c r="Y20" s="82" t="s">
        <v>718</v>
      </c>
      <c r="Z20" s="83">
        <v>324.3</v>
      </c>
      <c r="AA20" s="83">
        <v>41.92</v>
      </c>
      <c r="AB20" s="83">
        <v>9.4</v>
      </c>
      <c r="AC20" s="83">
        <v>150.4</v>
      </c>
      <c r="AD20" s="84">
        <v>526.02</v>
      </c>
    </row>
    <row r="21" spans="1:30" x14ac:dyDescent="0.25">
      <c r="A21" s="1"/>
      <c r="B21" s="82" t="s">
        <v>719</v>
      </c>
      <c r="C21" s="83">
        <v>548.29999999999995</v>
      </c>
      <c r="D21" s="83">
        <v>55.43</v>
      </c>
      <c r="E21" s="83">
        <v>0</v>
      </c>
      <c r="F21" s="83">
        <v>10.199999999999999</v>
      </c>
      <c r="G21" s="83">
        <v>3160.4512100000002</v>
      </c>
      <c r="H21" s="83">
        <v>1980.1</v>
      </c>
      <c r="I21" s="83">
        <v>0.1</v>
      </c>
      <c r="J21" s="83">
        <v>116</v>
      </c>
      <c r="K21" s="83">
        <v>550.9</v>
      </c>
      <c r="L21" s="83">
        <v>0</v>
      </c>
      <c r="M21" s="83">
        <v>32.700000000000003</v>
      </c>
      <c r="N21" s="83">
        <v>0</v>
      </c>
      <c r="O21" s="83">
        <v>613.92999999999995</v>
      </c>
      <c r="P21" s="83">
        <v>5256.65121</v>
      </c>
      <c r="Q21" s="83">
        <v>583.6</v>
      </c>
      <c r="R21" s="84">
        <v>6454.1812099999997</v>
      </c>
      <c r="S21" s="82" t="s">
        <v>719</v>
      </c>
      <c r="T21" s="83">
        <v>4259.65121</v>
      </c>
      <c r="U21" s="83">
        <v>2035.53</v>
      </c>
      <c r="V21" s="83">
        <v>32.799999999999997</v>
      </c>
      <c r="W21" s="83">
        <v>126.2</v>
      </c>
      <c r="X21" s="84">
        <v>6454.1812099999997</v>
      </c>
      <c r="Y21" s="82" t="s">
        <v>719</v>
      </c>
      <c r="Z21" s="83">
        <v>339.3</v>
      </c>
      <c r="AA21" s="83">
        <v>47.73</v>
      </c>
      <c r="AB21" s="83">
        <v>32.799999999999997</v>
      </c>
      <c r="AC21" s="83">
        <v>126.2</v>
      </c>
      <c r="AD21" s="84">
        <v>546.03</v>
      </c>
    </row>
    <row r="22" spans="1:30" x14ac:dyDescent="0.25">
      <c r="A22" s="1"/>
      <c r="B22" s="82" t="s">
        <v>720</v>
      </c>
      <c r="C22" s="83">
        <v>553.6</v>
      </c>
      <c r="D22" s="83">
        <v>54.52</v>
      </c>
      <c r="E22" s="83">
        <v>0</v>
      </c>
      <c r="F22" s="83">
        <v>13.2</v>
      </c>
      <c r="G22" s="83">
        <v>3263.2368000000001</v>
      </c>
      <c r="H22" s="83">
        <v>2215.1</v>
      </c>
      <c r="I22" s="83">
        <v>0.1</v>
      </c>
      <c r="J22" s="83">
        <v>78.7</v>
      </c>
      <c r="K22" s="83">
        <v>559.79999999999995</v>
      </c>
      <c r="L22" s="83">
        <v>0</v>
      </c>
      <c r="M22" s="83">
        <v>30</v>
      </c>
      <c r="N22" s="83">
        <v>0</v>
      </c>
      <c r="O22" s="83">
        <v>621.32000000000005</v>
      </c>
      <c r="P22" s="83">
        <v>5557.1368000000002</v>
      </c>
      <c r="Q22" s="83">
        <v>589.79999999999995</v>
      </c>
      <c r="R22" s="84">
        <v>6768.2568000000001</v>
      </c>
      <c r="S22" s="82" t="s">
        <v>720</v>
      </c>
      <c r="T22" s="83">
        <v>4376.6368000000002</v>
      </c>
      <c r="U22" s="83">
        <v>2269.62</v>
      </c>
      <c r="V22" s="83">
        <v>30.1</v>
      </c>
      <c r="W22" s="83">
        <v>91.9</v>
      </c>
      <c r="X22" s="84">
        <v>6768.2568000000001</v>
      </c>
      <c r="Y22" s="82" t="s">
        <v>720</v>
      </c>
      <c r="Z22" s="83">
        <v>343.4</v>
      </c>
      <c r="AA22" s="83">
        <v>46.25</v>
      </c>
      <c r="AB22" s="83">
        <v>30.1</v>
      </c>
      <c r="AC22" s="83">
        <v>91.9</v>
      </c>
      <c r="AD22" s="84">
        <v>511.65</v>
      </c>
    </row>
    <row r="23" spans="1:30" x14ac:dyDescent="0.25">
      <c r="A23" s="1"/>
      <c r="B23" s="82" t="s">
        <v>721</v>
      </c>
      <c r="C23" s="83">
        <v>557.6</v>
      </c>
      <c r="D23" s="83">
        <v>80.42</v>
      </c>
      <c r="E23" s="83">
        <v>0.1</v>
      </c>
      <c r="F23" s="83">
        <v>12.2</v>
      </c>
      <c r="G23" s="83">
        <v>3357.7313600000002</v>
      </c>
      <c r="H23" s="83">
        <v>2375.1</v>
      </c>
      <c r="I23" s="83">
        <v>0.2</v>
      </c>
      <c r="J23" s="83">
        <v>92.1</v>
      </c>
      <c r="K23" s="83">
        <v>567.6</v>
      </c>
      <c r="L23" s="83">
        <v>0</v>
      </c>
      <c r="M23" s="83">
        <v>38.299999999999997</v>
      </c>
      <c r="N23" s="83">
        <v>0</v>
      </c>
      <c r="O23" s="83">
        <v>650.32000000000005</v>
      </c>
      <c r="P23" s="83">
        <v>5825.1313600000003</v>
      </c>
      <c r="Q23" s="83">
        <v>605.9</v>
      </c>
      <c r="R23" s="84">
        <v>7081.3513599999997</v>
      </c>
      <c r="S23" s="82" t="s">
        <v>721</v>
      </c>
      <c r="T23" s="83">
        <v>4482.9313599999996</v>
      </c>
      <c r="U23" s="83">
        <v>2455.52</v>
      </c>
      <c r="V23" s="83">
        <v>38.6</v>
      </c>
      <c r="W23" s="83">
        <v>104.3</v>
      </c>
      <c r="X23" s="84">
        <v>7081.3513599999997</v>
      </c>
      <c r="Y23" s="82" t="s">
        <v>721</v>
      </c>
      <c r="Z23" s="83">
        <v>342.6</v>
      </c>
      <c r="AA23" s="83">
        <v>47.5</v>
      </c>
      <c r="AB23" s="83">
        <v>38.6</v>
      </c>
      <c r="AC23" s="83">
        <v>104.3</v>
      </c>
      <c r="AD23" s="84">
        <v>533</v>
      </c>
    </row>
    <row r="24" spans="1:30" x14ac:dyDescent="0.25">
      <c r="A24" s="1"/>
      <c r="B24" s="82" t="s">
        <v>722</v>
      </c>
      <c r="C24" s="83">
        <v>543.29999999999995</v>
      </c>
      <c r="D24" s="83">
        <v>100.5</v>
      </c>
      <c r="E24" s="83">
        <v>0.2</v>
      </c>
      <c r="F24" s="83">
        <v>15.9</v>
      </c>
      <c r="G24" s="83">
        <v>3257.3519900000001</v>
      </c>
      <c r="H24" s="83">
        <v>2694.8</v>
      </c>
      <c r="I24" s="83">
        <v>0.3</v>
      </c>
      <c r="J24" s="83">
        <v>111.1</v>
      </c>
      <c r="K24" s="83">
        <v>559.1</v>
      </c>
      <c r="L24" s="83">
        <v>0</v>
      </c>
      <c r="M24" s="83">
        <v>71.8</v>
      </c>
      <c r="N24" s="83">
        <v>0</v>
      </c>
      <c r="O24" s="83">
        <v>659.9</v>
      </c>
      <c r="P24" s="83">
        <v>6063.5519899999999</v>
      </c>
      <c r="Q24" s="83">
        <v>630.9</v>
      </c>
      <c r="R24" s="84">
        <v>7354.3519900000001</v>
      </c>
      <c r="S24" s="82" t="s">
        <v>722</v>
      </c>
      <c r="T24" s="83">
        <v>4359.7519899999998</v>
      </c>
      <c r="U24" s="83">
        <v>2795.3</v>
      </c>
      <c r="V24" s="83">
        <v>72.3</v>
      </c>
      <c r="W24" s="83">
        <v>127</v>
      </c>
      <c r="X24" s="84">
        <v>7354.3519900000001</v>
      </c>
      <c r="Y24" s="82" t="s">
        <v>722</v>
      </c>
      <c r="Z24" s="83">
        <v>341.8</v>
      </c>
      <c r="AA24" s="83">
        <v>48.46</v>
      </c>
      <c r="AB24" s="83">
        <v>72.3</v>
      </c>
      <c r="AC24" s="83">
        <v>127</v>
      </c>
      <c r="AD24" s="84">
        <v>589.55999999999995</v>
      </c>
    </row>
    <row r="25" spans="1:30" x14ac:dyDescent="0.25">
      <c r="A25" s="1"/>
      <c r="B25" s="82" t="s">
        <v>723</v>
      </c>
      <c r="C25" s="83">
        <v>552.6</v>
      </c>
      <c r="D25" s="83">
        <v>100.5</v>
      </c>
      <c r="E25" s="83">
        <v>0.1</v>
      </c>
      <c r="F25" s="83">
        <v>18</v>
      </c>
      <c r="G25" s="83">
        <v>3252.7269200000001</v>
      </c>
      <c r="H25" s="83">
        <v>2775.8</v>
      </c>
      <c r="I25" s="83">
        <v>0.4</v>
      </c>
      <c r="J25" s="83">
        <v>120.3</v>
      </c>
      <c r="K25" s="83">
        <v>556</v>
      </c>
      <c r="L25" s="83">
        <v>0</v>
      </c>
      <c r="M25" s="83">
        <v>92.5</v>
      </c>
      <c r="N25" s="83">
        <v>0</v>
      </c>
      <c r="O25" s="83">
        <v>671.2</v>
      </c>
      <c r="P25" s="83">
        <v>6149.2269200000001</v>
      </c>
      <c r="Q25" s="83">
        <v>648.5</v>
      </c>
      <c r="R25" s="84">
        <v>7468.9269199999999</v>
      </c>
      <c r="S25" s="82" t="s">
        <v>723</v>
      </c>
      <c r="T25" s="83">
        <v>4361.3269200000004</v>
      </c>
      <c r="U25" s="83">
        <v>2876.3</v>
      </c>
      <c r="V25" s="83">
        <v>93</v>
      </c>
      <c r="W25" s="83">
        <v>138.30000000000001</v>
      </c>
      <c r="X25" s="84">
        <v>7468.9269199999999</v>
      </c>
      <c r="Y25" s="82" t="s">
        <v>723</v>
      </c>
      <c r="Z25" s="83">
        <v>342.7</v>
      </c>
      <c r="AA25" s="83">
        <v>44.46</v>
      </c>
      <c r="AB25" s="83">
        <v>93</v>
      </c>
      <c r="AC25" s="83">
        <v>138.30000000000001</v>
      </c>
      <c r="AD25" s="84">
        <v>618.46</v>
      </c>
    </row>
    <row r="26" spans="1:30" x14ac:dyDescent="0.25">
      <c r="A26" s="1"/>
      <c r="B26" s="82" t="s">
        <v>724</v>
      </c>
      <c r="C26" s="83">
        <v>542.79999999999995</v>
      </c>
      <c r="D26" s="83">
        <v>100.37</v>
      </c>
      <c r="E26" s="83">
        <v>0.2</v>
      </c>
      <c r="F26" s="83">
        <v>22.2</v>
      </c>
      <c r="G26" s="83">
        <v>3287.4376099999999</v>
      </c>
      <c r="H26" s="83">
        <v>2872.8</v>
      </c>
      <c r="I26" s="83">
        <v>0.5</v>
      </c>
      <c r="J26" s="83">
        <v>137.5</v>
      </c>
      <c r="K26" s="83">
        <v>565</v>
      </c>
      <c r="L26" s="83">
        <v>0</v>
      </c>
      <c r="M26" s="83">
        <v>120</v>
      </c>
      <c r="N26" s="83">
        <v>0</v>
      </c>
      <c r="O26" s="83">
        <v>665.57</v>
      </c>
      <c r="P26" s="83">
        <v>6298.2376100000001</v>
      </c>
      <c r="Q26" s="83">
        <v>685</v>
      </c>
      <c r="R26" s="84">
        <v>7648.8076099999998</v>
      </c>
      <c r="S26" s="82" t="s">
        <v>724</v>
      </c>
      <c r="T26" s="83">
        <v>4395.2376100000001</v>
      </c>
      <c r="U26" s="83">
        <v>2973.17</v>
      </c>
      <c r="V26" s="83">
        <v>120.7</v>
      </c>
      <c r="W26" s="83">
        <v>159.69999999999999</v>
      </c>
      <c r="X26" s="84">
        <v>7648.8076099999998</v>
      </c>
      <c r="Y26" s="82" t="s">
        <v>724</v>
      </c>
      <c r="Z26" s="83">
        <v>341.4</v>
      </c>
      <c r="AA26" s="83">
        <v>42.93</v>
      </c>
      <c r="AB26" s="83">
        <v>120.7</v>
      </c>
      <c r="AC26" s="83">
        <v>159.69999999999999</v>
      </c>
      <c r="AD26" s="84">
        <v>664.73</v>
      </c>
    </row>
    <row r="27" spans="1:30" x14ac:dyDescent="0.25">
      <c r="A27" s="1"/>
      <c r="B27" s="82" t="s">
        <v>725</v>
      </c>
      <c r="C27" s="83">
        <v>535.9</v>
      </c>
      <c r="D27" s="83">
        <v>100.2</v>
      </c>
      <c r="E27" s="83">
        <v>0.4</v>
      </c>
      <c r="F27" s="83">
        <v>38.1</v>
      </c>
      <c r="G27" s="83">
        <v>3221.0936799999999</v>
      </c>
      <c r="H27" s="83">
        <v>2987.5</v>
      </c>
      <c r="I27" s="83">
        <v>0.8</v>
      </c>
      <c r="J27" s="83">
        <v>174.7</v>
      </c>
      <c r="K27" s="83">
        <v>559.1</v>
      </c>
      <c r="L27" s="83">
        <v>0</v>
      </c>
      <c r="M27" s="83">
        <v>96.8</v>
      </c>
      <c r="N27" s="83">
        <v>0</v>
      </c>
      <c r="O27" s="83">
        <v>674.6</v>
      </c>
      <c r="P27" s="83">
        <v>6384.0936799999999</v>
      </c>
      <c r="Q27" s="83">
        <v>655.9</v>
      </c>
      <c r="R27" s="84">
        <v>7714.5936799999999</v>
      </c>
      <c r="S27" s="82" t="s">
        <v>725</v>
      </c>
      <c r="T27" s="83">
        <v>4316.0936799999999</v>
      </c>
      <c r="U27" s="83">
        <v>3087.7</v>
      </c>
      <c r="V27" s="83">
        <v>98</v>
      </c>
      <c r="W27" s="83">
        <v>212.8</v>
      </c>
      <c r="X27" s="84">
        <v>7714.5936799999999</v>
      </c>
      <c r="Y27" s="82" t="s">
        <v>725</v>
      </c>
      <c r="Z27" s="83">
        <v>341.6</v>
      </c>
      <c r="AA27" s="83">
        <v>43.76</v>
      </c>
      <c r="AB27" s="83">
        <v>98</v>
      </c>
      <c r="AC27" s="83">
        <v>212.8</v>
      </c>
      <c r="AD27" s="84">
        <v>696.16</v>
      </c>
    </row>
    <row r="28" spans="1:30" x14ac:dyDescent="0.25">
      <c r="A28" s="1"/>
      <c r="B28" s="82" t="s">
        <v>726</v>
      </c>
      <c r="C28" s="83">
        <v>548</v>
      </c>
      <c r="D28" s="83">
        <v>125.76</v>
      </c>
      <c r="E28" s="83">
        <v>0.2</v>
      </c>
      <c r="F28" s="83">
        <v>61.9</v>
      </c>
      <c r="G28" s="83">
        <v>3214.0149799999999</v>
      </c>
      <c r="H28" s="83">
        <v>2959.6</v>
      </c>
      <c r="I28" s="83">
        <v>1.3</v>
      </c>
      <c r="J28" s="83">
        <v>243.3</v>
      </c>
      <c r="K28" s="83">
        <v>555.1</v>
      </c>
      <c r="L28" s="83">
        <v>0</v>
      </c>
      <c r="M28" s="83">
        <v>167.7</v>
      </c>
      <c r="N28" s="83">
        <v>0</v>
      </c>
      <c r="O28" s="83">
        <v>735.86</v>
      </c>
      <c r="P28" s="83">
        <v>6418.2149799999997</v>
      </c>
      <c r="Q28" s="83">
        <v>722.8</v>
      </c>
      <c r="R28" s="84">
        <v>7876.8749799999996</v>
      </c>
      <c r="S28" s="82" t="s">
        <v>726</v>
      </c>
      <c r="T28" s="83">
        <v>4317.1149800000003</v>
      </c>
      <c r="U28" s="83">
        <v>3085.36</v>
      </c>
      <c r="V28" s="83">
        <v>169.2</v>
      </c>
      <c r="W28" s="83">
        <v>305.2</v>
      </c>
      <c r="X28" s="84">
        <v>7876.8749799999996</v>
      </c>
      <c r="Y28" s="82" t="s">
        <v>726</v>
      </c>
      <c r="Z28" s="83">
        <v>341.7</v>
      </c>
      <c r="AA28" s="83">
        <v>44.36</v>
      </c>
      <c r="AB28" s="83">
        <v>169.2</v>
      </c>
      <c r="AC28" s="83">
        <v>305.2</v>
      </c>
      <c r="AD28" s="84">
        <v>860.46</v>
      </c>
    </row>
    <row r="29" spans="1:30" x14ac:dyDescent="0.25">
      <c r="A29" s="1"/>
      <c r="B29" s="82" t="s">
        <v>727</v>
      </c>
      <c r="C29" s="83">
        <v>506.7</v>
      </c>
      <c r="D29" s="83">
        <v>126.09</v>
      </c>
      <c r="E29" s="83">
        <v>0.3</v>
      </c>
      <c r="F29" s="83">
        <v>71.2</v>
      </c>
      <c r="G29" s="83">
        <v>3258.6159400000001</v>
      </c>
      <c r="H29" s="83">
        <v>2951.2</v>
      </c>
      <c r="I29" s="83">
        <v>1.2</v>
      </c>
      <c r="J29" s="83">
        <v>269</v>
      </c>
      <c r="K29" s="83">
        <v>554.20000000000005</v>
      </c>
      <c r="L29" s="83">
        <v>0</v>
      </c>
      <c r="M29" s="83">
        <v>193.8</v>
      </c>
      <c r="N29" s="83">
        <v>0</v>
      </c>
      <c r="O29" s="83">
        <v>704.29</v>
      </c>
      <c r="P29" s="83">
        <v>6480.0159400000002</v>
      </c>
      <c r="Q29" s="83">
        <v>748</v>
      </c>
      <c r="R29" s="84">
        <v>7932.3059400000002</v>
      </c>
      <c r="S29" s="82" t="s">
        <v>727</v>
      </c>
      <c r="T29" s="83">
        <v>4319.5159400000002</v>
      </c>
      <c r="U29" s="83">
        <v>3077.29</v>
      </c>
      <c r="V29" s="83">
        <v>195.3</v>
      </c>
      <c r="W29" s="83">
        <v>340.2</v>
      </c>
      <c r="X29" s="84">
        <v>7932.3059400000002</v>
      </c>
      <c r="Y29" s="82" t="s">
        <v>727</v>
      </c>
      <c r="Z29" s="83">
        <v>342.6</v>
      </c>
      <c r="AA29" s="83">
        <v>45.07</v>
      </c>
      <c r="AB29" s="83">
        <v>195.3</v>
      </c>
      <c r="AC29" s="83">
        <v>340.2</v>
      </c>
      <c r="AD29" s="84">
        <v>923.17</v>
      </c>
    </row>
    <row r="30" spans="1:30" x14ac:dyDescent="0.25">
      <c r="A30" s="1"/>
      <c r="B30" s="82" t="s">
        <v>728</v>
      </c>
      <c r="C30" s="83">
        <v>497.3</v>
      </c>
      <c r="D30" s="83">
        <v>125.65</v>
      </c>
      <c r="E30" s="83">
        <v>0.2</v>
      </c>
      <c r="F30" s="83">
        <v>76.8</v>
      </c>
      <c r="G30" s="83">
        <v>3234.27882</v>
      </c>
      <c r="H30" s="83">
        <v>2959.8</v>
      </c>
      <c r="I30" s="83">
        <v>1.2</v>
      </c>
      <c r="J30" s="83">
        <v>342.8</v>
      </c>
      <c r="K30" s="83">
        <v>559.4</v>
      </c>
      <c r="L30" s="83">
        <v>0</v>
      </c>
      <c r="M30" s="83">
        <v>218.6</v>
      </c>
      <c r="N30" s="83">
        <v>0</v>
      </c>
      <c r="O30" s="83">
        <v>699.95</v>
      </c>
      <c r="P30" s="83">
        <v>6538.0788199999997</v>
      </c>
      <c r="Q30" s="83">
        <v>778</v>
      </c>
      <c r="R30" s="84">
        <v>8016.0288200000005</v>
      </c>
      <c r="S30" s="82" t="s">
        <v>728</v>
      </c>
      <c r="T30" s="83">
        <v>4290.9788200000003</v>
      </c>
      <c r="U30" s="83">
        <v>3085.45</v>
      </c>
      <c r="V30" s="83">
        <v>220</v>
      </c>
      <c r="W30" s="83">
        <v>419.6</v>
      </c>
      <c r="X30" s="84">
        <v>8016.0288200000005</v>
      </c>
      <c r="Y30" s="82" t="s">
        <v>728</v>
      </c>
      <c r="Z30" s="83">
        <v>341.9</v>
      </c>
      <c r="AA30" s="83">
        <v>45.53</v>
      </c>
      <c r="AB30" s="83">
        <v>220</v>
      </c>
      <c r="AC30" s="83">
        <v>419.6</v>
      </c>
      <c r="AD30" s="84">
        <v>1027.03</v>
      </c>
    </row>
    <row r="31" spans="1:30" x14ac:dyDescent="0.25">
      <c r="A31" s="1"/>
      <c r="B31" s="82" t="s">
        <v>729</v>
      </c>
      <c r="C31" s="83">
        <v>543.6</v>
      </c>
      <c r="D31" s="83">
        <v>125.01</v>
      </c>
      <c r="E31" s="83">
        <v>0.5</v>
      </c>
      <c r="F31" s="83">
        <v>89.3</v>
      </c>
      <c r="G31" s="83">
        <v>3201.7302300000001</v>
      </c>
      <c r="H31" s="83">
        <v>2955.9</v>
      </c>
      <c r="I31" s="83">
        <v>0.8</v>
      </c>
      <c r="J31" s="83">
        <v>370.9</v>
      </c>
      <c r="K31" s="83">
        <v>562.79999999999995</v>
      </c>
      <c r="L31" s="83">
        <v>0</v>
      </c>
      <c r="M31" s="83">
        <v>198.3</v>
      </c>
      <c r="N31" s="83">
        <v>0</v>
      </c>
      <c r="O31" s="83">
        <v>758.41</v>
      </c>
      <c r="P31" s="83">
        <v>6529.3302299999996</v>
      </c>
      <c r="Q31" s="83">
        <v>761.1</v>
      </c>
      <c r="R31" s="84">
        <v>8048.8402299999998</v>
      </c>
      <c r="S31" s="82" t="s">
        <v>729</v>
      </c>
      <c r="T31" s="83">
        <v>4308.1302299999998</v>
      </c>
      <c r="U31" s="83">
        <v>3080.91</v>
      </c>
      <c r="V31" s="83">
        <v>199.6</v>
      </c>
      <c r="W31" s="83">
        <v>460.2</v>
      </c>
      <c r="X31" s="84">
        <v>8048.8402299999998</v>
      </c>
      <c r="Y31" s="82" t="s">
        <v>729</v>
      </c>
      <c r="Z31" s="83">
        <v>335.1</v>
      </c>
      <c r="AA31" s="83">
        <v>47.03</v>
      </c>
      <c r="AB31" s="83">
        <v>199.6</v>
      </c>
      <c r="AC31" s="83">
        <v>460.2</v>
      </c>
      <c r="AD31" s="84">
        <v>1041.93</v>
      </c>
    </row>
    <row r="32" spans="1:30" x14ac:dyDescent="0.25">
      <c r="A32" s="1"/>
      <c r="B32" s="82" t="s">
        <v>730</v>
      </c>
      <c r="C32" s="83">
        <v>541.79999999999995</v>
      </c>
      <c r="D32" s="83">
        <v>184.13</v>
      </c>
      <c r="E32" s="83">
        <v>0.4</v>
      </c>
      <c r="F32" s="83">
        <v>91.8</v>
      </c>
      <c r="G32" s="83">
        <v>3181.28006</v>
      </c>
      <c r="H32" s="83">
        <v>2652.7</v>
      </c>
      <c r="I32" s="83">
        <v>0.5</v>
      </c>
      <c r="J32" s="83">
        <v>400.3</v>
      </c>
      <c r="K32" s="83">
        <v>567.20000000000005</v>
      </c>
      <c r="L32" s="83">
        <v>0</v>
      </c>
      <c r="M32" s="83">
        <v>357.9</v>
      </c>
      <c r="N32" s="83">
        <v>0</v>
      </c>
      <c r="O32" s="83">
        <v>818.13</v>
      </c>
      <c r="P32" s="83">
        <v>6234.78006</v>
      </c>
      <c r="Q32" s="83">
        <v>925.1</v>
      </c>
      <c r="R32" s="84">
        <v>7978.0100599999996</v>
      </c>
      <c r="S32" s="82" t="s">
        <v>730</v>
      </c>
      <c r="T32" s="83">
        <v>4290.28006</v>
      </c>
      <c r="U32" s="83">
        <v>2836.83</v>
      </c>
      <c r="V32" s="83">
        <v>358.8</v>
      </c>
      <c r="W32" s="83">
        <v>492.1</v>
      </c>
      <c r="X32" s="84">
        <v>7978.0100599999996</v>
      </c>
      <c r="Y32" s="82" t="s">
        <v>730</v>
      </c>
      <c r="Z32" s="83">
        <v>327.5</v>
      </c>
      <c r="AA32" s="83">
        <v>46.79</v>
      </c>
      <c r="AB32" s="83">
        <v>358.8</v>
      </c>
      <c r="AC32" s="83">
        <v>492.1</v>
      </c>
      <c r="AD32" s="84">
        <v>1225.19</v>
      </c>
    </row>
    <row r="33" spans="1:30" x14ac:dyDescent="0.25">
      <c r="A33" s="1"/>
      <c r="B33" s="82" t="s">
        <v>731</v>
      </c>
      <c r="C33" s="83">
        <v>552.4</v>
      </c>
      <c r="D33" s="83">
        <v>106.29</v>
      </c>
      <c r="E33" s="83">
        <v>0.4</v>
      </c>
      <c r="F33" s="83">
        <v>86.4</v>
      </c>
      <c r="G33" s="83">
        <v>3176.9206300000001</v>
      </c>
      <c r="H33" s="83">
        <v>2681.1</v>
      </c>
      <c r="I33" s="83">
        <v>0.4</v>
      </c>
      <c r="J33" s="83">
        <v>382.4</v>
      </c>
      <c r="K33" s="83">
        <v>556.9</v>
      </c>
      <c r="L33" s="83">
        <v>0</v>
      </c>
      <c r="M33" s="83">
        <v>347.7</v>
      </c>
      <c r="N33" s="83">
        <v>0</v>
      </c>
      <c r="O33" s="83">
        <v>745.49</v>
      </c>
      <c r="P33" s="83">
        <v>6240.8206300000002</v>
      </c>
      <c r="Q33" s="83">
        <v>904.6</v>
      </c>
      <c r="R33" s="84">
        <v>7890.9106300000003</v>
      </c>
      <c r="S33" s="82" t="s">
        <v>731</v>
      </c>
      <c r="T33" s="83">
        <v>4286.2206299999998</v>
      </c>
      <c r="U33" s="83">
        <v>2787.39</v>
      </c>
      <c r="V33" s="83">
        <v>348.5</v>
      </c>
      <c r="W33" s="83">
        <v>468.8</v>
      </c>
      <c r="X33" s="84">
        <v>7890.9106300000003</v>
      </c>
      <c r="Y33" s="82" t="s">
        <v>731</v>
      </c>
      <c r="Z33" s="83">
        <v>338.2</v>
      </c>
      <c r="AA33" s="83">
        <v>47.47</v>
      </c>
      <c r="AB33" s="83">
        <v>348.5</v>
      </c>
      <c r="AC33" s="83">
        <v>468.8</v>
      </c>
      <c r="AD33" s="84">
        <v>1202.97</v>
      </c>
    </row>
    <row r="34" spans="1:30" x14ac:dyDescent="0.25">
      <c r="A34" s="1"/>
      <c r="B34" s="82" t="s">
        <v>732</v>
      </c>
      <c r="C34" s="83">
        <v>553.4</v>
      </c>
      <c r="D34" s="83">
        <v>105.43</v>
      </c>
      <c r="E34" s="83">
        <v>0.4</v>
      </c>
      <c r="F34" s="83">
        <v>82.6</v>
      </c>
      <c r="G34" s="83">
        <v>3156.8414899999998</v>
      </c>
      <c r="H34" s="83">
        <v>2597.9</v>
      </c>
      <c r="I34" s="83">
        <v>0.4</v>
      </c>
      <c r="J34" s="83">
        <v>388.1</v>
      </c>
      <c r="K34" s="83">
        <v>560.1</v>
      </c>
      <c r="L34" s="83">
        <v>0</v>
      </c>
      <c r="M34" s="83">
        <v>325.2</v>
      </c>
      <c r="N34" s="83">
        <v>0</v>
      </c>
      <c r="O34" s="83">
        <v>741.83</v>
      </c>
      <c r="P34" s="83">
        <v>6143.2414900000003</v>
      </c>
      <c r="Q34" s="83">
        <v>885.3</v>
      </c>
      <c r="R34" s="84">
        <v>7770.3714900000004</v>
      </c>
      <c r="S34" s="82" t="s">
        <v>732</v>
      </c>
      <c r="T34" s="83">
        <v>4270.3414899999998</v>
      </c>
      <c r="U34" s="83">
        <v>2703.33</v>
      </c>
      <c r="V34" s="83">
        <v>326</v>
      </c>
      <c r="W34" s="83">
        <v>470.7</v>
      </c>
      <c r="X34" s="84">
        <v>7770.3714900000004</v>
      </c>
      <c r="Y34" s="82" t="s">
        <v>732</v>
      </c>
      <c r="Z34" s="83">
        <v>339.9</v>
      </c>
      <c r="AA34" s="83">
        <v>47.11</v>
      </c>
      <c r="AB34" s="83">
        <v>326</v>
      </c>
      <c r="AC34" s="83">
        <v>470.7</v>
      </c>
      <c r="AD34" s="84">
        <v>1183.71</v>
      </c>
    </row>
    <row r="35" spans="1:30" x14ac:dyDescent="0.25">
      <c r="A35" s="1"/>
      <c r="B35" s="82" t="s">
        <v>733</v>
      </c>
      <c r="C35" s="83">
        <v>558</v>
      </c>
      <c r="D35" s="83">
        <v>104.85</v>
      </c>
      <c r="E35" s="83">
        <v>0.4</v>
      </c>
      <c r="F35" s="83">
        <v>81.599999999999994</v>
      </c>
      <c r="G35" s="83">
        <v>3204.2660900000001</v>
      </c>
      <c r="H35" s="83">
        <v>2494.3000000000002</v>
      </c>
      <c r="I35" s="83">
        <v>0.3</v>
      </c>
      <c r="J35" s="83">
        <v>408.1</v>
      </c>
      <c r="K35" s="83">
        <v>561.9</v>
      </c>
      <c r="L35" s="83">
        <v>0</v>
      </c>
      <c r="M35" s="83">
        <v>322.10000000000002</v>
      </c>
      <c r="N35" s="83">
        <v>0</v>
      </c>
      <c r="O35" s="83">
        <v>744.85</v>
      </c>
      <c r="P35" s="83">
        <v>6106.9660899999999</v>
      </c>
      <c r="Q35" s="83">
        <v>884</v>
      </c>
      <c r="R35" s="84">
        <v>7735.8160900000003</v>
      </c>
      <c r="S35" s="82" t="s">
        <v>733</v>
      </c>
      <c r="T35" s="83">
        <v>4324.1660899999997</v>
      </c>
      <c r="U35" s="83">
        <v>2599.15</v>
      </c>
      <c r="V35" s="83">
        <v>322.8</v>
      </c>
      <c r="W35" s="83">
        <v>489.7</v>
      </c>
      <c r="X35" s="84">
        <v>7735.8160900000003</v>
      </c>
      <c r="Y35" s="82" t="s">
        <v>733</v>
      </c>
      <c r="Z35" s="83">
        <v>354.3</v>
      </c>
      <c r="AA35" s="83">
        <v>44.78</v>
      </c>
      <c r="AB35" s="83">
        <v>322.8</v>
      </c>
      <c r="AC35" s="83">
        <v>489.7</v>
      </c>
      <c r="AD35" s="84">
        <v>1211.58</v>
      </c>
    </row>
    <row r="36" spans="1:30" x14ac:dyDescent="0.25">
      <c r="A36" s="1"/>
      <c r="B36" s="82" t="s">
        <v>734</v>
      </c>
      <c r="C36" s="83">
        <v>571.9</v>
      </c>
      <c r="D36" s="83">
        <v>103.88</v>
      </c>
      <c r="E36" s="83">
        <v>0.2</v>
      </c>
      <c r="F36" s="83">
        <v>74.599999999999994</v>
      </c>
      <c r="G36" s="83">
        <v>3229.3848600000001</v>
      </c>
      <c r="H36" s="83">
        <v>2718.2</v>
      </c>
      <c r="I36" s="83">
        <v>0.2</v>
      </c>
      <c r="J36" s="83">
        <v>382</v>
      </c>
      <c r="K36" s="83">
        <v>551.79999999999995</v>
      </c>
      <c r="L36" s="83">
        <v>0</v>
      </c>
      <c r="M36" s="83">
        <v>273.5</v>
      </c>
      <c r="N36" s="83">
        <v>0</v>
      </c>
      <c r="O36" s="83">
        <v>750.58</v>
      </c>
      <c r="P36" s="83">
        <v>6329.7848599999998</v>
      </c>
      <c r="Q36" s="83">
        <v>825.3</v>
      </c>
      <c r="R36" s="84">
        <v>7905.6648599999999</v>
      </c>
      <c r="S36" s="82" t="s">
        <v>734</v>
      </c>
      <c r="T36" s="83">
        <v>4353.0848599999999</v>
      </c>
      <c r="U36" s="83">
        <v>2822.08</v>
      </c>
      <c r="V36" s="83">
        <v>273.89999999999998</v>
      </c>
      <c r="W36" s="83">
        <v>456.6</v>
      </c>
      <c r="X36" s="84">
        <v>7905.6648599999999</v>
      </c>
      <c r="Y36" s="82" t="s">
        <v>734</v>
      </c>
      <c r="Z36" s="83">
        <v>362.5</v>
      </c>
      <c r="AA36" s="83">
        <v>45.66</v>
      </c>
      <c r="AB36" s="83">
        <v>273.89999999999998</v>
      </c>
      <c r="AC36" s="83">
        <v>456.6</v>
      </c>
      <c r="AD36" s="84">
        <v>1138.6600000000001</v>
      </c>
    </row>
    <row r="37" spans="1:30" x14ac:dyDescent="0.25">
      <c r="A37" s="1"/>
      <c r="B37" s="82" t="s">
        <v>735</v>
      </c>
      <c r="C37" s="83">
        <v>568.70000000000005</v>
      </c>
      <c r="D37" s="83">
        <v>127.3</v>
      </c>
      <c r="E37" s="83">
        <v>0.1</v>
      </c>
      <c r="F37" s="83">
        <v>78.2</v>
      </c>
      <c r="G37" s="83">
        <v>3271.7371699999999</v>
      </c>
      <c r="H37" s="83">
        <v>2821.3</v>
      </c>
      <c r="I37" s="83">
        <v>0.1</v>
      </c>
      <c r="J37" s="83">
        <v>391.3</v>
      </c>
      <c r="K37" s="83">
        <v>564.79999999999995</v>
      </c>
      <c r="L37" s="83">
        <v>0</v>
      </c>
      <c r="M37" s="83">
        <v>220.7</v>
      </c>
      <c r="N37" s="83">
        <v>0</v>
      </c>
      <c r="O37" s="83">
        <v>774.3</v>
      </c>
      <c r="P37" s="83">
        <v>6484.4371700000002</v>
      </c>
      <c r="Q37" s="83">
        <v>785.5</v>
      </c>
      <c r="R37" s="84">
        <v>8044.2371700000003</v>
      </c>
      <c r="S37" s="82" t="s">
        <v>735</v>
      </c>
      <c r="T37" s="83">
        <v>4405.2371700000003</v>
      </c>
      <c r="U37" s="83">
        <v>2948.6</v>
      </c>
      <c r="V37" s="83">
        <v>220.9</v>
      </c>
      <c r="W37" s="83">
        <v>469.5</v>
      </c>
      <c r="X37" s="84">
        <v>8044.2371700000003</v>
      </c>
      <c r="Y37" s="82" t="s">
        <v>735</v>
      </c>
      <c r="Z37" s="83">
        <v>361.1</v>
      </c>
      <c r="AA37" s="83">
        <v>47.36</v>
      </c>
      <c r="AB37" s="83">
        <v>220.9</v>
      </c>
      <c r="AC37" s="83">
        <v>469.5</v>
      </c>
      <c r="AD37" s="84">
        <v>1098.8599999999999</v>
      </c>
    </row>
    <row r="38" spans="1:30" x14ac:dyDescent="0.25">
      <c r="A38" s="1"/>
      <c r="B38" s="82" t="s">
        <v>736</v>
      </c>
      <c r="C38" s="83">
        <v>576.70000000000005</v>
      </c>
      <c r="D38" s="83">
        <v>126.64</v>
      </c>
      <c r="E38" s="83">
        <v>0.1</v>
      </c>
      <c r="F38" s="83">
        <v>73.2</v>
      </c>
      <c r="G38" s="83">
        <v>3228.67839</v>
      </c>
      <c r="H38" s="83">
        <v>2881.1</v>
      </c>
      <c r="I38" s="83">
        <v>0.1</v>
      </c>
      <c r="J38" s="83">
        <v>406.3</v>
      </c>
      <c r="K38" s="83">
        <v>564.4</v>
      </c>
      <c r="L38" s="83">
        <v>0</v>
      </c>
      <c r="M38" s="83">
        <v>184.2</v>
      </c>
      <c r="N38" s="83">
        <v>0</v>
      </c>
      <c r="O38" s="83">
        <v>776.64</v>
      </c>
      <c r="P38" s="83">
        <v>6516.17839</v>
      </c>
      <c r="Q38" s="83">
        <v>748.6</v>
      </c>
      <c r="R38" s="84">
        <v>8041.4183899999998</v>
      </c>
      <c r="S38" s="82" t="s">
        <v>736</v>
      </c>
      <c r="T38" s="83">
        <v>4369.7783900000004</v>
      </c>
      <c r="U38" s="83">
        <v>3007.74</v>
      </c>
      <c r="V38" s="83">
        <v>184.4</v>
      </c>
      <c r="W38" s="83">
        <v>479.5</v>
      </c>
      <c r="X38" s="84">
        <v>8041.4183899999998</v>
      </c>
      <c r="Y38" s="82" t="s">
        <v>736</v>
      </c>
      <c r="Z38" s="83">
        <v>362.4</v>
      </c>
      <c r="AA38" s="83">
        <v>48.34</v>
      </c>
      <c r="AB38" s="83">
        <v>184.4</v>
      </c>
      <c r="AC38" s="83">
        <v>479.5</v>
      </c>
      <c r="AD38" s="84">
        <v>1074.6400000000001</v>
      </c>
    </row>
    <row r="39" spans="1:30" x14ac:dyDescent="0.25">
      <c r="A39" s="1"/>
      <c r="B39" s="82" t="s">
        <v>737</v>
      </c>
      <c r="C39" s="83">
        <v>574.1</v>
      </c>
      <c r="D39" s="83">
        <v>127.28</v>
      </c>
      <c r="E39" s="83">
        <v>0.1</v>
      </c>
      <c r="F39" s="83">
        <v>77.5</v>
      </c>
      <c r="G39" s="83">
        <v>3341.8408800000002</v>
      </c>
      <c r="H39" s="83">
        <v>2904.5</v>
      </c>
      <c r="I39" s="83">
        <v>0.1</v>
      </c>
      <c r="J39" s="83">
        <v>489.5</v>
      </c>
      <c r="K39" s="83">
        <v>568.29999999999995</v>
      </c>
      <c r="L39" s="83">
        <v>0</v>
      </c>
      <c r="M39" s="83">
        <v>35.5</v>
      </c>
      <c r="N39" s="83">
        <v>0</v>
      </c>
      <c r="O39" s="83">
        <v>778.98</v>
      </c>
      <c r="P39" s="83">
        <v>6735.9408800000001</v>
      </c>
      <c r="Q39" s="83">
        <v>603.79999999999995</v>
      </c>
      <c r="R39" s="84">
        <v>8118.7208799999999</v>
      </c>
      <c r="S39" s="82" t="s">
        <v>737</v>
      </c>
      <c r="T39" s="83">
        <v>4484.2408800000003</v>
      </c>
      <c r="U39" s="83">
        <v>3031.78</v>
      </c>
      <c r="V39" s="83">
        <v>35.700000000000003</v>
      </c>
      <c r="W39" s="83">
        <v>567</v>
      </c>
      <c r="X39" s="84">
        <v>8118.7208799999999</v>
      </c>
      <c r="Y39" s="82" t="s">
        <v>737</v>
      </c>
      <c r="Z39" s="83">
        <v>365.6</v>
      </c>
      <c r="AA39" s="83">
        <v>47.7</v>
      </c>
      <c r="AB39" s="83">
        <v>35.700000000000003</v>
      </c>
      <c r="AC39" s="83">
        <v>567</v>
      </c>
      <c r="AD39" s="84">
        <v>1016</v>
      </c>
    </row>
    <row r="40" spans="1:30" x14ac:dyDescent="0.25">
      <c r="A40" s="1"/>
      <c r="B40" s="82" t="s">
        <v>738</v>
      </c>
      <c r="C40" s="83">
        <v>574.20000000000005</v>
      </c>
      <c r="D40" s="83">
        <v>107.99</v>
      </c>
      <c r="E40" s="83">
        <v>0.1</v>
      </c>
      <c r="F40" s="83">
        <v>76.900000000000006</v>
      </c>
      <c r="G40" s="83">
        <v>3238.3883300000002</v>
      </c>
      <c r="H40" s="83">
        <v>2952.7</v>
      </c>
      <c r="I40" s="83">
        <v>0.1</v>
      </c>
      <c r="J40" s="83">
        <v>498.2</v>
      </c>
      <c r="K40" s="83">
        <v>582.9</v>
      </c>
      <c r="L40" s="83">
        <v>0</v>
      </c>
      <c r="M40" s="83">
        <v>16</v>
      </c>
      <c r="N40" s="83">
        <v>0</v>
      </c>
      <c r="O40" s="83">
        <v>759.19</v>
      </c>
      <c r="P40" s="83">
        <v>6689.3883299999998</v>
      </c>
      <c r="Q40" s="83">
        <v>598.9</v>
      </c>
      <c r="R40" s="84">
        <v>8047.4783299999999</v>
      </c>
      <c r="S40" s="82" t="s">
        <v>738</v>
      </c>
      <c r="T40" s="83">
        <v>4395.4883300000001</v>
      </c>
      <c r="U40" s="83">
        <v>3060.69</v>
      </c>
      <c r="V40" s="83">
        <v>16.2</v>
      </c>
      <c r="W40" s="83">
        <v>575.1</v>
      </c>
      <c r="X40" s="84">
        <v>8047.4783299999999</v>
      </c>
      <c r="Y40" s="82" t="s">
        <v>738</v>
      </c>
      <c r="Z40" s="83">
        <v>365.5</v>
      </c>
      <c r="AA40" s="83">
        <v>47.85</v>
      </c>
      <c r="AB40" s="83">
        <v>16.2</v>
      </c>
      <c r="AC40" s="83">
        <v>575.1</v>
      </c>
      <c r="AD40" s="84">
        <v>1004.65</v>
      </c>
    </row>
    <row r="41" spans="1:30" x14ac:dyDescent="0.25">
      <c r="A41" s="1"/>
      <c r="B41" s="82" t="s">
        <v>739</v>
      </c>
      <c r="C41" s="83">
        <v>558.79999999999995</v>
      </c>
      <c r="D41" s="83">
        <v>106.22</v>
      </c>
      <c r="E41" s="83">
        <v>0.1</v>
      </c>
      <c r="F41" s="83">
        <v>71.8</v>
      </c>
      <c r="G41" s="83">
        <v>3117.8265900000001</v>
      </c>
      <c r="H41" s="83">
        <v>2781.3</v>
      </c>
      <c r="I41" s="83">
        <v>0.1</v>
      </c>
      <c r="J41" s="83">
        <v>498.4</v>
      </c>
      <c r="K41" s="83">
        <v>567.29999999999995</v>
      </c>
      <c r="L41" s="83">
        <v>0</v>
      </c>
      <c r="M41" s="83">
        <v>17.100000000000001</v>
      </c>
      <c r="N41" s="83">
        <v>0</v>
      </c>
      <c r="O41" s="83">
        <v>736.92</v>
      </c>
      <c r="P41" s="83">
        <v>6397.6265899999999</v>
      </c>
      <c r="Q41" s="83">
        <v>584.4</v>
      </c>
      <c r="R41" s="84">
        <v>7718.9465899999996</v>
      </c>
      <c r="S41" s="82" t="s">
        <v>739</v>
      </c>
      <c r="T41" s="83">
        <v>4243.92659</v>
      </c>
      <c r="U41" s="83">
        <v>2887.52</v>
      </c>
      <c r="V41" s="83">
        <v>17.3</v>
      </c>
      <c r="W41" s="83">
        <v>570.20000000000005</v>
      </c>
      <c r="X41" s="84">
        <v>7718.9465899999996</v>
      </c>
      <c r="Y41" s="82" t="s">
        <v>739</v>
      </c>
      <c r="Z41" s="83">
        <v>363.7</v>
      </c>
      <c r="AA41" s="83">
        <v>48.34</v>
      </c>
      <c r="AB41" s="83">
        <v>17.3</v>
      </c>
      <c r="AC41" s="83">
        <v>570.20000000000005</v>
      </c>
      <c r="AD41" s="84">
        <v>999.54</v>
      </c>
    </row>
    <row r="42" spans="1:30" x14ac:dyDescent="0.25">
      <c r="A42" s="1"/>
      <c r="B42" s="82" t="s">
        <v>740</v>
      </c>
      <c r="C42" s="83">
        <v>571.9</v>
      </c>
      <c r="D42" s="83">
        <v>107.08</v>
      </c>
      <c r="E42" s="83">
        <v>0</v>
      </c>
      <c r="F42" s="83">
        <v>69.5</v>
      </c>
      <c r="G42" s="83">
        <v>3202.92992</v>
      </c>
      <c r="H42" s="83">
        <v>2568.5</v>
      </c>
      <c r="I42" s="83">
        <v>0</v>
      </c>
      <c r="J42" s="83">
        <v>419.9</v>
      </c>
      <c r="K42" s="83">
        <v>593.20000000000005</v>
      </c>
      <c r="L42" s="83">
        <v>0</v>
      </c>
      <c r="M42" s="83">
        <v>11.1</v>
      </c>
      <c r="N42" s="83">
        <v>0</v>
      </c>
      <c r="O42" s="83">
        <v>748.48</v>
      </c>
      <c r="P42" s="83">
        <v>6191.3299200000001</v>
      </c>
      <c r="Q42" s="83">
        <v>604.29999999999995</v>
      </c>
      <c r="R42" s="84">
        <v>7544.1099199999999</v>
      </c>
      <c r="S42" s="82" t="s">
        <v>740</v>
      </c>
      <c r="T42" s="83">
        <v>4368.0299199999999</v>
      </c>
      <c r="U42" s="83">
        <v>2675.58</v>
      </c>
      <c r="V42" s="83">
        <v>11.1</v>
      </c>
      <c r="W42" s="83">
        <v>489.4</v>
      </c>
      <c r="X42" s="84">
        <v>7544.1099199999999</v>
      </c>
      <c r="Y42" s="82" t="s">
        <v>740</v>
      </c>
      <c r="Z42" s="83">
        <v>362.8</v>
      </c>
      <c r="AA42" s="83">
        <v>46.5</v>
      </c>
      <c r="AB42" s="83">
        <v>11.1</v>
      </c>
      <c r="AC42" s="83">
        <v>489.4</v>
      </c>
      <c r="AD42" s="84">
        <v>909.8</v>
      </c>
    </row>
    <row r="43" spans="1:30" x14ac:dyDescent="0.25">
      <c r="A43" s="1"/>
      <c r="B43" s="82" t="s">
        <v>741</v>
      </c>
      <c r="C43" s="83">
        <v>574.1</v>
      </c>
      <c r="D43" s="83">
        <v>107.07</v>
      </c>
      <c r="E43" s="83">
        <v>0</v>
      </c>
      <c r="F43" s="83">
        <v>75.3</v>
      </c>
      <c r="G43" s="83">
        <v>3157.97892</v>
      </c>
      <c r="H43" s="83">
        <v>2524.1</v>
      </c>
      <c r="I43" s="83">
        <v>0</v>
      </c>
      <c r="J43" s="83">
        <v>340.6</v>
      </c>
      <c r="K43" s="83">
        <v>597.20000000000005</v>
      </c>
      <c r="L43" s="83">
        <v>0</v>
      </c>
      <c r="M43" s="83">
        <v>2.8</v>
      </c>
      <c r="N43" s="83">
        <v>0</v>
      </c>
      <c r="O43" s="83">
        <v>756.47</v>
      </c>
      <c r="P43" s="83">
        <v>6022.6789200000003</v>
      </c>
      <c r="Q43" s="83">
        <v>600</v>
      </c>
      <c r="R43" s="84">
        <v>7379.1489199999996</v>
      </c>
      <c r="S43" s="82" t="s">
        <v>741</v>
      </c>
      <c r="T43" s="83">
        <v>4329.2789199999997</v>
      </c>
      <c r="U43" s="83">
        <v>2631.17</v>
      </c>
      <c r="V43" s="83">
        <v>2.8</v>
      </c>
      <c r="W43" s="83">
        <v>415.9</v>
      </c>
      <c r="X43" s="84">
        <v>7379.1489199999996</v>
      </c>
      <c r="Y43" s="82" t="s">
        <v>741</v>
      </c>
      <c r="Z43" s="83">
        <v>361.6</v>
      </c>
      <c r="AA43" s="83">
        <v>47.52</v>
      </c>
      <c r="AB43" s="83">
        <v>2.8</v>
      </c>
      <c r="AC43" s="83">
        <v>415.9</v>
      </c>
      <c r="AD43" s="84">
        <v>827.82</v>
      </c>
    </row>
    <row r="44" spans="1:30" x14ac:dyDescent="0.25">
      <c r="A44" s="1"/>
      <c r="B44" s="82" t="s">
        <v>742</v>
      </c>
      <c r="C44" s="83">
        <v>568.1</v>
      </c>
      <c r="D44" s="83">
        <v>104.59</v>
      </c>
      <c r="E44" s="83">
        <v>0</v>
      </c>
      <c r="F44" s="83">
        <v>87.4</v>
      </c>
      <c r="G44" s="83">
        <v>3223.1064799999999</v>
      </c>
      <c r="H44" s="83">
        <v>2531.1999999999998</v>
      </c>
      <c r="I44" s="83">
        <v>0</v>
      </c>
      <c r="J44" s="83">
        <v>375.9</v>
      </c>
      <c r="K44" s="83">
        <v>597.70000000000005</v>
      </c>
      <c r="L44" s="83">
        <v>0</v>
      </c>
      <c r="M44" s="83">
        <v>0</v>
      </c>
      <c r="N44" s="83">
        <v>0</v>
      </c>
      <c r="O44" s="83">
        <v>760.09</v>
      </c>
      <c r="P44" s="83">
        <v>6130.2064799999998</v>
      </c>
      <c r="Q44" s="83">
        <v>597.70000000000005</v>
      </c>
      <c r="R44" s="84">
        <v>7487.9964799999998</v>
      </c>
      <c r="S44" s="82" t="s">
        <v>742</v>
      </c>
      <c r="T44" s="83">
        <v>4388.9064799999996</v>
      </c>
      <c r="U44" s="83">
        <v>2635.79</v>
      </c>
      <c r="V44" s="83">
        <v>0</v>
      </c>
      <c r="W44" s="83">
        <v>463.3</v>
      </c>
      <c r="X44" s="84">
        <v>7487.9964799999998</v>
      </c>
      <c r="Y44" s="82" t="s">
        <v>742</v>
      </c>
      <c r="Z44" s="83">
        <v>363.4</v>
      </c>
      <c r="AA44" s="83">
        <v>49.47</v>
      </c>
      <c r="AB44" s="83">
        <v>0</v>
      </c>
      <c r="AC44" s="83">
        <v>463.3</v>
      </c>
      <c r="AD44" s="84">
        <v>876.17</v>
      </c>
    </row>
    <row r="45" spans="1:30" x14ac:dyDescent="0.25">
      <c r="A45" s="1"/>
      <c r="B45" s="82" t="s">
        <v>743</v>
      </c>
      <c r="C45" s="83">
        <v>564.5</v>
      </c>
      <c r="D45" s="83">
        <v>103.68</v>
      </c>
      <c r="E45" s="83">
        <v>0</v>
      </c>
      <c r="F45" s="83">
        <v>81.5</v>
      </c>
      <c r="G45" s="83">
        <v>3345.3155999999999</v>
      </c>
      <c r="H45" s="83">
        <v>2679.5</v>
      </c>
      <c r="I45" s="83">
        <v>0</v>
      </c>
      <c r="J45" s="83">
        <v>377.7</v>
      </c>
      <c r="K45" s="83">
        <v>596</v>
      </c>
      <c r="L45" s="83">
        <v>0</v>
      </c>
      <c r="M45" s="83">
        <v>0</v>
      </c>
      <c r="N45" s="83">
        <v>0</v>
      </c>
      <c r="O45" s="83">
        <v>749.68</v>
      </c>
      <c r="P45" s="83">
        <v>6402.5155999999997</v>
      </c>
      <c r="Q45" s="83">
        <v>596</v>
      </c>
      <c r="R45" s="84">
        <v>7748.1956</v>
      </c>
      <c r="S45" s="82" t="s">
        <v>743</v>
      </c>
      <c r="T45" s="83">
        <v>4505.8155999999999</v>
      </c>
      <c r="U45" s="83">
        <v>2783.18</v>
      </c>
      <c r="V45" s="83">
        <v>0</v>
      </c>
      <c r="W45" s="83">
        <v>459.2</v>
      </c>
      <c r="X45" s="84">
        <v>7748.1956</v>
      </c>
      <c r="Y45" s="82" t="s">
        <v>743</v>
      </c>
      <c r="Z45" s="83">
        <v>353.4</v>
      </c>
      <c r="AA45" s="83">
        <v>48.75</v>
      </c>
      <c r="AB45" s="83">
        <v>0</v>
      </c>
      <c r="AC45" s="83">
        <v>459.2</v>
      </c>
      <c r="AD45" s="84">
        <v>861.35</v>
      </c>
    </row>
    <row r="46" spans="1:30" x14ac:dyDescent="0.25">
      <c r="A46" s="1"/>
      <c r="B46" s="82" t="s">
        <v>744</v>
      </c>
      <c r="C46" s="83">
        <v>563.29999999999995</v>
      </c>
      <c r="D46" s="83">
        <v>103.6</v>
      </c>
      <c r="E46" s="83">
        <v>0</v>
      </c>
      <c r="F46" s="83">
        <v>70.2</v>
      </c>
      <c r="G46" s="83">
        <v>3373.68046</v>
      </c>
      <c r="H46" s="83">
        <v>2790.1</v>
      </c>
      <c r="I46" s="83">
        <v>0</v>
      </c>
      <c r="J46" s="83">
        <v>325.7</v>
      </c>
      <c r="K46" s="83">
        <v>595.20000000000005</v>
      </c>
      <c r="L46" s="83">
        <v>0</v>
      </c>
      <c r="M46" s="83">
        <v>0</v>
      </c>
      <c r="N46" s="83">
        <v>0</v>
      </c>
      <c r="O46" s="83">
        <v>737.1</v>
      </c>
      <c r="P46" s="83">
        <v>6489.4804599999998</v>
      </c>
      <c r="Q46" s="83">
        <v>595.20000000000005</v>
      </c>
      <c r="R46" s="84">
        <v>7821.7804599999999</v>
      </c>
      <c r="S46" s="82" t="s">
        <v>744</v>
      </c>
      <c r="T46" s="83">
        <v>4532.1804599999996</v>
      </c>
      <c r="U46" s="83">
        <v>2893.7</v>
      </c>
      <c r="V46" s="83">
        <v>0</v>
      </c>
      <c r="W46" s="83">
        <v>395.9</v>
      </c>
      <c r="X46" s="84">
        <v>7821.7804599999999</v>
      </c>
      <c r="Y46" s="82" t="s">
        <v>744</v>
      </c>
      <c r="Z46" s="83">
        <v>356</v>
      </c>
      <c r="AA46" s="83">
        <v>46.21</v>
      </c>
      <c r="AB46" s="83">
        <v>0</v>
      </c>
      <c r="AC46" s="83">
        <v>395.9</v>
      </c>
      <c r="AD46" s="84">
        <v>798.11</v>
      </c>
    </row>
    <row r="47" spans="1:30" x14ac:dyDescent="0.25">
      <c r="A47" s="1"/>
      <c r="B47" s="82" t="s">
        <v>745</v>
      </c>
      <c r="C47" s="83">
        <v>576.79999999999995</v>
      </c>
      <c r="D47" s="83">
        <v>78.8</v>
      </c>
      <c r="E47" s="83">
        <v>0</v>
      </c>
      <c r="F47" s="83">
        <v>65.7</v>
      </c>
      <c r="G47" s="83">
        <v>3293.34438</v>
      </c>
      <c r="H47" s="83">
        <v>2809.4</v>
      </c>
      <c r="I47" s="83">
        <v>0</v>
      </c>
      <c r="J47" s="83">
        <v>369.9</v>
      </c>
      <c r="K47" s="83">
        <v>601.29999999999995</v>
      </c>
      <c r="L47" s="83">
        <v>0</v>
      </c>
      <c r="M47" s="83">
        <v>0</v>
      </c>
      <c r="N47" s="83">
        <v>0</v>
      </c>
      <c r="O47" s="83">
        <v>721.3</v>
      </c>
      <c r="P47" s="83">
        <v>6472.6443799999997</v>
      </c>
      <c r="Q47" s="83">
        <v>601.29999999999995</v>
      </c>
      <c r="R47" s="84">
        <v>7795.2443800000001</v>
      </c>
      <c r="S47" s="82" t="s">
        <v>745</v>
      </c>
      <c r="T47" s="83">
        <v>4471.4443799999999</v>
      </c>
      <c r="U47" s="83">
        <v>2888.2</v>
      </c>
      <c r="V47" s="83">
        <v>0</v>
      </c>
      <c r="W47" s="83">
        <v>435.6</v>
      </c>
      <c r="X47" s="84">
        <v>7795.2443800000001</v>
      </c>
      <c r="Y47" s="82" t="s">
        <v>745</v>
      </c>
      <c r="Z47" s="83">
        <v>363.3</v>
      </c>
      <c r="AA47" s="83">
        <v>48.37</v>
      </c>
      <c r="AB47" s="83">
        <v>0</v>
      </c>
      <c r="AC47" s="83">
        <v>435.6</v>
      </c>
      <c r="AD47" s="84">
        <v>847.27</v>
      </c>
    </row>
    <row r="48" spans="1:30" x14ac:dyDescent="0.25">
      <c r="A48" s="1"/>
      <c r="B48" s="82" t="s">
        <v>746</v>
      </c>
      <c r="C48" s="83">
        <v>569.5</v>
      </c>
      <c r="D48" s="83">
        <v>97.35</v>
      </c>
      <c r="E48" s="83">
        <v>0</v>
      </c>
      <c r="F48" s="83">
        <v>54.2</v>
      </c>
      <c r="G48" s="83">
        <v>3229.2814600000002</v>
      </c>
      <c r="H48" s="83">
        <v>2790.3</v>
      </c>
      <c r="I48" s="83">
        <v>0</v>
      </c>
      <c r="J48" s="83">
        <v>390.1</v>
      </c>
      <c r="K48" s="83">
        <v>596.20000000000005</v>
      </c>
      <c r="L48" s="83">
        <v>0</v>
      </c>
      <c r="M48" s="83">
        <v>0</v>
      </c>
      <c r="N48" s="83">
        <v>0</v>
      </c>
      <c r="O48" s="83">
        <v>721.05</v>
      </c>
      <c r="P48" s="83">
        <v>6409.6814599999998</v>
      </c>
      <c r="Q48" s="83">
        <v>596.20000000000005</v>
      </c>
      <c r="R48" s="84">
        <v>7726.9314599999998</v>
      </c>
      <c r="S48" s="82" t="s">
        <v>746</v>
      </c>
      <c r="T48" s="83">
        <v>4394.98146</v>
      </c>
      <c r="U48" s="83">
        <v>2887.65</v>
      </c>
      <c r="V48" s="83">
        <v>0</v>
      </c>
      <c r="W48" s="83">
        <v>444.3</v>
      </c>
      <c r="X48" s="84">
        <v>7726.9314599999998</v>
      </c>
      <c r="Y48" s="82" t="s">
        <v>746</v>
      </c>
      <c r="Z48" s="83">
        <v>363.1</v>
      </c>
      <c r="AA48" s="83">
        <v>49.23</v>
      </c>
      <c r="AB48" s="83">
        <v>0</v>
      </c>
      <c r="AC48" s="83">
        <v>444.3</v>
      </c>
      <c r="AD48" s="84">
        <v>856.63</v>
      </c>
    </row>
    <row r="49" spans="1:30" x14ac:dyDescent="0.25">
      <c r="A49" s="1"/>
      <c r="B49" s="82" t="s">
        <v>747</v>
      </c>
      <c r="C49" s="83">
        <v>570.4</v>
      </c>
      <c r="D49" s="83">
        <v>96.5</v>
      </c>
      <c r="E49" s="83">
        <v>0</v>
      </c>
      <c r="F49" s="83">
        <v>56.6</v>
      </c>
      <c r="G49" s="83">
        <v>3212.1096499999999</v>
      </c>
      <c r="H49" s="83">
        <v>2762.8</v>
      </c>
      <c r="I49" s="83">
        <v>0</v>
      </c>
      <c r="J49" s="83">
        <v>406.6</v>
      </c>
      <c r="K49" s="83">
        <v>598</v>
      </c>
      <c r="L49" s="83">
        <v>0</v>
      </c>
      <c r="M49" s="83">
        <v>0</v>
      </c>
      <c r="N49" s="83">
        <v>0</v>
      </c>
      <c r="O49" s="83">
        <v>723.5</v>
      </c>
      <c r="P49" s="83">
        <v>6381.50965</v>
      </c>
      <c r="Q49" s="83">
        <v>598</v>
      </c>
      <c r="R49" s="84">
        <v>7703.00965</v>
      </c>
      <c r="S49" s="82" t="s">
        <v>747</v>
      </c>
      <c r="T49" s="83">
        <v>4380.50965</v>
      </c>
      <c r="U49" s="83">
        <v>2859.3</v>
      </c>
      <c r="V49" s="83">
        <v>0</v>
      </c>
      <c r="W49" s="83">
        <v>463.2</v>
      </c>
      <c r="X49" s="84">
        <v>7703.00965</v>
      </c>
      <c r="Y49" s="82" t="s">
        <v>747</v>
      </c>
      <c r="Z49" s="83">
        <v>363.2</v>
      </c>
      <c r="AA49" s="83">
        <v>48.04</v>
      </c>
      <c r="AB49" s="83">
        <v>0</v>
      </c>
      <c r="AC49" s="83">
        <v>463.2</v>
      </c>
      <c r="AD49" s="84">
        <v>874.44</v>
      </c>
    </row>
    <row r="50" spans="1:30" x14ac:dyDescent="0.25">
      <c r="A50" s="1"/>
      <c r="B50" s="82" t="s">
        <v>748</v>
      </c>
      <c r="C50" s="83">
        <v>571.4</v>
      </c>
      <c r="D50" s="83">
        <v>97.65</v>
      </c>
      <c r="E50" s="83">
        <v>0</v>
      </c>
      <c r="F50" s="83">
        <v>51.8</v>
      </c>
      <c r="G50" s="83">
        <v>3193.1469000000002</v>
      </c>
      <c r="H50" s="83">
        <v>2677.2</v>
      </c>
      <c r="I50" s="83">
        <v>0</v>
      </c>
      <c r="J50" s="83">
        <v>397.8</v>
      </c>
      <c r="K50" s="83">
        <v>597.70000000000005</v>
      </c>
      <c r="L50" s="83">
        <v>0</v>
      </c>
      <c r="M50" s="83">
        <v>0</v>
      </c>
      <c r="N50" s="83">
        <v>0</v>
      </c>
      <c r="O50" s="83">
        <v>720.85</v>
      </c>
      <c r="P50" s="83">
        <v>6268.1468999999997</v>
      </c>
      <c r="Q50" s="83">
        <v>597.70000000000005</v>
      </c>
      <c r="R50" s="84">
        <v>7586.6968999999999</v>
      </c>
      <c r="S50" s="82" t="s">
        <v>748</v>
      </c>
      <c r="T50" s="83">
        <v>4362.2469000000001</v>
      </c>
      <c r="U50" s="83">
        <v>2774.85</v>
      </c>
      <c r="V50" s="83">
        <v>0</v>
      </c>
      <c r="W50" s="83">
        <v>449.6</v>
      </c>
      <c r="X50" s="84">
        <v>7586.6968999999999</v>
      </c>
      <c r="Y50" s="82" t="s">
        <v>748</v>
      </c>
      <c r="Z50" s="83">
        <v>363.1</v>
      </c>
      <c r="AA50" s="83">
        <v>49.75</v>
      </c>
      <c r="AB50" s="83">
        <v>0</v>
      </c>
      <c r="AC50" s="83">
        <v>449.6</v>
      </c>
      <c r="AD50" s="84">
        <v>862.45</v>
      </c>
    </row>
    <row r="51" spans="1:30" x14ac:dyDescent="0.25">
      <c r="A51" s="1"/>
      <c r="B51" s="82" t="s">
        <v>749</v>
      </c>
      <c r="C51" s="83">
        <v>571.70000000000005</v>
      </c>
      <c r="D51" s="83">
        <v>97.63</v>
      </c>
      <c r="E51" s="83">
        <v>0</v>
      </c>
      <c r="F51" s="83">
        <v>51.8</v>
      </c>
      <c r="G51" s="83">
        <v>3251.8419899999999</v>
      </c>
      <c r="H51" s="83">
        <v>2603</v>
      </c>
      <c r="I51" s="83">
        <v>0</v>
      </c>
      <c r="J51" s="83">
        <v>343.4</v>
      </c>
      <c r="K51" s="83">
        <v>599.5</v>
      </c>
      <c r="L51" s="83">
        <v>0</v>
      </c>
      <c r="M51" s="83">
        <v>0</v>
      </c>
      <c r="N51" s="83">
        <v>0</v>
      </c>
      <c r="O51" s="83">
        <v>721.13</v>
      </c>
      <c r="P51" s="83">
        <v>6198.2419900000004</v>
      </c>
      <c r="Q51" s="83">
        <v>599.5</v>
      </c>
      <c r="R51" s="84">
        <v>7518.8719899999996</v>
      </c>
      <c r="S51" s="82" t="s">
        <v>749</v>
      </c>
      <c r="T51" s="83">
        <v>4423.0419899999997</v>
      </c>
      <c r="U51" s="83">
        <v>2700.63</v>
      </c>
      <c r="V51" s="83">
        <v>0</v>
      </c>
      <c r="W51" s="83">
        <v>395.2</v>
      </c>
      <c r="X51" s="84">
        <v>7518.8719899999996</v>
      </c>
      <c r="Y51" s="82" t="s">
        <v>749</v>
      </c>
      <c r="Z51" s="83">
        <v>363.7</v>
      </c>
      <c r="AA51" s="83">
        <v>49.41</v>
      </c>
      <c r="AB51" s="83">
        <v>0</v>
      </c>
      <c r="AC51" s="83">
        <v>395.2</v>
      </c>
      <c r="AD51" s="84">
        <v>808.31</v>
      </c>
    </row>
    <row r="52" spans="1:30" x14ac:dyDescent="0.25">
      <c r="A52" s="1"/>
      <c r="B52" s="82" t="s">
        <v>750</v>
      </c>
      <c r="C52" s="83">
        <v>572.29999999999995</v>
      </c>
      <c r="D52" s="83">
        <v>83.25</v>
      </c>
      <c r="E52" s="83">
        <v>0</v>
      </c>
      <c r="F52" s="83">
        <v>48.9</v>
      </c>
      <c r="G52" s="83">
        <v>3230.7306899999999</v>
      </c>
      <c r="H52" s="83">
        <v>2636.8</v>
      </c>
      <c r="I52" s="83">
        <v>0</v>
      </c>
      <c r="J52" s="83">
        <v>393.6</v>
      </c>
      <c r="K52" s="83">
        <v>593.5</v>
      </c>
      <c r="L52" s="83">
        <v>0</v>
      </c>
      <c r="M52" s="83">
        <v>0</v>
      </c>
      <c r="N52" s="83">
        <v>0</v>
      </c>
      <c r="O52" s="83">
        <v>704.45</v>
      </c>
      <c r="P52" s="83">
        <v>6261.13069</v>
      </c>
      <c r="Q52" s="83">
        <v>593.5</v>
      </c>
      <c r="R52" s="84">
        <v>7559.0806899999998</v>
      </c>
      <c r="S52" s="82" t="s">
        <v>750</v>
      </c>
      <c r="T52" s="83">
        <v>4396.5306899999996</v>
      </c>
      <c r="U52" s="83">
        <v>2720.05</v>
      </c>
      <c r="V52" s="83">
        <v>0</v>
      </c>
      <c r="W52" s="83">
        <v>442.5</v>
      </c>
      <c r="X52" s="84">
        <v>7559.0806899999998</v>
      </c>
      <c r="Y52" s="82" t="s">
        <v>750</v>
      </c>
      <c r="Z52" s="83">
        <v>361.6</v>
      </c>
      <c r="AA52" s="83">
        <v>50.44</v>
      </c>
      <c r="AB52" s="83">
        <v>0</v>
      </c>
      <c r="AC52" s="83">
        <v>442.5</v>
      </c>
      <c r="AD52" s="84">
        <v>854.54</v>
      </c>
    </row>
    <row r="53" spans="1:30" x14ac:dyDescent="0.25">
      <c r="A53" s="1"/>
      <c r="B53" s="82" t="s">
        <v>751</v>
      </c>
      <c r="C53" s="83">
        <v>573.9</v>
      </c>
      <c r="D53" s="83">
        <v>81.66</v>
      </c>
      <c r="E53" s="83">
        <v>0</v>
      </c>
      <c r="F53" s="83">
        <v>44.8</v>
      </c>
      <c r="G53" s="83">
        <v>3207.8720699999999</v>
      </c>
      <c r="H53" s="83">
        <v>2514.4</v>
      </c>
      <c r="I53" s="83">
        <v>0</v>
      </c>
      <c r="J53" s="83">
        <v>374.2</v>
      </c>
      <c r="K53" s="83">
        <v>602.5</v>
      </c>
      <c r="L53" s="83">
        <v>0</v>
      </c>
      <c r="M53" s="83">
        <v>0</v>
      </c>
      <c r="N53" s="83">
        <v>0</v>
      </c>
      <c r="O53" s="83">
        <v>700.36</v>
      </c>
      <c r="P53" s="83">
        <v>6096.4720699999998</v>
      </c>
      <c r="Q53" s="83">
        <v>602.5</v>
      </c>
      <c r="R53" s="84">
        <v>7399.3320700000004</v>
      </c>
      <c r="S53" s="82" t="s">
        <v>751</v>
      </c>
      <c r="T53" s="83">
        <v>4384.27207</v>
      </c>
      <c r="U53" s="83">
        <v>2596.06</v>
      </c>
      <c r="V53" s="83">
        <v>0</v>
      </c>
      <c r="W53" s="83">
        <v>419</v>
      </c>
      <c r="X53" s="84">
        <v>7399.3320700000004</v>
      </c>
      <c r="Y53" s="82" t="s">
        <v>751</v>
      </c>
      <c r="Z53" s="83">
        <v>362.5</v>
      </c>
      <c r="AA53" s="83">
        <v>48.94</v>
      </c>
      <c r="AB53" s="83">
        <v>0</v>
      </c>
      <c r="AC53" s="83">
        <v>419</v>
      </c>
      <c r="AD53" s="84">
        <v>830.44</v>
      </c>
    </row>
    <row r="54" spans="1:30" x14ac:dyDescent="0.25">
      <c r="A54" s="1"/>
      <c r="B54" s="82" t="s">
        <v>752</v>
      </c>
      <c r="C54" s="83">
        <v>571</v>
      </c>
      <c r="D54" s="83">
        <v>83.26</v>
      </c>
      <c r="E54" s="83">
        <v>0</v>
      </c>
      <c r="F54" s="83">
        <v>45.6</v>
      </c>
      <c r="G54" s="83">
        <v>3290.7924600000001</v>
      </c>
      <c r="H54" s="83">
        <v>2237.4</v>
      </c>
      <c r="I54" s="83">
        <v>0</v>
      </c>
      <c r="J54" s="83">
        <v>389.1</v>
      </c>
      <c r="K54" s="83">
        <v>597.70000000000005</v>
      </c>
      <c r="L54" s="83">
        <v>0</v>
      </c>
      <c r="M54" s="83">
        <v>0</v>
      </c>
      <c r="N54" s="83">
        <v>0</v>
      </c>
      <c r="O54" s="83">
        <v>699.86</v>
      </c>
      <c r="P54" s="83">
        <v>5917.2924599999997</v>
      </c>
      <c r="Q54" s="83">
        <v>597.70000000000005</v>
      </c>
      <c r="R54" s="84">
        <v>7214.8524600000001</v>
      </c>
      <c r="S54" s="82" t="s">
        <v>752</v>
      </c>
      <c r="T54" s="83">
        <v>4459.4924600000004</v>
      </c>
      <c r="U54" s="83">
        <v>2320.66</v>
      </c>
      <c r="V54" s="83">
        <v>0</v>
      </c>
      <c r="W54" s="83">
        <v>434.7</v>
      </c>
      <c r="X54" s="84">
        <v>7214.8524600000001</v>
      </c>
      <c r="Y54" s="82" t="s">
        <v>752</v>
      </c>
      <c r="Z54" s="83">
        <v>362</v>
      </c>
      <c r="AA54" s="83">
        <v>50.04</v>
      </c>
      <c r="AB54" s="83">
        <v>0</v>
      </c>
      <c r="AC54" s="83">
        <v>434.7</v>
      </c>
      <c r="AD54" s="84">
        <v>846.74</v>
      </c>
    </row>
    <row r="55" spans="1:30" x14ac:dyDescent="0.25">
      <c r="A55" s="1"/>
      <c r="B55" s="82" t="s">
        <v>66</v>
      </c>
      <c r="C55" s="83">
        <v>573</v>
      </c>
      <c r="D55" s="83">
        <v>83.54</v>
      </c>
      <c r="E55" s="83">
        <v>0</v>
      </c>
      <c r="F55" s="83">
        <v>49.1</v>
      </c>
      <c r="G55" s="83">
        <v>3215.50191</v>
      </c>
      <c r="H55" s="83">
        <v>2021.1</v>
      </c>
      <c r="I55" s="83">
        <v>0</v>
      </c>
      <c r="J55" s="83">
        <v>381.8</v>
      </c>
      <c r="K55" s="83">
        <v>600.9</v>
      </c>
      <c r="L55" s="83">
        <v>0</v>
      </c>
      <c r="M55" s="83">
        <v>0</v>
      </c>
      <c r="N55" s="83">
        <v>0</v>
      </c>
      <c r="O55" s="83">
        <v>705.64</v>
      </c>
      <c r="P55" s="83">
        <v>5618.4019099999996</v>
      </c>
      <c r="Q55" s="83">
        <v>600.9</v>
      </c>
      <c r="R55" s="84">
        <v>6924.9419099999996</v>
      </c>
      <c r="S55" s="82" t="s">
        <v>66</v>
      </c>
      <c r="T55" s="83">
        <v>4389.4019099999996</v>
      </c>
      <c r="U55" s="83">
        <v>2104.64</v>
      </c>
      <c r="V55" s="83">
        <v>0</v>
      </c>
      <c r="W55" s="83">
        <v>430.9</v>
      </c>
      <c r="X55" s="84">
        <v>6924.9419099999996</v>
      </c>
      <c r="Y55" s="82" t="s">
        <v>66</v>
      </c>
      <c r="Z55" s="83">
        <v>362.6</v>
      </c>
      <c r="AA55" s="83">
        <v>50.14</v>
      </c>
      <c r="AB55" s="83">
        <v>0</v>
      </c>
      <c r="AC55" s="83">
        <v>430.9</v>
      </c>
      <c r="AD55" s="84">
        <v>843.64</v>
      </c>
    </row>
    <row r="56" spans="1:30" x14ac:dyDescent="0.25">
      <c r="A56" s="1"/>
      <c r="B56" s="85" t="s">
        <v>909</v>
      </c>
      <c r="C56" s="86">
        <v>13357.95</v>
      </c>
      <c r="D56" s="86">
        <v>2177.8449999999998</v>
      </c>
      <c r="E56" s="86">
        <v>2.25</v>
      </c>
      <c r="F56" s="86">
        <v>1181.8499999999999</v>
      </c>
      <c r="G56" s="86">
        <v>77542.422944999998</v>
      </c>
      <c r="H56" s="86">
        <v>58448.9</v>
      </c>
      <c r="I56" s="86">
        <v>4.5999999999999996</v>
      </c>
      <c r="J56" s="86">
        <v>7119.2</v>
      </c>
      <c r="K56" s="86">
        <v>13689.7</v>
      </c>
      <c r="L56" s="86">
        <v>0</v>
      </c>
      <c r="M56" s="86">
        <v>1692.6</v>
      </c>
      <c r="N56" s="86">
        <v>0</v>
      </c>
      <c r="O56" s="86">
        <v>16719.895</v>
      </c>
      <c r="P56" s="86">
        <v>143115.12294500001</v>
      </c>
      <c r="Q56" s="86">
        <v>15382.3</v>
      </c>
      <c r="R56" s="86">
        <v>175217.31794499999</v>
      </c>
      <c r="S56" s="85" t="s">
        <v>909</v>
      </c>
      <c r="T56" s="86">
        <v>104590.07294500001</v>
      </c>
      <c r="U56" s="86">
        <v>60626.745000000003</v>
      </c>
      <c r="V56" s="86">
        <v>1699.45</v>
      </c>
      <c r="W56" s="86">
        <v>8301.0499999999993</v>
      </c>
      <c r="X56" s="86">
        <v>175217.31794499999</v>
      </c>
      <c r="Y56" s="85" t="s">
        <v>909</v>
      </c>
      <c r="Z56" s="86">
        <v>8317.75</v>
      </c>
      <c r="AA56" s="86">
        <v>1130.625</v>
      </c>
      <c r="AB56" s="86">
        <v>1699.45</v>
      </c>
      <c r="AC56" s="86">
        <v>8301.0499999999993</v>
      </c>
      <c r="AD56" s="86">
        <v>19448.875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1105</v>
      </c>
      <c r="C5" s="1"/>
      <c r="D5" s="1"/>
      <c r="E5" s="1"/>
      <c r="F5" s="1"/>
      <c r="G5" s="1"/>
      <c r="H5" s="1"/>
      <c r="I5" s="1"/>
      <c r="J5" s="1"/>
      <c r="K5" s="1"/>
      <c r="L5" s="1"/>
      <c r="M5" s="1"/>
      <c r="N5" s="1"/>
      <c r="O5" s="1"/>
      <c r="P5" s="1"/>
    </row>
    <row r="6" spans="1:16" ht="30" x14ac:dyDescent="0.25">
      <c r="A6" s="1"/>
      <c r="B6" s="3" t="s">
        <v>161</v>
      </c>
      <c r="C6" s="3" t="s">
        <v>1106</v>
      </c>
      <c r="D6" s="3" t="s">
        <v>1107</v>
      </c>
      <c r="E6" s="3" t="s">
        <v>1108</v>
      </c>
      <c r="F6" s="3" t="s">
        <v>164</v>
      </c>
      <c r="G6" s="3" t="s">
        <v>165</v>
      </c>
      <c r="H6" s="3" t="s">
        <v>1109</v>
      </c>
      <c r="I6" s="3" t="s">
        <v>1110</v>
      </c>
      <c r="J6" s="3" t="s">
        <v>1111</v>
      </c>
      <c r="K6" s="3" t="s">
        <v>1112</v>
      </c>
      <c r="L6" s="3" t="s">
        <v>1113</v>
      </c>
      <c r="M6" s="3" t="s">
        <v>1114</v>
      </c>
      <c r="N6" s="3" t="s">
        <v>1115</v>
      </c>
      <c r="O6" s="3" t="s">
        <v>1116</v>
      </c>
      <c r="P6" s="3" t="s">
        <v>1117</v>
      </c>
    </row>
    <row r="7" spans="1:16" x14ac:dyDescent="0.25">
      <c r="A7" s="1"/>
      <c r="B7" s="6" t="s">
        <v>543</v>
      </c>
      <c r="C7" s="6" t="s">
        <v>932</v>
      </c>
      <c r="D7" s="87" t="s">
        <v>71</v>
      </c>
      <c r="E7" s="6" t="s">
        <v>1118</v>
      </c>
      <c r="F7" s="87" t="s">
        <v>18</v>
      </c>
      <c r="G7" s="87" t="s">
        <v>19</v>
      </c>
      <c r="H7" s="87" t="s">
        <v>863</v>
      </c>
      <c r="I7" s="87" t="s">
        <v>863</v>
      </c>
      <c r="J7" s="87" t="s">
        <v>1119</v>
      </c>
      <c r="K7" s="87" t="s">
        <v>863</v>
      </c>
      <c r="L7" s="87" t="s">
        <v>863</v>
      </c>
      <c r="M7" s="87" t="s">
        <v>863</v>
      </c>
      <c r="N7" s="87" t="s">
        <v>863</v>
      </c>
      <c r="O7" s="6" t="s">
        <v>1120</v>
      </c>
      <c r="P7" s="6"/>
    </row>
    <row r="8" spans="1:16" x14ac:dyDescent="0.25">
      <c r="A8" s="1"/>
      <c r="B8" s="6" t="s">
        <v>544</v>
      </c>
      <c r="C8" s="6" t="s">
        <v>986</v>
      </c>
      <c r="D8" s="87" t="s">
        <v>71</v>
      </c>
      <c r="E8" s="6" t="s">
        <v>1121</v>
      </c>
      <c r="F8" s="87" t="s">
        <v>18</v>
      </c>
      <c r="G8" s="87" t="s">
        <v>19</v>
      </c>
      <c r="H8" s="87" t="s">
        <v>863</v>
      </c>
      <c r="I8" s="87" t="s">
        <v>863</v>
      </c>
      <c r="J8" s="87" t="s">
        <v>1119</v>
      </c>
      <c r="K8" s="87" t="s">
        <v>863</v>
      </c>
      <c r="L8" s="87" t="s">
        <v>863</v>
      </c>
      <c r="M8" s="87" t="s">
        <v>863</v>
      </c>
      <c r="N8" s="87" t="s">
        <v>863</v>
      </c>
      <c r="O8" s="6" t="s">
        <v>1120</v>
      </c>
      <c r="P8" s="6"/>
    </row>
    <row r="9" spans="1:16" x14ac:dyDescent="0.25">
      <c r="A9" s="1"/>
      <c r="B9" s="6" t="s">
        <v>545</v>
      </c>
      <c r="C9" s="6" t="s">
        <v>988</v>
      </c>
      <c r="D9" s="87" t="s">
        <v>71</v>
      </c>
      <c r="E9" s="6" t="s">
        <v>1122</v>
      </c>
      <c r="F9" s="87" t="s">
        <v>18</v>
      </c>
      <c r="G9" s="87" t="s">
        <v>19</v>
      </c>
      <c r="H9" s="87" t="s">
        <v>863</v>
      </c>
      <c r="I9" s="87" t="s">
        <v>863</v>
      </c>
      <c r="J9" s="87" t="s">
        <v>1119</v>
      </c>
      <c r="K9" s="87" t="s">
        <v>863</v>
      </c>
      <c r="L9" s="87" t="s">
        <v>863</v>
      </c>
      <c r="M9" s="87" t="s">
        <v>863</v>
      </c>
      <c r="N9" s="87" t="s">
        <v>863</v>
      </c>
      <c r="O9" s="6" t="s">
        <v>1120</v>
      </c>
      <c r="P9" s="6"/>
    </row>
    <row r="10" spans="1:16" x14ac:dyDescent="0.25">
      <c r="A10" s="1"/>
      <c r="B10" s="6" t="s">
        <v>239</v>
      </c>
      <c r="C10" s="6" t="s">
        <v>994</v>
      </c>
      <c r="D10" s="87" t="s">
        <v>71</v>
      </c>
      <c r="E10" s="6" t="s">
        <v>1123</v>
      </c>
      <c r="F10" s="87" t="s">
        <v>1124</v>
      </c>
      <c r="G10" s="87" t="s">
        <v>1125</v>
      </c>
      <c r="H10" s="87" t="s">
        <v>1126</v>
      </c>
      <c r="I10" s="87" t="s">
        <v>863</v>
      </c>
      <c r="J10" s="87" t="s">
        <v>1127</v>
      </c>
      <c r="K10" s="87" t="s">
        <v>863</v>
      </c>
      <c r="L10" s="87" t="s">
        <v>863</v>
      </c>
      <c r="M10" s="87" t="s">
        <v>863</v>
      </c>
      <c r="N10" s="87" t="s">
        <v>863</v>
      </c>
      <c r="O10" s="6" t="s">
        <v>1120</v>
      </c>
      <c r="P10" s="6"/>
    </row>
    <row r="11" spans="1:16" x14ac:dyDescent="0.25">
      <c r="A11" s="1"/>
      <c r="B11" s="6" t="s">
        <v>239</v>
      </c>
      <c r="C11" s="6" t="s">
        <v>994</v>
      </c>
      <c r="D11" s="87" t="s">
        <v>71</v>
      </c>
      <c r="E11" s="6" t="s">
        <v>1123</v>
      </c>
      <c r="F11" s="87" t="s">
        <v>1125</v>
      </c>
      <c r="G11" s="87" t="s">
        <v>1128</v>
      </c>
      <c r="H11" s="87" t="s">
        <v>863</v>
      </c>
      <c r="I11" s="87" t="s">
        <v>863</v>
      </c>
      <c r="J11" s="87" t="s">
        <v>1129</v>
      </c>
      <c r="K11" s="87" t="s">
        <v>863</v>
      </c>
      <c r="L11" s="87" t="s">
        <v>863</v>
      </c>
      <c r="M11" s="87" t="s">
        <v>863</v>
      </c>
      <c r="N11" s="87" t="s">
        <v>863</v>
      </c>
      <c r="O11" s="6" t="s">
        <v>1120</v>
      </c>
      <c r="P11" s="6"/>
    </row>
    <row r="12" spans="1:16" x14ac:dyDescent="0.25">
      <c r="A12" s="1"/>
      <c r="B12" s="6" t="s">
        <v>239</v>
      </c>
      <c r="C12" s="6" t="s">
        <v>994</v>
      </c>
      <c r="D12" s="87" t="s">
        <v>71</v>
      </c>
      <c r="E12" s="6" t="s">
        <v>1123</v>
      </c>
      <c r="F12" s="87" t="s">
        <v>1130</v>
      </c>
      <c r="G12" s="87" t="s">
        <v>1131</v>
      </c>
      <c r="H12" s="87" t="s">
        <v>1132</v>
      </c>
      <c r="I12" s="87" t="s">
        <v>1133</v>
      </c>
      <c r="J12" s="87" t="s">
        <v>1127</v>
      </c>
      <c r="K12" s="87" t="s">
        <v>863</v>
      </c>
      <c r="L12" s="87" t="s">
        <v>863</v>
      </c>
      <c r="M12" s="87" t="s">
        <v>863</v>
      </c>
      <c r="N12" s="87" t="s">
        <v>863</v>
      </c>
      <c r="O12" s="6" t="s">
        <v>1120</v>
      </c>
      <c r="P12" s="6"/>
    </row>
    <row r="13" spans="1:16" x14ac:dyDescent="0.25">
      <c r="A13" s="1"/>
      <c r="B13" s="6" t="s">
        <v>239</v>
      </c>
      <c r="C13" s="6" t="s">
        <v>994</v>
      </c>
      <c r="D13" s="87" t="s">
        <v>71</v>
      </c>
      <c r="E13" s="6" t="s">
        <v>1123</v>
      </c>
      <c r="F13" s="87" t="s">
        <v>1134</v>
      </c>
      <c r="G13" s="87" t="s">
        <v>1135</v>
      </c>
      <c r="H13" s="87" t="s">
        <v>1136</v>
      </c>
      <c r="I13" s="87" t="s">
        <v>1137</v>
      </c>
      <c r="J13" s="87" t="s">
        <v>1127</v>
      </c>
      <c r="K13" s="87" t="s">
        <v>863</v>
      </c>
      <c r="L13" s="87" t="s">
        <v>863</v>
      </c>
      <c r="M13" s="87" t="s">
        <v>863</v>
      </c>
      <c r="N13" s="87" t="s">
        <v>863</v>
      </c>
      <c r="O13" s="6" t="s">
        <v>1120</v>
      </c>
      <c r="P13" s="6"/>
    </row>
    <row r="14" spans="1:16" ht="25.5" x14ac:dyDescent="0.25">
      <c r="A14" s="1"/>
      <c r="B14" s="6" t="s">
        <v>80</v>
      </c>
      <c r="C14" s="6" t="s">
        <v>999</v>
      </c>
      <c r="D14" s="87" t="s">
        <v>71</v>
      </c>
      <c r="E14" s="6" t="s">
        <v>1138</v>
      </c>
      <c r="F14" s="87" t="s">
        <v>1139</v>
      </c>
      <c r="G14" s="87" t="s">
        <v>1140</v>
      </c>
      <c r="H14" s="87" t="s">
        <v>1141</v>
      </c>
      <c r="I14" s="87" t="s">
        <v>1142</v>
      </c>
      <c r="J14" s="87" t="s">
        <v>1127</v>
      </c>
      <c r="K14" s="87" t="s">
        <v>863</v>
      </c>
      <c r="L14" s="87" t="s">
        <v>863</v>
      </c>
      <c r="M14" s="87" t="s">
        <v>863</v>
      </c>
      <c r="N14" s="87" t="s">
        <v>863</v>
      </c>
      <c r="O14" s="6" t="s">
        <v>1120</v>
      </c>
      <c r="P14" s="6" t="s">
        <v>1143</v>
      </c>
    </row>
    <row r="15" spans="1:16" x14ac:dyDescent="0.25">
      <c r="A15" s="1"/>
      <c r="B15" s="6" t="s">
        <v>80</v>
      </c>
      <c r="C15" s="6" t="s">
        <v>1001</v>
      </c>
      <c r="D15" s="87" t="s">
        <v>71</v>
      </c>
      <c r="E15" s="6" t="s">
        <v>1144</v>
      </c>
      <c r="F15" s="87" t="s">
        <v>1145</v>
      </c>
      <c r="G15" s="87" t="s">
        <v>1146</v>
      </c>
      <c r="H15" s="87" t="s">
        <v>1147</v>
      </c>
      <c r="I15" s="87" t="s">
        <v>863</v>
      </c>
      <c r="J15" s="87" t="s">
        <v>1127</v>
      </c>
      <c r="K15" s="87" t="s">
        <v>863</v>
      </c>
      <c r="L15" s="87" t="s">
        <v>863</v>
      </c>
      <c r="M15" s="87" t="s">
        <v>863</v>
      </c>
      <c r="N15" s="87" t="s">
        <v>863</v>
      </c>
      <c r="O15" s="6" t="s">
        <v>1120</v>
      </c>
      <c r="P15" s="6" t="s">
        <v>1148</v>
      </c>
    </row>
    <row r="16" spans="1:16" x14ac:dyDescent="0.25">
      <c r="A16" s="1"/>
      <c r="B16" s="6" t="s">
        <v>80</v>
      </c>
      <c r="C16" s="6" t="s">
        <v>1001</v>
      </c>
      <c r="D16" s="87" t="s">
        <v>71</v>
      </c>
      <c r="E16" s="6" t="s">
        <v>1144</v>
      </c>
      <c r="F16" s="87" t="s">
        <v>1146</v>
      </c>
      <c r="G16" s="87" t="s">
        <v>1149</v>
      </c>
      <c r="H16" s="87" t="s">
        <v>863</v>
      </c>
      <c r="I16" s="87" t="s">
        <v>863</v>
      </c>
      <c r="J16" s="87" t="s">
        <v>1129</v>
      </c>
      <c r="K16" s="87" t="s">
        <v>863</v>
      </c>
      <c r="L16" s="87" t="s">
        <v>863</v>
      </c>
      <c r="M16" s="87" t="s">
        <v>863</v>
      </c>
      <c r="N16" s="87" t="s">
        <v>863</v>
      </c>
      <c r="O16" s="6" t="s">
        <v>1120</v>
      </c>
      <c r="P16" s="6"/>
    </row>
    <row r="17" spans="1:16" x14ac:dyDescent="0.25">
      <c r="A17" s="1"/>
      <c r="B17" s="6" t="s">
        <v>80</v>
      </c>
      <c r="C17" s="6" t="s">
        <v>1001</v>
      </c>
      <c r="D17" s="87" t="s">
        <v>71</v>
      </c>
      <c r="E17" s="6" t="s">
        <v>1144</v>
      </c>
      <c r="F17" s="87" t="s">
        <v>1149</v>
      </c>
      <c r="G17" s="87" t="s">
        <v>1150</v>
      </c>
      <c r="H17" s="87" t="s">
        <v>863</v>
      </c>
      <c r="I17" s="87" t="s">
        <v>863</v>
      </c>
      <c r="J17" s="87" t="s">
        <v>1127</v>
      </c>
      <c r="K17" s="87" t="s">
        <v>863</v>
      </c>
      <c r="L17" s="87" t="s">
        <v>863</v>
      </c>
      <c r="M17" s="87" t="s">
        <v>863</v>
      </c>
      <c r="N17" s="87" t="s">
        <v>863</v>
      </c>
      <c r="O17" s="6" t="s">
        <v>1120</v>
      </c>
      <c r="P17" s="6" t="s">
        <v>1148</v>
      </c>
    </row>
    <row r="18" spans="1:16" x14ac:dyDescent="0.25">
      <c r="A18" s="1"/>
      <c r="B18" s="6" t="s">
        <v>80</v>
      </c>
      <c r="C18" s="6" t="s">
        <v>1001</v>
      </c>
      <c r="D18" s="87" t="s">
        <v>71</v>
      </c>
      <c r="E18" s="6" t="s">
        <v>1144</v>
      </c>
      <c r="F18" s="87" t="s">
        <v>1150</v>
      </c>
      <c r="G18" s="87" t="s">
        <v>1151</v>
      </c>
      <c r="H18" s="87" t="s">
        <v>863</v>
      </c>
      <c r="I18" s="87" t="s">
        <v>863</v>
      </c>
      <c r="J18" s="87" t="s">
        <v>1129</v>
      </c>
      <c r="K18" s="87" t="s">
        <v>863</v>
      </c>
      <c r="L18" s="87" t="s">
        <v>863</v>
      </c>
      <c r="M18" s="87" t="s">
        <v>863</v>
      </c>
      <c r="N18" s="87" t="s">
        <v>863</v>
      </c>
      <c r="O18" s="6" t="s">
        <v>1120</v>
      </c>
      <c r="P18" s="6"/>
    </row>
    <row r="19" spans="1:16" x14ac:dyDescent="0.25">
      <c r="A19" s="1"/>
      <c r="B19" s="6" t="s">
        <v>80</v>
      </c>
      <c r="C19" s="6" t="s">
        <v>1001</v>
      </c>
      <c r="D19" s="87" t="s">
        <v>71</v>
      </c>
      <c r="E19" s="6" t="s">
        <v>1144</v>
      </c>
      <c r="F19" s="87" t="s">
        <v>1151</v>
      </c>
      <c r="G19" s="87" t="s">
        <v>1152</v>
      </c>
      <c r="H19" s="87" t="s">
        <v>863</v>
      </c>
      <c r="I19" s="87" t="s">
        <v>863</v>
      </c>
      <c r="J19" s="87" t="s">
        <v>1127</v>
      </c>
      <c r="K19" s="87" t="s">
        <v>863</v>
      </c>
      <c r="L19" s="87" t="s">
        <v>863</v>
      </c>
      <c r="M19" s="87" t="s">
        <v>863</v>
      </c>
      <c r="N19" s="87" t="s">
        <v>863</v>
      </c>
      <c r="O19" s="6" t="s">
        <v>1120</v>
      </c>
      <c r="P19" s="6" t="s">
        <v>1148</v>
      </c>
    </row>
    <row r="20" spans="1:16" x14ac:dyDescent="0.25">
      <c r="A20" s="1"/>
      <c r="B20" s="6" t="s">
        <v>80</v>
      </c>
      <c r="C20" s="6" t="s">
        <v>1001</v>
      </c>
      <c r="D20" s="87" t="s">
        <v>71</v>
      </c>
      <c r="E20" s="6" t="s">
        <v>1144</v>
      </c>
      <c r="F20" s="87" t="s">
        <v>1152</v>
      </c>
      <c r="G20" s="87" t="s">
        <v>19</v>
      </c>
      <c r="H20" s="87" t="s">
        <v>863</v>
      </c>
      <c r="I20" s="87" t="s">
        <v>863</v>
      </c>
      <c r="J20" s="87" t="s">
        <v>1129</v>
      </c>
      <c r="K20" s="87" t="s">
        <v>863</v>
      </c>
      <c r="L20" s="87" t="s">
        <v>863</v>
      </c>
      <c r="M20" s="87" t="s">
        <v>863</v>
      </c>
      <c r="N20" s="87" t="s">
        <v>863</v>
      </c>
      <c r="O20" s="6" t="s">
        <v>1120</v>
      </c>
      <c r="P20" s="6"/>
    </row>
    <row r="21" spans="1:16" x14ac:dyDescent="0.25">
      <c r="A21" s="1"/>
      <c r="B21" s="6" t="s">
        <v>46</v>
      </c>
      <c r="C21" s="6" t="s">
        <v>93</v>
      </c>
      <c r="D21" s="87" t="s">
        <v>71</v>
      </c>
      <c r="E21" s="6" t="s">
        <v>1153</v>
      </c>
      <c r="F21" s="87" t="s">
        <v>18</v>
      </c>
      <c r="G21" s="87" t="s">
        <v>1154</v>
      </c>
      <c r="H21" s="87" t="s">
        <v>863</v>
      </c>
      <c r="I21" s="87" t="s">
        <v>863</v>
      </c>
      <c r="J21" s="87" t="s">
        <v>1129</v>
      </c>
      <c r="K21" s="87" t="s">
        <v>863</v>
      </c>
      <c r="L21" s="87" t="s">
        <v>863</v>
      </c>
      <c r="M21" s="87" t="s">
        <v>863</v>
      </c>
      <c r="N21" s="87" t="s">
        <v>863</v>
      </c>
      <c r="O21" s="6" t="s">
        <v>1120</v>
      </c>
      <c r="P21" s="6"/>
    </row>
    <row r="22" spans="1:16" ht="25.5" x14ac:dyDescent="0.25">
      <c r="A22" s="1"/>
      <c r="B22" s="6" t="s">
        <v>46</v>
      </c>
      <c r="C22" s="6" t="s">
        <v>93</v>
      </c>
      <c r="D22" s="87" t="s">
        <v>71</v>
      </c>
      <c r="E22" s="6" t="s">
        <v>1153</v>
      </c>
      <c r="F22" s="87" t="s">
        <v>1154</v>
      </c>
      <c r="G22" s="87" t="s">
        <v>1155</v>
      </c>
      <c r="H22" s="87" t="s">
        <v>863</v>
      </c>
      <c r="I22" s="87" t="s">
        <v>863</v>
      </c>
      <c r="J22" s="87" t="s">
        <v>1127</v>
      </c>
      <c r="K22" s="87" t="s">
        <v>863</v>
      </c>
      <c r="L22" s="87" t="s">
        <v>863</v>
      </c>
      <c r="M22" s="87" t="s">
        <v>863</v>
      </c>
      <c r="N22" s="87" t="s">
        <v>863</v>
      </c>
      <c r="O22" s="6" t="s">
        <v>1120</v>
      </c>
      <c r="P22" s="6" t="s">
        <v>1156</v>
      </c>
    </row>
    <row r="23" spans="1:16" x14ac:dyDescent="0.25">
      <c r="A23" s="1"/>
      <c r="B23" s="6" t="s">
        <v>46</v>
      </c>
      <c r="C23" s="6" t="s">
        <v>93</v>
      </c>
      <c r="D23" s="87" t="s">
        <v>263</v>
      </c>
      <c r="E23" s="6" t="s">
        <v>1157</v>
      </c>
      <c r="F23" s="87" t="s">
        <v>1158</v>
      </c>
      <c r="G23" s="87" t="s">
        <v>1159</v>
      </c>
      <c r="H23" s="87" t="s">
        <v>863</v>
      </c>
      <c r="I23" s="87" t="s">
        <v>863</v>
      </c>
      <c r="J23" s="87" t="s">
        <v>1160</v>
      </c>
      <c r="K23" s="87" t="s">
        <v>863</v>
      </c>
      <c r="L23" s="87" t="s">
        <v>863</v>
      </c>
      <c r="M23" s="87" t="s">
        <v>863</v>
      </c>
      <c r="N23" s="87" t="s">
        <v>863</v>
      </c>
      <c r="O23" s="6" t="s">
        <v>1161</v>
      </c>
      <c r="P23" s="6"/>
    </row>
    <row r="24" spans="1:16" x14ac:dyDescent="0.25">
      <c r="A24" s="1"/>
      <c r="B24" s="6" t="s">
        <v>46</v>
      </c>
      <c r="C24" s="6" t="s">
        <v>93</v>
      </c>
      <c r="D24" s="87" t="s">
        <v>71</v>
      </c>
      <c r="E24" s="6" t="s">
        <v>1153</v>
      </c>
      <c r="F24" s="87" t="s">
        <v>1155</v>
      </c>
      <c r="G24" s="87" t="s">
        <v>19</v>
      </c>
      <c r="H24" s="87" t="s">
        <v>863</v>
      </c>
      <c r="I24" s="87" t="s">
        <v>863</v>
      </c>
      <c r="J24" s="87" t="s">
        <v>1129</v>
      </c>
      <c r="K24" s="87" t="s">
        <v>863</v>
      </c>
      <c r="L24" s="87" t="s">
        <v>863</v>
      </c>
      <c r="M24" s="87" t="s">
        <v>863</v>
      </c>
      <c r="N24" s="87" t="s">
        <v>863</v>
      </c>
      <c r="O24" s="6" t="s">
        <v>1120</v>
      </c>
      <c r="P24" s="6"/>
    </row>
    <row r="25" spans="1:16" x14ac:dyDescent="0.25">
      <c r="A25" s="1"/>
      <c r="B25" s="6" t="s">
        <v>98</v>
      </c>
      <c r="C25" s="6" t="s">
        <v>99</v>
      </c>
      <c r="D25" s="87" t="s">
        <v>71</v>
      </c>
      <c r="E25" s="6" t="s">
        <v>1162</v>
      </c>
      <c r="F25" s="87" t="s">
        <v>18</v>
      </c>
      <c r="G25" s="87" t="s">
        <v>1163</v>
      </c>
      <c r="H25" s="87" t="s">
        <v>863</v>
      </c>
      <c r="I25" s="87" t="s">
        <v>863</v>
      </c>
      <c r="J25" s="87" t="s">
        <v>1164</v>
      </c>
      <c r="K25" s="87" t="s">
        <v>863</v>
      </c>
      <c r="L25" s="87" t="s">
        <v>863</v>
      </c>
      <c r="M25" s="87" t="s">
        <v>863</v>
      </c>
      <c r="N25" s="87" t="s">
        <v>863</v>
      </c>
      <c r="O25" s="6" t="s">
        <v>1120</v>
      </c>
      <c r="P25" s="6"/>
    </row>
    <row r="26" spans="1:16" x14ac:dyDescent="0.25">
      <c r="A26" s="1"/>
      <c r="B26" s="6" t="s">
        <v>98</v>
      </c>
      <c r="C26" s="6" t="s">
        <v>99</v>
      </c>
      <c r="D26" s="87" t="s">
        <v>71</v>
      </c>
      <c r="E26" s="6" t="s">
        <v>1162</v>
      </c>
      <c r="F26" s="87" t="s">
        <v>1163</v>
      </c>
      <c r="G26" s="87" t="s">
        <v>1165</v>
      </c>
      <c r="H26" s="87" t="s">
        <v>863</v>
      </c>
      <c r="I26" s="87" t="s">
        <v>863</v>
      </c>
      <c r="J26" s="87" t="s">
        <v>1127</v>
      </c>
      <c r="K26" s="87" t="s">
        <v>863</v>
      </c>
      <c r="L26" s="87" t="s">
        <v>863</v>
      </c>
      <c r="M26" s="87" t="s">
        <v>863</v>
      </c>
      <c r="N26" s="87" t="s">
        <v>863</v>
      </c>
      <c r="O26" s="6" t="s">
        <v>1120</v>
      </c>
      <c r="P26" s="6"/>
    </row>
    <row r="27" spans="1:16" x14ac:dyDescent="0.25">
      <c r="A27" s="1"/>
      <c r="B27" s="6" t="s">
        <v>98</v>
      </c>
      <c r="C27" s="6" t="s">
        <v>99</v>
      </c>
      <c r="D27" s="87" t="s">
        <v>71</v>
      </c>
      <c r="E27" s="6" t="s">
        <v>1162</v>
      </c>
      <c r="F27" s="87" t="s">
        <v>1165</v>
      </c>
      <c r="G27" s="87" t="s">
        <v>19</v>
      </c>
      <c r="H27" s="87" t="s">
        <v>863</v>
      </c>
      <c r="I27" s="87" t="s">
        <v>863</v>
      </c>
      <c r="J27" s="87" t="s">
        <v>1164</v>
      </c>
      <c r="K27" s="87" t="s">
        <v>863</v>
      </c>
      <c r="L27" s="87" t="s">
        <v>863</v>
      </c>
      <c r="M27" s="87" t="s">
        <v>863</v>
      </c>
      <c r="N27" s="87" t="s">
        <v>863</v>
      </c>
      <c r="O27" s="6" t="s">
        <v>1120</v>
      </c>
      <c r="P27" s="6"/>
    </row>
    <row r="28" spans="1:16" ht="25.5" x14ac:dyDescent="0.25">
      <c r="A28" s="1"/>
      <c r="B28" s="6" t="s">
        <v>541</v>
      </c>
      <c r="C28" s="6" t="s">
        <v>1024</v>
      </c>
      <c r="D28" s="87" t="s">
        <v>1026</v>
      </c>
      <c r="E28" s="6" t="s">
        <v>1166</v>
      </c>
      <c r="F28" s="87" t="s">
        <v>18</v>
      </c>
      <c r="G28" s="87" t="s">
        <v>19</v>
      </c>
      <c r="H28" s="87" t="s">
        <v>863</v>
      </c>
      <c r="I28" s="87" t="s">
        <v>863</v>
      </c>
      <c r="J28" s="87" t="s">
        <v>1119</v>
      </c>
      <c r="K28" s="87" t="s">
        <v>863</v>
      </c>
      <c r="L28" s="87" t="s">
        <v>863</v>
      </c>
      <c r="M28" s="87" t="s">
        <v>863</v>
      </c>
      <c r="N28" s="87" t="s">
        <v>863</v>
      </c>
      <c r="O28" s="6" t="s">
        <v>1120</v>
      </c>
      <c r="P28" s="6"/>
    </row>
    <row r="29" spans="1:16" x14ac:dyDescent="0.25">
      <c r="A29" s="1"/>
      <c r="B29" s="6" t="s">
        <v>101</v>
      </c>
      <c r="C29" s="6" t="s">
        <v>104</v>
      </c>
      <c r="D29" s="87" t="s">
        <v>71</v>
      </c>
      <c r="E29" s="6" t="s">
        <v>1167</v>
      </c>
      <c r="F29" s="87" t="s">
        <v>18</v>
      </c>
      <c r="G29" s="87" t="s">
        <v>1168</v>
      </c>
      <c r="H29" s="87" t="s">
        <v>863</v>
      </c>
      <c r="I29" s="87" t="s">
        <v>863</v>
      </c>
      <c r="J29" s="87" t="s">
        <v>1164</v>
      </c>
      <c r="K29" s="87" t="s">
        <v>863</v>
      </c>
      <c r="L29" s="87" t="s">
        <v>863</v>
      </c>
      <c r="M29" s="87" t="s">
        <v>863</v>
      </c>
      <c r="N29" s="87" t="s">
        <v>863</v>
      </c>
      <c r="O29" s="6" t="s">
        <v>1120</v>
      </c>
      <c r="P29" s="6"/>
    </row>
    <row r="30" spans="1:16" x14ac:dyDescent="0.25">
      <c r="A30" s="1"/>
      <c r="B30" s="6" t="s">
        <v>101</v>
      </c>
      <c r="C30" s="6" t="s">
        <v>104</v>
      </c>
      <c r="D30" s="87" t="s">
        <v>71</v>
      </c>
      <c r="E30" s="6" t="s">
        <v>1167</v>
      </c>
      <c r="F30" s="87" t="s">
        <v>1168</v>
      </c>
      <c r="G30" s="87" t="s">
        <v>1169</v>
      </c>
      <c r="H30" s="87" t="s">
        <v>863</v>
      </c>
      <c r="I30" s="87" t="s">
        <v>863</v>
      </c>
      <c r="J30" s="87" t="s">
        <v>1129</v>
      </c>
      <c r="K30" s="87" t="s">
        <v>863</v>
      </c>
      <c r="L30" s="87" t="s">
        <v>863</v>
      </c>
      <c r="M30" s="87" t="s">
        <v>863</v>
      </c>
      <c r="N30" s="87" t="s">
        <v>863</v>
      </c>
      <c r="O30" s="6" t="s">
        <v>1120</v>
      </c>
      <c r="P30" s="6"/>
    </row>
    <row r="31" spans="1:16" x14ac:dyDescent="0.25">
      <c r="A31" s="1"/>
      <c r="B31" s="6" t="s">
        <v>101</v>
      </c>
      <c r="C31" s="6" t="s">
        <v>104</v>
      </c>
      <c r="D31" s="87" t="s">
        <v>71</v>
      </c>
      <c r="E31" s="6" t="s">
        <v>1167</v>
      </c>
      <c r="F31" s="87" t="s">
        <v>1169</v>
      </c>
      <c r="G31" s="87" t="s">
        <v>1170</v>
      </c>
      <c r="H31" s="87" t="s">
        <v>863</v>
      </c>
      <c r="I31" s="87" t="s">
        <v>863</v>
      </c>
      <c r="J31" s="87" t="s">
        <v>1164</v>
      </c>
      <c r="K31" s="87" t="s">
        <v>863</v>
      </c>
      <c r="L31" s="87" t="s">
        <v>863</v>
      </c>
      <c r="M31" s="87" t="s">
        <v>863</v>
      </c>
      <c r="N31" s="87" t="s">
        <v>863</v>
      </c>
      <c r="O31" s="6" t="s">
        <v>1120</v>
      </c>
      <c r="P31" s="6"/>
    </row>
    <row r="32" spans="1:16" x14ac:dyDescent="0.25">
      <c r="A32" s="1"/>
      <c r="B32" s="6" t="s">
        <v>101</v>
      </c>
      <c r="C32" s="6" t="s">
        <v>104</v>
      </c>
      <c r="D32" s="87" t="s">
        <v>71</v>
      </c>
      <c r="E32" s="6" t="s">
        <v>1167</v>
      </c>
      <c r="F32" s="87" t="s">
        <v>1170</v>
      </c>
      <c r="G32" s="87" t="s">
        <v>1171</v>
      </c>
      <c r="H32" s="87" t="s">
        <v>863</v>
      </c>
      <c r="I32" s="87" t="s">
        <v>863</v>
      </c>
      <c r="J32" s="87" t="s">
        <v>1129</v>
      </c>
      <c r="K32" s="87" t="s">
        <v>863</v>
      </c>
      <c r="L32" s="87" t="s">
        <v>863</v>
      </c>
      <c r="M32" s="87" t="s">
        <v>863</v>
      </c>
      <c r="N32" s="87" t="s">
        <v>863</v>
      </c>
      <c r="O32" s="6" t="s">
        <v>1120</v>
      </c>
      <c r="P32" s="6"/>
    </row>
    <row r="33" spans="1:16" x14ac:dyDescent="0.25">
      <c r="A33" s="1"/>
      <c r="B33" s="6" t="s">
        <v>101</v>
      </c>
      <c r="C33" s="6" t="s">
        <v>104</v>
      </c>
      <c r="D33" s="87" t="s">
        <v>71</v>
      </c>
      <c r="E33" s="6" t="s">
        <v>1167</v>
      </c>
      <c r="F33" s="87" t="s">
        <v>1171</v>
      </c>
      <c r="G33" s="87" t="s">
        <v>1172</v>
      </c>
      <c r="H33" s="87" t="s">
        <v>863</v>
      </c>
      <c r="I33" s="87" t="s">
        <v>863</v>
      </c>
      <c r="J33" s="87" t="s">
        <v>1164</v>
      </c>
      <c r="K33" s="87" t="s">
        <v>863</v>
      </c>
      <c r="L33" s="87" t="s">
        <v>863</v>
      </c>
      <c r="M33" s="87" t="s">
        <v>863</v>
      </c>
      <c r="N33" s="87" t="s">
        <v>863</v>
      </c>
      <c r="O33" s="6" t="s">
        <v>1120</v>
      </c>
      <c r="P33" s="6"/>
    </row>
    <row r="34" spans="1:16" x14ac:dyDescent="0.25">
      <c r="A34" s="1"/>
      <c r="B34" s="6" t="s">
        <v>101</v>
      </c>
      <c r="C34" s="6" t="s">
        <v>104</v>
      </c>
      <c r="D34" s="87" t="s">
        <v>71</v>
      </c>
      <c r="E34" s="6" t="s">
        <v>1167</v>
      </c>
      <c r="F34" s="87" t="s">
        <v>1172</v>
      </c>
      <c r="G34" s="87" t="s">
        <v>1173</v>
      </c>
      <c r="H34" s="87" t="s">
        <v>863</v>
      </c>
      <c r="I34" s="87" t="s">
        <v>863</v>
      </c>
      <c r="J34" s="87" t="s">
        <v>1127</v>
      </c>
      <c r="K34" s="87" t="s">
        <v>863</v>
      </c>
      <c r="L34" s="87" t="s">
        <v>863</v>
      </c>
      <c r="M34" s="87" t="s">
        <v>863</v>
      </c>
      <c r="N34" s="87" t="s">
        <v>863</v>
      </c>
      <c r="O34" s="6" t="s">
        <v>1120</v>
      </c>
      <c r="P34" s="6"/>
    </row>
    <row r="35" spans="1:16" x14ac:dyDescent="0.25">
      <c r="A35" s="1"/>
      <c r="B35" s="6" t="s">
        <v>101</v>
      </c>
      <c r="C35" s="6" t="s">
        <v>104</v>
      </c>
      <c r="D35" s="87" t="s">
        <v>71</v>
      </c>
      <c r="E35" s="6" t="s">
        <v>1167</v>
      </c>
      <c r="F35" s="87" t="s">
        <v>1173</v>
      </c>
      <c r="G35" s="87" t="s">
        <v>19</v>
      </c>
      <c r="H35" s="87" t="s">
        <v>863</v>
      </c>
      <c r="I35" s="87" t="s">
        <v>863</v>
      </c>
      <c r="J35" s="87" t="s">
        <v>1164</v>
      </c>
      <c r="K35" s="87" t="s">
        <v>863</v>
      </c>
      <c r="L35" s="87" t="s">
        <v>863</v>
      </c>
      <c r="M35" s="87" t="s">
        <v>863</v>
      </c>
      <c r="N35" s="87" t="s">
        <v>863</v>
      </c>
      <c r="O35" s="6" t="s">
        <v>1120</v>
      </c>
      <c r="P35" s="6"/>
    </row>
    <row r="36" spans="1:16" x14ac:dyDescent="0.25">
      <c r="A36" s="1"/>
      <c r="B36" s="6" t="s">
        <v>101</v>
      </c>
      <c r="C36" s="6" t="s">
        <v>110</v>
      </c>
      <c r="D36" s="87" t="s">
        <v>71</v>
      </c>
      <c r="E36" s="6" t="s">
        <v>1174</v>
      </c>
      <c r="F36" s="87" t="s">
        <v>18</v>
      </c>
      <c r="G36" s="87" t="s">
        <v>1175</v>
      </c>
      <c r="H36" s="87" t="s">
        <v>863</v>
      </c>
      <c r="I36" s="87" t="s">
        <v>863</v>
      </c>
      <c r="J36" s="87" t="s">
        <v>1129</v>
      </c>
      <c r="K36" s="87" t="s">
        <v>863</v>
      </c>
      <c r="L36" s="87" t="s">
        <v>863</v>
      </c>
      <c r="M36" s="87" t="s">
        <v>863</v>
      </c>
      <c r="N36" s="87" t="s">
        <v>863</v>
      </c>
      <c r="O36" s="6" t="s">
        <v>1120</v>
      </c>
      <c r="P36" s="6"/>
    </row>
    <row r="37" spans="1:16" x14ac:dyDescent="0.25">
      <c r="A37" s="1"/>
      <c r="B37" s="6" t="s">
        <v>101</v>
      </c>
      <c r="C37" s="6" t="s">
        <v>110</v>
      </c>
      <c r="D37" s="87" t="s">
        <v>71</v>
      </c>
      <c r="E37" s="6" t="s">
        <v>1174</v>
      </c>
      <c r="F37" s="87" t="s">
        <v>1175</v>
      </c>
      <c r="G37" s="87" t="s">
        <v>19</v>
      </c>
      <c r="H37" s="87" t="s">
        <v>863</v>
      </c>
      <c r="I37" s="87" t="s">
        <v>863</v>
      </c>
      <c r="J37" s="87" t="s">
        <v>1127</v>
      </c>
      <c r="K37" s="87" t="s">
        <v>863</v>
      </c>
      <c r="L37" s="87" t="s">
        <v>863</v>
      </c>
      <c r="M37" s="87" t="s">
        <v>863</v>
      </c>
      <c r="N37" s="87" t="s">
        <v>863</v>
      </c>
      <c r="O37" s="6" t="s">
        <v>1120</v>
      </c>
      <c r="P37" s="6"/>
    </row>
    <row r="38" spans="1:16" x14ac:dyDescent="0.25">
      <c r="A38" s="1"/>
      <c r="B38" s="6" t="s">
        <v>121</v>
      </c>
      <c r="C38" s="6" t="s">
        <v>1042</v>
      </c>
      <c r="D38" s="87" t="s">
        <v>1043</v>
      </c>
      <c r="E38" s="6" t="s">
        <v>1176</v>
      </c>
      <c r="F38" s="87" t="s">
        <v>1177</v>
      </c>
      <c r="G38" s="87" t="s">
        <v>1178</v>
      </c>
      <c r="H38" s="87" t="s">
        <v>1147</v>
      </c>
      <c r="I38" s="87" t="s">
        <v>863</v>
      </c>
      <c r="J38" s="87" t="s">
        <v>1127</v>
      </c>
      <c r="K38" s="87" t="s">
        <v>863</v>
      </c>
      <c r="L38" s="87" t="s">
        <v>863</v>
      </c>
      <c r="M38" s="87" t="s">
        <v>863</v>
      </c>
      <c r="N38" s="87" t="s">
        <v>863</v>
      </c>
      <c r="O38" s="6" t="s">
        <v>1120</v>
      </c>
      <c r="P38" s="6"/>
    </row>
    <row r="39" spans="1:16" x14ac:dyDescent="0.25">
      <c r="A39" s="1"/>
      <c r="B39" s="6" t="s">
        <v>121</v>
      </c>
      <c r="C39" s="6" t="s">
        <v>1042</v>
      </c>
      <c r="D39" s="87" t="s">
        <v>1043</v>
      </c>
      <c r="E39" s="6" t="s">
        <v>1176</v>
      </c>
      <c r="F39" s="87" t="s">
        <v>1178</v>
      </c>
      <c r="G39" s="87" t="s">
        <v>1179</v>
      </c>
      <c r="H39" s="87" t="s">
        <v>863</v>
      </c>
      <c r="I39" s="87" t="s">
        <v>1180</v>
      </c>
      <c r="J39" s="87" t="s">
        <v>1129</v>
      </c>
      <c r="K39" s="87" t="s">
        <v>863</v>
      </c>
      <c r="L39" s="87" t="s">
        <v>863</v>
      </c>
      <c r="M39" s="87" t="s">
        <v>863</v>
      </c>
      <c r="N39" s="87" t="s">
        <v>863</v>
      </c>
      <c r="O39" s="6" t="s">
        <v>1120</v>
      </c>
      <c r="P39" s="6"/>
    </row>
    <row r="40" spans="1:16" x14ac:dyDescent="0.25">
      <c r="A40" s="1"/>
      <c r="B40" s="6" t="s">
        <v>121</v>
      </c>
      <c r="C40" s="6" t="s">
        <v>1045</v>
      </c>
      <c r="D40" s="87" t="s">
        <v>71</v>
      </c>
      <c r="E40" s="6" t="s">
        <v>1181</v>
      </c>
      <c r="F40" s="87" t="s">
        <v>1182</v>
      </c>
      <c r="G40" s="87" t="s">
        <v>1183</v>
      </c>
      <c r="H40" s="87" t="s">
        <v>1184</v>
      </c>
      <c r="I40" s="87" t="s">
        <v>863</v>
      </c>
      <c r="J40" s="87" t="s">
        <v>1129</v>
      </c>
      <c r="K40" s="87" t="s">
        <v>863</v>
      </c>
      <c r="L40" s="87" t="s">
        <v>863</v>
      </c>
      <c r="M40" s="87" t="s">
        <v>863</v>
      </c>
      <c r="N40" s="87" t="s">
        <v>863</v>
      </c>
      <c r="O40" s="6" t="s">
        <v>1120</v>
      </c>
      <c r="P40" s="6"/>
    </row>
    <row r="41" spans="1:16" x14ac:dyDescent="0.25">
      <c r="A41" s="1"/>
      <c r="B41" s="6" t="s">
        <v>121</v>
      </c>
      <c r="C41" s="6" t="s">
        <v>1045</v>
      </c>
      <c r="D41" s="87" t="s">
        <v>71</v>
      </c>
      <c r="E41" s="6" t="s">
        <v>1181</v>
      </c>
      <c r="F41" s="87" t="s">
        <v>1183</v>
      </c>
      <c r="G41" s="87" t="s">
        <v>1178</v>
      </c>
      <c r="H41" s="87" t="s">
        <v>863</v>
      </c>
      <c r="I41" s="87" t="s">
        <v>863</v>
      </c>
      <c r="J41" s="87" t="s">
        <v>1127</v>
      </c>
      <c r="K41" s="87" t="s">
        <v>863</v>
      </c>
      <c r="L41" s="87" t="s">
        <v>863</v>
      </c>
      <c r="M41" s="87" t="s">
        <v>863</v>
      </c>
      <c r="N41" s="87" t="s">
        <v>863</v>
      </c>
      <c r="O41" s="6" t="s">
        <v>1120</v>
      </c>
      <c r="P41" s="6"/>
    </row>
    <row r="42" spans="1:16" x14ac:dyDescent="0.25">
      <c r="A42" s="1"/>
      <c r="B42" s="6" t="s">
        <v>121</v>
      </c>
      <c r="C42" s="6" t="s">
        <v>1045</v>
      </c>
      <c r="D42" s="87" t="s">
        <v>71</v>
      </c>
      <c r="E42" s="6" t="s">
        <v>1181</v>
      </c>
      <c r="F42" s="87" t="s">
        <v>1178</v>
      </c>
      <c r="G42" s="87" t="s">
        <v>1185</v>
      </c>
      <c r="H42" s="87" t="s">
        <v>863</v>
      </c>
      <c r="I42" s="87" t="s">
        <v>863</v>
      </c>
      <c r="J42" s="87" t="s">
        <v>1129</v>
      </c>
      <c r="K42" s="87" t="s">
        <v>863</v>
      </c>
      <c r="L42" s="87" t="s">
        <v>863</v>
      </c>
      <c r="M42" s="87" t="s">
        <v>863</v>
      </c>
      <c r="N42" s="87" t="s">
        <v>863</v>
      </c>
      <c r="O42" s="6" t="s">
        <v>1120</v>
      </c>
      <c r="P42" s="6"/>
    </row>
    <row r="43" spans="1:16" x14ac:dyDescent="0.25">
      <c r="A43" s="1"/>
      <c r="B43" s="6" t="s">
        <v>121</v>
      </c>
      <c r="C43" s="6" t="s">
        <v>1045</v>
      </c>
      <c r="D43" s="87" t="s">
        <v>71</v>
      </c>
      <c r="E43" s="6" t="s">
        <v>1181</v>
      </c>
      <c r="F43" s="87" t="s">
        <v>1185</v>
      </c>
      <c r="G43" s="87" t="s">
        <v>1186</v>
      </c>
      <c r="H43" s="87" t="s">
        <v>863</v>
      </c>
      <c r="I43" s="87" t="s">
        <v>863</v>
      </c>
      <c r="J43" s="87" t="s">
        <v>1127</v>
      </c>
      <c r="K43" s="87" t="s">
        <v>863</v>
      </c>
      <c r="L43" s="87" t="s">
        <v>863</v>
      </c>
      <c r="M43" s="87" t="s">
        <v>863</v>
      </c>
      <c r="N43" s="87" t="s">
        <v>863</v>
      </c>
      <c r="O43" s="6" t="s">
        <v>1120</v>
      </c>
      <c r="P43" s="6"/>
    </row>
    <row r="44" spans="1:16" x14ac:dyDescent="0.25">
      <c r="A44" s="1"/>
      <c r="B44" s="6" t="s">
        <v>121</v>
      </c>
      <c r="C44" s="6" t="s">
        <v>1045</v>
      </c>
      <c r="D44" s="87" t="s">
        <v>71</v>
      </c>
      <c r="E44" s="6" t="s">
        <v>1181</v>
      </c>
      <c r="F44" s="87" t="s">
        <v>1186</v>
      </c>
      <c r="G44" s="87" t="s">
        <v>1187</v>
      </c>
      <c r="H44" s="87" t="s">
        <v>863</v>
      </c>
      <c r="I44" s="87" t="s">
        <v>1188</v>
      </c>
      <c r="J44" s="87" t="s">
        <v>1129</v>
      </c>
      <c r="K44" s="87" t="s">
        <v>863</v>
      </c>
      <c r="L44" s="87" t="s">
        <v>863</v>
      </c>
      <c r="M44" s="87" t="s">
        <v>863</v>
      </c>
      <c r="N44" s="87" t="s">
        <v>863</v>
      </c>
      <c r="O44" s="6" t="s">
        <v>1120</v>
      </c>
      <c r="P44" s="6"/>
    </row>
    <row r="45" spans="1:16" x14ac:dyDescent="0.25">
      <c r="A45" s="1"/>
      <c r="B45" s="6" t="s">
        <v>121</v>
      </c>
      <c r="C45" s="6" t="s">
        <v>127</v>
      </c>
      <c r="D45" s="87" t="s">
        <v>133</v>
      </c>
      <c r="E45" s="6" t="s">
        <v>1189</v>
      </c>
      <c r="F45" s="87" t="s">
        <v>18</v>
      </c>
      <c r="G45" s="87" t="s">
        <v>1190</v>
      </c>
      <c r="H45" s="87" t="s">
        <v>863</v>
      </c>
      <c r="I45" s="87" t="s">
        <v>863</v>
      </c>
      <c r="J45" s="87" t="s">
        <v>1129</v>
      </c>
      <c r="K45" s="87" t="s">
        <v>863</v>
      </c>
      <c r="L45" s="87" t="s">
        <v>863</v>
      </c>
      <c r="M45" s="87" t="s">
        <v>863</v>
      </c>
      <c r="N45" s="87" t="s">
        <v>863</v>
      </c>
      <c r="O45" s="6" t="s">
        <v>1120</v>
      </c>
      <c r="P45" s="6"/>
    </row>
    <row r="46" spans="1:16" x14ac:dyDescent="0.25">
      <c r="A46" s="1"/>
      <c r="B46" s="6" t="s">
        <v>121</v>
      </c>
      <c r="C46" s="6" t="s">
        <v>127</v>
      </c>
      <c r="D46" s="87" t="s">
        <v>133</v>
      </c>
      <c r="E46" s="6" t="s">
        <v>1189</v>
      </c>
      <c r="F46" s="87" t="s">
        <v>1190</v>
      </c>
      <c r="G46" s="87" t="s">
        <v>1191</v>
      </c>
      <c r="H46" s="87" t="s">
        <v>863</v>
      </c>
      <c r="I46" s="87" t="s">
        <v>863</v>
      </c>
      <c r="J46" s="87" t="s">
        <v>1127</v>
      </c>
      <c r="K46" s="87" t="s">
        <v>863</v>
      </c>
      <c r="L46" s="87" t="s">
        <v>863</v>
      </c>
      <c r="M46" s="87" t="s">
        <v>863</v>
      </c>
      <c r="N46" s="87" t="s">
        <v>863</v>
      </c>
      <c r="O46" s="6" t="s">
        <v>1120</v>
      </c>
      <c r="P46" s="6"/>
    </row>
    <row r="47" spans="1:16" x14ac:dyDescent="0.25">
      <c r="A47" s="1"/>
      <c r="B47" s="6" t="s">
        <v>121</v>
      </c>
      <c r="C47" s="6" t="s">
        <v>127</v>
      </c>
      <c r="D47" s="87" t="s">
        <v>133</v>
      </c>
      <c r="E47" s="6" t="s">
        <v>1189</v>
      </c>
      <c r="F47" s="87" t="s">
        <v>1191</v>
      </c>
      <c r="G47" s="87" t="s">
        <v>1192</v>
      </c>
      <c r="H47" s="87" t="s">
        <v>863</v>
      </c>
      <c r="I47" s="87" t="s">
        <v>863</v>
      </c>
      <c r="J47" s="87" t="s">
        <v>1129</v>
      </c>
      <c r="K47" s="87" t="s">
        <v>863</v>
      </c>
      <c r="L47" s="87" t="s">
        <v>863</v>
      </c>
      <c r="M47" s="87" t="s">
        <v>863</v>
      </c>
      <c r="N47" s="87" t="s">
        <v>863</v>
      </c>
      <c r="O47" s="6" t="s">
        <v>1120</v>
      </c>
      <c r="P47" s="6"/>
    </row>
    <row r="48" spans="1:16" x14ac:dyDescent="0.25">
      <c r="A48" s="1"/>
      <c r="B48" s="6" t="s">
        <v>121</v>
      </c>
      <c r="C48" s="6" t="s">
        <v>127</v>
      </c>
      <c r="D48" s="87" t="s">
        <v>133</v>
      </c>
      <c r="E48" s="6" t="s">
        <v>1189</v>
      </c>
      <c r="F48" s="87" t="s">
        <v>1192</v>
      </c>
      <c r="G48" s="87" t="s">
        <v>1133</v>
      </c>
      <c r="H48" s="87" t="s">
        <v>863</v>
      </c>
      <c r="I48" s="87" t="s">
        <v>863</v>
      </c>
      <c r="J48" s="87" t="s">
        <v>1127</v>
      </c>
      <c r="K48" s="87" t="s">
        <v>863</v>
      </c>
      <c r="L48" s="87" t="s">
        <v>863</v>
      </c>
      <c r="M48" s="87" t="s">
        <v>863</v>
      </c>
      <c r="N48" s="87" t="s">
        <v>863</v>
      </c>
      <c r="O48" s="6" t="s">
        <v>1120</v>
      </c>
      <c r="P48" s="6"/>
    </row>
    <row r="49" spans="1:16" x14ac:dyDescent="0.25">
      <c r="A49" s="1"/>
      <c r="B49" s="6" t="s">
        <v>121</v>
      </c>
      <c r="C49" s="6" t="s">
        <v>127</v>
      </c>
      <c r="D49" s="87" t="s">
        <v>133</v>
      </c>
      <c r="E49" s="6" t="s">
        <v>1189</v>
      </c>
      <c r="F49" s="87" t="s">
        <v>1133</v>
      </c>
      <c r="G49" s="87" t="s">
        <v>1193</v>
      </c>
      <c r="H49" s="87" t="s">
        <v>863</v>
      </c>
      <c r="I49" s="87" t="s">
        <v>863</v>
      </c>
      <c r="J49" s="87" t="s">
        <v>1129</v>
      </c>
      <c r="K49" s="87" t="s">
        <v>863</v>
      </c>
      <c r="L49" s="87" t="s">
        <v>863</v>
      </c>
      <c r="M49" s="87" t="s">
        <v>863</v>
      </c>
      <c r="N49" s="87" t="s">
        <v>863</v>
      </c>
      <c r="O49" s="6" t="s">
        <v>1120</v>
      </c>
      <c r="P49" s="6"/>
    </row>
    <row r="50" spans="1:16" x14ac:dyDescent="0.25">
      <c r="A50" s="1"/>
      <c r="B50" s="6" t="s">
        <v>121</v>
      </c>
      <c r="C50" s="6" t="s">
        <v>127</v>
      </c>
      <c r="D50" s="87" t="s">
        <v>133</v>
      </c>
      <c r="E50" s="6" t="s">
        <v>1189</v>
      </c>
      <c r="F50" s="87" t="s">
        <v>1193</v>
      </c>
      <c r="G50" s="87" t="s">
        <v>1194</v>
      </c>
      <c r="H50" s="87" t="s">
        <v>863</v>
      </c>
      <c r="I50" s="87" t="s">
        <v>863</v>
      </c>
      <c r="J50" s="87" t="s">
        <v>1127</v>
      </c>
      <c r="K50" s="87" t="s">
        <v>863</v>
      </c>
      <c r="L50" s="87" t="s">
        <v>863</v>
      </c>
      <c r="M50" s="87" t="s">
        <v>863</v>
      </c>
      <c r="N50" s="87" t="s">
        <v>863</v>
      </c>
      <c r="O50" s="6" t="s">
        <v>1120</v>
      </c>
      <c r="P50" s="6"/>
    </row>
    <row r="51" spans="1:16" x14ac:dyDescent="0.25">
      <c r="A51" s="1"/>
      <c r="B51" s="6" t="s">
        <v>121</v>
      </c>
      <c r="C51" s="6" t="s">
        <v>127</v>
      </c>
      <c r="D51" s="87" t="s">
        <v>133</v>
      </c>
      <c r="E51" s="6" t="s">
        <v>1189</v>
      </c>
      <c r="F51" s="87" t="s">
        <v>1194</v>
      </c>
      <c r="G51" s="87" t="s">
        <v>19</v>
      </c>
      <c r="H51" s="87" t="s">
        <v>863</v>
      </c>
      <c r="I51" s="87" t="s">
        <v>863</v>
      </c>
      <c r="J51" s="87" t="s">
        <v>1129</v>
      </c>
      <c r="K51" s="87" t="s">
        <v>863</v>
      </c>
      <c r="L51" s="87" t="s">
        <v>863</v>
      </c>
      <c r="M51" s="87" t="s">
        <v>863</v>
      </c>
      <c r="N51" s="87" t="s">
        <v>863</v>
      </c>
      <c r="O51" s="6" t="s">
        <v>1120</v>
      </c>
      <c r="P51" s="6"/>
    </row>
    <row r="52" spans="1:16" x14ac:dyDescent="0.25">
      <c r="A52" s="1"/>
      <c r="B52" s="6" t="s">
        <v>526</v>
      </c>
      <c r="C52" s="6" t="s">
        <v>946</v>
      </c>
      <c r="D52" s="87" t="s">
        <v>71</v>
      </c>
      <c r="E52" s="6" t="s">
        <v>1195</v>
      </c>
      <c r="F52" s="87" t="s">
        <v>18</v>
      </c>
      <c r="G52" s="87" t="s">
        <v>19</v>
      </c>
      <c r="H52" s="87" t="s">
        <v>1185</v>
      </c>
      <c r="I52" s="87" t="s">
        <v>863</v>
      </c>
      <c r="J52" s="87" t="s">
        <v>1127</v>
      </c>
      <c r="K52" s="87" t="s">
        <v>863</v>
      </c>
      <c r="L52" s="87" t="s">
        <v>863</v>
      </c>
      <c r="M52" s="87" t="s">
        <v>863</v>
      </c>
      <c r="N52" s="87" t="s">
        <v>863</v>
      </c>
      <c r="O52" s="6" t="s">
        <v>1120</v>
      </c>
      <c r="P52" s="6"/>
    </row>
    <row r="53" spans="1:16" x14ac:dyDescent="0.25">
      <c r="A53" s="1"/>
      <c r="B53" s="6" t="s">
        <v>526</v>
      </c>
      <c r="C53" s="6" t="s">
        <v>1051</v>
      </c>
      <c r="D53" s="87" t="s">
        <v>71</v>
      </c>
      <c r="E53" s="6" t="s">
        <v>1196</v>
      </c>
      <c r="F53" s="87" t="s">
        <v>18</v>
      </c>
      <c r="G53" s="87" t="s">
        <v>19</v>
      </c>
      <c r="H53" s="87" t="s">
        <v>1197</v>
      </c>
      <c r="I53" s="87" t="s">
        <v>863</v>
      </c>
      <c r="J53" s="87" t="s">
        <v>1127</v>
      </c>
      <c r="K53" s="87" t="s">
        <v>863</v>
      </c>
      <c r="L53" s="87" t="s">
        <v>863</v>
      </c>
      <c r="M53" s="87" t="s">
        <v>863</v>
      </c>
      <c r="N53" s="87" t="s">
        <v>863</v>
      </c>
      <c r="O53" s="6" t="s">
        <v>1120</v>
      </c>
      <c r="P53" s="6"/>
    </row>
    <row r="54" spans="1:16" x14ac:dyDescent="0.25">
      <c r="A54" s="1"/>
      <c r="B54" s="6" t="s">
        <v>526</v>
      </c>
      <c r="C54" s="6" t="s">
        <v>1052</v>
      </c>
      <c r="D54" s="87" t="s">
        <v>71</v>
      </c>
      <c r="E54" s="6" t="s">
        <v>1198</v>
      </c>
      <c r="F54" s="87" t="s">
        <v>18</v>
      </c>
      <c r="G54" s="87" t="s">
        <v>19</v>
      </c>
      <c r="H54" s="87" t="s">
        <v>863</v>
      </c>
      <c r="I54" s="87" t="s">
        <v>863</v>
      </c>
      <c r="J54" s="87" t="s">
        <v>1127</v>
      </c>
      <c r="K54" s="87" t="s">
        <v>863</v>
      </c>
      <c r="L54" s="87" t="s">
        <v>863</v>
      </c>
      <c r="M54" s="87" t="s">
        <v>863</v>
      </c>
      <c r="N54" s="87" t="s">
        <v>863</v>
      </c>
      <c r="O54" s="6" t="s">
        <v>1120</v>
      </c>
      <c r="P54" s="6"/>
    </row>
    <row r="55" spans="1:16" x14ac:dyDescent="0.25">
      <c r="A55" s="1"/>
      <c r="B55" s="6" t="s">
        <v>526</v>
      </c>
      <c r="C55" s="6" t="s">
        <v>1053</v>
      </c>
      <c r="D55" s="87" t="s">
        <v>71</v>
      </c>
      <c r="E55" s="6" t="s">
        <v>1199</v>
      </c>
      <c r="F55" s="87" t="s">
        <v>18</v>
      </c>
      <c r="G55" s="87" t="s">
        <v>19</v>
      </c>
      <c r="H55" s="87" t="s">
        <v>863</v>
      </c>
      <c r="I55" s="87" t="s">
        <v>863</v>
      </c>
      <c r="J55" s="87" t="s">
        <v>1127</v>
      </c>
      <c r="K55" s="87" t="s">
        <v>863</v>
      </c>
      <c r="L55" s="87" t="s">
        <v>863</v>
      </c>
      <c r="M55" s="87" t="s">
        <v>863</v>
      </c>
      <c r="N55" s="87" t="s">
        <v>863</v>
      </c>
      <c r="O55" s="6" t="s">
        <v>1120</v>
      </c>
      <c r="P55" s="6"/>
    </row>
    <row r="56" spans="1:16" ht="25.5" x14ac:dyDescent="0.25">
      <c r="A56" s="1"/>
      <c r="B56" s="6" t="s">
        <v>346</v>
      </c>
      <c r="C56" s="6" t="s">
        <v>1054</v>
      </c>
      <c r="D56" s="87" t="s">
        <v>348</v>
      </c>
      <c r="E56" s="6" t="s">
        <v>1200</v>
      </c>
      <c r="F56" s="87" t="s">
        <v>1201</v>
      </c>
      <c r="G56" s="87" t="s">
        <v>1202</v>
      </c>
      <c r="H56" s="87" t="s">
        <v>1203</v>
      </c>
      <c r="I56" s="87" t="s">
        <v>1204</v>
      </c>
      <c r="J56" s="87" t="s">
        <v>1160</v>
      </c>
      <c r="K56" s="87" t="s">
        <v>863</v>
      </c>
      <c r="L56" s="87" t="s">
        <v>863</v>
      </c>
      <c r="M56" s="87" t="s">
        <v>863</v>
      </c>
      <c r="N56" s="87" t="s">
        <v>863</v>
      </c>
      <c r="O56" s="6" t="s">
        <v>1161</v>
      </c>
      <c r="P56" s="6"/>
    </row>
    <row r="57" spans="1:16" x14ac:dyDescent="0.25">
      <c r="A57" s="1"/>
      <c r="B57" s="6" t="s">
        <v>542</v>
      </c>
      <c r="C57" s="6" t="s">
        <v>950</v>
      </c>
      <c r="D57" s="87" t="s">
        <v>71</v>
      </c>
      <c r="E57" s="6" t="s">
        <v>1205</v>
      </c>
      <c r="F57" s="87" t="s">
        <v>18</v>
      </c>
      <c r="G57" s="87" t="s">
        <v>19</v>
      </c>
      <c r="H57" s="87" t="s">
        <v>863</v>
      </c>
      <c r="I57" s="87" t="s">
        <v>863</v>
      </c>
      <c r="J57" s="87" t="s">
        <v>1119</v>
      </c>
      <c r="K57" s="87" t="s">
        <v>863</v>
      </c>
      <c r="L57" s="87" t="s">
        <v>863</v>
      </c>
      <c r="M57" s="87" t="s">
        <v>863</v>
      </c>
      <c r="N57" s="87" t="s">
        <v>863</v>
      </c>
      <c r="O57" s="6" t="s">
        <v>1120</v>
      </c>
      <c r="P57" s="6"/>
    </row>
    <row r="58" spans="1:16" x14ac:dyDescent="0.25">
      <c r="A58" s="1"/>
      <c r="B58" s="6" t="s">
        <v>148</v>
      </c>
      <c r="C58" s="6" t="s">
        <v>1065</v>
      </c>
      <c r="D58" s="87" t="s">
        <v>71</v>
      </c>
      <c r="E58" s="6" t="s">
        <v>1206</v>
      </c>
      <c r="F58" s="87" t="s">
        <v>18</v>
      </c>
      <c r="G58" s="87" t="s">
        <v>1207</v>
      </c>
      <c r="H58" s="87" t="s">
        <v>863</v>
      </c>
      <c r="I58" s="87" t="s">
        <v>863</v>
      </c>
      <c r="J58" s="87" t="s">
        <v>1129</v>
      </c>
      <c r="K58" s="87" t="s">
        <v>863</v>
      </c>
      <c r="L58" s="87" t="s">
        <v>863</v>
      </c>
      <c r="M58" s="87" t="s">
        <v>863</v>
      </c>
      <c r="N58" s="87" t="s">
        <v>863</v>
      </c>
      <c r="O58" s="6" t="s">
        <v>1120</v>
      </c>
      <c r="P58" s="6"/>
    </row>
    <row r="59" spans="1:16" x14ac:dyDescent="0.25">
      <c r="A59" s="1"/>
      <c r="B59" s="6" t="s">
        <v>148</v>
      </c>
      <c r="C59" s="6" t="s">
        <v>1065</v>
      </c>
      <c r="D59" s="87" t="s">
        <v>71</v>
      </c>
      <c r="E59" s="6" t="s">
        <v>1206</v>
      </c>
      <c r="F59" s="87" t="s">
        <v>1207</v>
      </c>
      <c r="G59" s="87" t="s">
        <v>1146</v>
      </c>
      <c r="H59" s="87" t="s">
        <v>863</v>
      </c>
      <c r="I59" s="87" t="s">
        <v>863</v>
      </c>
      <c r="J59" s="87" t="s">
        <v>1127</v>
      </c>
      <c r="K59" s="87" t="s">
        <v>863</v>
      </c>
      <c r="L59" s="87" t="s">
        <v>863</v>
      </c>
      <c r="M59" s="87" t="s">
        <v>863</v>
      </c>
      <c r="N59" s="87" t="s">
        <v>863</v>
      </c>
      <c r="O59" s="6" t="s">
        <v>1120</v>
      </c>
      <c r="P59" s="6"/>
    </row>
    <row r="60" spans="1:16" x14ac:dyDescent="0.25">
      <c r="A60" s="1"/>
      <c r="B60" s="6" t="s">
        <v>148</v>
      </c>
      <c r="C60" s="6" t="s">
        <v>1065</v>
      </c>
      <c r="D60" s="87" t="s">
        <v>71</v>
      </c>
      <c r="E60" s="6" t="s">
        <v>1206</v>
      </c>
      <c r="F60" s="87" t="s">
        <v>1146</v>
      </c>
      <c r="G60" s="87" t="s">
        <v>1149</v>
      </c>
      <c r="H60" s="87" t="s">
        <v>863</v>
      </c>
      <c r="I60" s="87" t="s">
        <v>863</v>
      </c>
      <c r="J60" s="87" t="s">
        <v>1129</v>
      </c>
      <c r="K60" s="87" t="s">
        <v>863</v>
      </c>
      <c r="L60" s="87" t="s">
        <v>863</v>
      </c>
      <c r="M60" s="87" t="s">
        <v>863</v>
      </c>
      <c r="N60" s="87" t="s">
        <v>863</v>
      </c>
      <c r="O60" s="6" t="s">
        <v>1120</v>
      </c>
      <c r="P60" s="6"/>
    </row>
    <row r="61" spans="1:16" x14ac:dyDescent="0.25">
      <c r="A61" s="1"/>
      <c r="B61" s="6" t="s">
        <v>148</v>
      </c>
      <c r="C61" s="6" t="s">
        <v>1065</v>
      </c>
      <c r="D61" s="87" t="s">
        <v>71</v>
      </c>
      <c r="E61" s="6" t="s">
        <v>1206</v>
      </c>
      <c r="F61" s="87" t="s">
        <v>1149</v>
      </c>
      <c r="G61" s="87" t="s">
        <v>1150</v>
      </c>
      <c r="H61" s="87" t="s">
        <v>863</v>
      </c>
      <c r="I61" s="87" t="s">
        <v>863</v>
      </c>
      <c r="J61" s="87" t="s">
        <v>1127</v>
      </c>
      <c r="K61" s="87" t="s">
        <v>863</v>
      </c>
      <c r="L61" s="87" t="s">
        <v>863</v>
      </c>
      <c r="M61" s="87" t="s">
        <v>863</v>
      </c>
      <c r="N61" s="87" t="s">
        <v>863</v>
      </c>
      <c r="O61" s="6" t="s">
        <v>1120</v>
      </c>
      <c r="P61" s="6"/>
    </row>
    <row r="62" spans="1:16" x14ac:dyDescent="0.25">
      <c r="A62" s="1"/>
      <c r="B62" s="6" t="s">
        <v>148</v>
      </c>
      <c r="C62" s="6" t="s">
        <v>1065</v>
      </c>
      <c r="D62" s="87" t="s">
        <v>71</v>
      </c>
      <c r="E62" s="6" t="s">
        <v>1206</v>
      </c>
      <c r="F62" s="87" t="s">
        <v>1150</v>
      </c>
      <c r="G62" s="87" t="s">
        <v>1151</v>
      </c>
      <c r="H62" s="87" t="s">
        <v>863</v>
      </c>
      <c r="I62" s="87" t="s">
        <v>863</v>
      </c>
      <c r="J62" s="87" t="s">
        <v>1129</v>
      </c>
      <c r="K62" s="87" t="s">
        <v>863</v>
      </c>
      <c r="L62" s="87" t="s">
        <v>863</v>
      </c>
      <c r="M62" s="87" t="s">
        <v>863</v>
      </c>
      <c r="N62" s="87" t="s">
        <v>863</v>
      </c>
      <c r="O62" s="6" t="s">
        <v>1120</v>
      </c>
      <c r="P62" s="6"/>
    </row>
    <row r="63" spans="1:16" x14ac:dyDescent="0.25">
      <c r="A63" s="1"/>
      <c r="B63" s="6" t="s">
        <v>148</v>
      </c>
      <c r="C63" s="6" t="s">
        <v>1065</v>
      </c>
      <c r="D63" s="87" t="s">
        <v>71</v>
      </c>
      <c r="E63" s="6" t="s">
        <v>1206</v>
      </c>
      <c r="F63" s="87" t="s">
        <v>1151</v>
      </c>
      <c r="G63" s="87" t="s">
        <v>1208</v>
      </c>
      <c r="H63" s="87" t="s">
        <v>863</v>
      </c>
      <c r="I63" s="87" t="s">
        <v>863</v>
      </c>
      <c r="J63" s="87" t="s">
        <v>1127</v>
      </c>
      <c r="K63" s="87" t="s">
        <v>863</v>
      </c>
      <c r="L63" s="87" t="s">
        <v>863</v>
      </c>
      <c r="M63" s="87" t="s">
        <v>863</v>
      </c>
      <c r="N63" s="87" t="s">
        <v>863</v>
      </c>
      <c r="O63" s="6" t="s">
        <v>1120</v>
      </c>
      <c r="P63" s="6"/>
    </row>
    <row r="64" spans="1:16" x14ac:dyDescent="0.25">
      <c r="A64" s="1"/>
      <c r="B64" s="6" t="s">
        <v>148</v>
      </c>
      <c r="C64" s="6" t="s">
        <v>1065</v>
      </c>
      <c r="D64" s="87" t="s">
        <v>71</v>
      </c>
      <c r="E64" s="6" t="s">
        <v>1206</v>
      </c>
      <c r="F64" s="87" t="s">
        <v>1208</v>
      </c>
      <c r="G64" s="87" t="s">
        <v>19</v>
      </c>
      <c r="H64" s="87" t="s">
        <v>863</v>
      </c>
      <c r="I64" s="87" t="s">
        <v>863</v>
      </c>
      <c r="J64" s="87" t="s">
        <v>1129</v>
      </c>
      <c r="K64" s="87" t="s">
        <v>863</v>
      </c>
      <c r="L64" s="87" t="s">
        <v>863</v>
      </c>
      <c r="M64" s="87" t="s">
        <v>863</v>
      </c>
      <c r="N64" s="87" t="s">
        <v>863</v>
      </c>
      <c r="O64" s="6" t="s">
        <v>1120</v>
      </c>
      <c r="P64" s="6"/>
    </row>
    <row r="65" spans="1:16" x14ac:dyDescent="0.25">
      <c r="A65" s="1"/>
      <c r="B65" s="6" t="s">
        <v>152</v>
      </c>
      <c r="C65" s="6" t="s">
        <v>1066</v>
      </c>
      <c r="D65" s="87" t="s">
        <v>1019</v>
      </c>
      <c r="E65" s="6" t="s">
        <v>1209</v>
      </c>
      <c r="F65" s="87" t="s">
        <v>18</v>
      </c>
      <c r="G65" s="87" t="s">
        <v>1210</v>
      </c>
      <c r="H65" s="87" t="s">
        <v>863</v>
      </c>
      <c r="I65" s="87" t="s">
        <v>1211</v>
      </c>
      <c r="J65" s="87" t="s">
        <v>1129</v>
      </c>
      <c r="K65" s="87" t="s">
        <v>863</v>
      </c>
      <c r="L65" s="87" t="s">
        <v>863</v>
      </c>
      <c r="M65" s="87" t="s">
        <v>863</v>
      </c>
      <c r="N65" s="87" t="s">
        <v>863</v>
      </c>
      <c r="O65" s="6" t="s">
        <v>1120</v>
      </c>
      <c r="P65" s="6"/>
    </row>
    <row r="66" spans="1:16" x14ac:dyDescent="0.25">
      <c r="A66" s="1"/>
      <c r="B66" s="6" t="s">
        <v>152</v>
      </c>
      <c r="C66" s="6" t="s">
        <v>1066</v>
      </c>
      <c r="D66" s="87" t="s">
        <v>1020</v>
      </c>
      <c r="E66" s="6" t="s">
        <v>1212</v>
      </c>
      <c r="F66" s="87" t="s">
        <v>1213</v>
      </c>
      <c r="G66" s="87" t="s">
        <v>1214</v>
      </c>
      <c r="H66" s="87" t="s">
        <v>1126</v>
      </c>
      <c r="I66" s="87" t="s">
        <v>863</v>
      </c>
      <c r="J66" s="87" t="s">
        <v>1127</v>
      </c>
      <c r="K66" s="87" t="s">
        <v>863</v>
      </c>
      <c r="L66" s="87" t="s">
        <v>863</v>
      </c>
      <c r="M66" s="87" t="s">
        <v>863</v>
      </c>
      <c r="N66" s="87" t="s">
        <v>863</v>
      </c>
      <c r="O66" s="6" t="s">
        <v>1120</v>
      </c>
      <c r="P66" s="6"/>
    </row>
    <row r="67" spans="1:16" x14ac:dyDescent="0.25">
      <c r="A67" s="1"/>
      <c r="B67" s="6" t="s">
        <v>152</v>
      </c>
      <c r="C67" s="6" t="s">
        <v>1066</v>
      </c>
      <c r="D67" s="87" t="s">
        <v>1020</v>
      </c>
      <c r="E67" s="6" t="s">
        <v>1212</v>
      </c>
      <c r="F67" s="87" t="s">
        <v>1214</v>
      </c>
      <c r="G67" s="87" t="s">
        <v>1215</v>
      </c>
      <c r="H67" s="87" t="s">
        <v>863</v>
      </c>
      <c r="I67" s="87" t="s">
        <v>863</v>
      </c>
      <c r="J67" s="87" t="s">
        <v>1129</v>
      </c>
      <c r="K67" s="87" t="s">
        <v>863</v>
      </c>
      <c r="L67" s="87" t="s">
        <v>863</v>
      </c>
      <c r="M67" s="87" t="s">
        <v>863</v>
      </c>
      <c r="N67" s="87" t="s">
        <v>863</v>
      </c>
      <c r="O67" s="6" t="s">
        <v>1120</v>
      </c>
      <c r="P67" s="6"/>
    </row>
    <row r="68" spans="1:16" x14ac:dyDescent="0.25">
      <c r="A68" s="1"/>
      <c r="B68" s="6" t="s">
        <v>152</v>
      </c>
      <c r="C68" s="6" t="s">
        <v>1066</v>
      </c>
      <c r="D68" s="87" t="s">
        <v>1020</v>
      </c>
      <c r="E68" s="6" t="s">
        <v>1212</v>
      </c>
      <c r="F68" s="87" t="s">
        <v>1215</v>
      </c>
      <c r="G68" s="87" t="s">
        <v>1216</v>
      </c>
      <c r="H68" s="87" t="s">
        <v>863</v>
      </c>
      <c r="I68" s="87" t="s">
        <v>863</v>
      </c>
      <c r="J68" s="87" t="s">
        <v>1127</v>
      </c>
      <c r="K68" s="87" t="s">
        <v>863</v>
      </c>
      <c r="L68" s="87" t="s">
        <v>863</v>
      </c>
      <c r="M68" s="87" t="s">
        <v>863</v>
      </c>
      <c r="N68" s="87" t="s">
        <v>863</v>
      </c>
      <c r="O68" s="6" t="s">
        <v>1120</v>
      </c>
      <c r="P68" s="6"/>
    </row>
    <row r="69" spans="1:16" x14ac:dyDescent="0.25">
      <c r="A69" s="1"/>
      <c r="B69" s="6" t="s">
        <v>152</v>
      </c>
      <c r="C69" s="6" t="s">
        <v>1066</v>
      </c>
      <c r="D69" s="87" t="s">
        <v>1020</v>
      </c>
      <c r="E69" s="6" t="s">
        <v>1212</v>
      </c>
      <c r="F69" s="87" t="s">
        <v>1216</v>
      </c>
      <c r="G69" s="87" t="s">
        <v>1217</v>
      </c>
      <c r="H69" s="87" t="s">
        <v>863</v>
      </c>
      <c r="I69" s="87" t="s">
        <v>863</v>
      </c>
      <c r="J69" s="87" t="s">
        <v>1129</v>
      </c>
      <c r="K69" s="87" t="s">
        <v>863</v>
      </c>
      <c r="L69" s="87" t="s">
        <v>863</v>
      </c>
      <c r="M69" s="87" t="s">
        <v>863</v>
      </c>
      <c r="N69" s="87" t="s">
        <v>863</v>
      </c>
      <c r="O69" s="6" t="s">
        <v>1120</v>
      </c>
      <c r="P69" s="6"/>
    </row>
    <row r="70" spans="1:16" x14ac:dyDescent="0.25">
      <c r="A70" s="1"/>
      <c r="B70" s="6" t="s">
        <v>152</v>
      </c>
      <c r="C70" s="6" t="s">
        <v>1066</v>
      </c>
      <c r="D70" s="87" t="s">
        <v>1020</v>
      </c>
      <c r="E70" s="6" t="s">
        <v>1212</v>
      </c>
      <c r="F70" s="87" t="s">
        <v>1217</v>
      </c>
      <c r="G70" s="87" t="s">
        <v>1218</v>
      </c>
      <c r="H70" s="87" t="s">
        <v>863</v>
      </c>
      <c r="I70" s="87" t="s">
        <v>863</v>
      </c>
      <c r="J70" s="87" t="s">
        <v>1127</v>
      </c>
      <c r="K70" s="87" t="s">
        <v>863</v>
      </c>
      <c r="L70" s="87" t="s">
        <v>863</v>
      </c>
      <c r="M70" s="87" t="s">
        <v>863</v>
      </c>
      <c r="N70" s="87" t="s">
        <v>863</v>
      </c>
      <c r="O70" s="6" t="s">
        <v>1120</v>
      </c>
      <c r="P70" s="6"/>
    </row>
    <row r="71" spans="1:16" x14ac:dyDescent="0.25">
      <c r="A71" s="1"/>
      <c r="B71" s="6" t="s">
        <v>152</v>
      </c>
      <c r="C71" s="6" t="s">
        <v>1066</v>
      </c>
      <c r="D71" s="87" t="s">
        <v>1020</v>
      </c>
      <c r="E71" s="6" t="s">
        <v>1212</v>
      </c>
      <c r="F71" s="87" t="s">
        <v>1218</v>
      </c>
      <c r="G71" s="87" t="s">
        <v>1219</v>
      </c>
      <c r="H71" s="87" t="s">
        <v>863</v>
      </c>
      <c r="I71" s="87" t="s">
        <v>1165</v>
      </c>
      <c r="J71" s="87" t="s">
        <v>1129</v>
      </c>
      <c r="K71" s="87" t="s">
        <v>863</v>
      </c>
      <c r="L71" s="87" t="s">
        <v>863</v>
      </c>
      <c r="M71" s="87" t="s">
        <v>863</v>
      </c>
      <c r="N71" s="87" t="s">
        <v>863</v>
      </c>
      <c r="O71" s="6" t="s">
        <v>1120</v>
      </c>
      <c r="P7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1220</v>
      </c>
      <c r="C5" s="1"/>
      <c r="D5" s="1"/>
      <c r="E5" s="1"/>
      <c r="F5" s="1"/>
      <c r="G5" s="1"/>
      <c r="H5" s="1"/>
      <c r="I5" s="1"/>
      <c r="J5" s="1"/>
      <c r="K5" s="1"/>
      <c r="L5" s="1"/>
      <c r="M5" s="1"/>
      <c r="N5" s="1"/>
    </row>
    <row r="6" spans="1:14" ht="20.100000000000001" customHeight="1" x14ac:dyDescent="0.25">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5.5" x14ac:dyDescent="0.25">
      <c r="A7" s="1"/>
      <c r="B7" s="5" t="s">
        <v>201</v>
      </c>
      <c r="C7" s="5" t="s">
        <v>641</v>
      </c>
      <c r="D7" s="5" t="s">
        <v>203</v>
      </c>
      <c r="E7" s="4" t="s">
        <v>177</v>
      </c>
      <c r="F7" s="4" t="s">
        <v>178</v>
      </c>
      <c r="G7" s="6" t="s">
        <v>1221</v>
      </c>
      <c r="H7" s="8">
        <v>12</v>
      </c>
      <c r="I7" s="5" t="s">
        <v>180</v>
      </c>
      <c r="J7" s="5" t="s">
        <v>188</v>
      </c>
      <c r="K7" s="5" t="s">
        <v>182</v>
      </c>
      <c r="L7" s="5" t="s">
        <v>205</v>
      </c>
      <c r="M7" s="8">
        <v>20510</v>
      </c>
      <c r="N7" s="5" t="s">
        <v>206</v>
      </c>
    </row>
    <row r="8" spans="1:14" x14ac:dyDescent="0.25">
      <c r="A8" s="1"/>
      <c r="B8" s="5" t="s">
        <v>73</v>
      </c>
      <c r="C8" s="5" t="s">
        <v>207</v>
      </c>
      <c r="D8" s="5" t="s">
        <v>71</v>
      </c>
      <c r="E8" s="4" t="s">
        <v>208</v>
      </c>
      <c r="F8" s="4" t="s">
        <v>178</v>
      </c>
      <c r="G8" s="6" t="s">
        <v>1222</v>
      </c>
      <c r="H8" s="8">
        <v>150</v>
      </c>
      <c r="I8" s="5" t="s">
        <v>210</v>
      </c>
      <c r="J8" s="5" t="s">
        <v>188</v>
      </c>
      <c r="K8" s="5" t="s">
        <v>182</v>
      </c>
      <c r="L8" s="5" t="s">
        <v>183</v>
      </c>
      <c r="M8" s="8">
        <v>1191</v>
      </c>
      <c r="N8" s="5" t="s">
        <v>206</v>
      </c>
    </row>
    <row r="9" spans="1:14" ht="25.5" x14ac:dyDescent="0.25">
      <c r="A9" s="1"/>
      <c r="B9" s="5" t="s">
        <v>73</v>
      </c>
      <c r="C9" s="5" t="s">
        <v>211</v>
      </c>
      <c r="D9" s="5" t="s">
        <v>71</v>
      </c>
      <c r="E9" s="4" t="s">
        <v>212</v>
      </c>
      <c r="F9" s="4" t="s">
        <v>178</v>
      </c>
      <c r="G9" s="6" t="s">
        <v>1223</v>
      </c>
      <c r="H9" s="8">
        <v>42</v>
      </c>
      <c r="I9" s="5" t="s">
        <v>210</v>
      </c>
      <c r="J9" s="5" t="s">
        <v>188</v>
      </c>
      <c r="K9" s="5" t="s">
        <v>182</v>
      </c>
      <c r="L9" s="5" t="s">
        <v>183</v>
      </c>
      <c r="M9" s="8">
        <v>978</v>
      </c>
      <c r="N9" s="5" t="s">
        <v>206</v>
      </c>
    </row>
    <row r="10" spans="1:14" x14ac:dyDescent="0.25">
      <c r="A10" s="1"/>
      <c r="B10" s="5" t="s">
        <v>22</v>
      </c>
      <c r="C10" s="5" t="s">
        <v>23</v>
      </c>
      <c r="D10" s="5" t="s">
        <v>25</v>
      </c>
      <c r="E10" s="4" t="s">
        <v>220</v>
      </c>
      <c r="F10" s="4" t="s">
        <v>221</v>
      </c>
      <c r="G10" s="6" t="s">
        <v>222</v>
      </c>
      <c r="H10" s="8">
        <v>0.8</v>
      </c>
      <c r="I10" s="5" t="s">
        <v>210</v>
      </c>
      <c r="J10" s="5" t="s">
        <v>188</v>
      </c>
      <c r="K10" s="5" t="s">
        <v>182</v>
      </c>
      <c r="L10" s="5" t="s">
        <v>219</v>
      </c>
      <c r="M10" s="8">
        <v>112</v>
      </c>
      <c r="N10" s="5" t="s">
        <v>206</v>
      </c>
    </row>
    <row r="11" spans="1:14" x14ac:dyDescent="0.25">
      <c r="A11" s="1"/>
      <c r="B11" s="5" t="s">
        <v>22</v>
      </c>
      <c r="C11" s="5" t="s">
        <v>223</v>
      </c>
      <c r="D11" s="5" t="s">
        <v>25</v>
      </c>
      <c r="E11" s="4" t="s">
        <v>224</v>
      </c>
      <c r="F11" s="4" t="s">
        <v>178</v>
      </c>
      <c r="G11" s="6" t="s">
        <v>225</v>
      </c>
      <c r="H11" s="8">
        <v>0.2</v>
      </c>
      <c r="I11" s="5" t="s">
        <v>210</v>
      </c>
      <c r="J11" s="5" t="s">
        <v>188</v>
      </c>
      <c r="K11" s="5" t="s">
        <v>182</v>
      </c>
      <c r="L11" s="5" t="s">
        <v>183</v>
      </c>
      <c r="M11" s="8">
        <v>114</v>
      </c>
      <c r="N11" s="5" t="s">
        <v>206</v>
      </c>
    </row>
    <row r="12" spans="1:14" x14ac:dyDescent="0.25">
      <c r="A12" s="1"/>
      <c r="B12" s="5" t="s">
        <v>22</v>
      </c>
      <c r="C12" s="5" t="s">
        <v>226</v>
      </c>
      <c r="D12" s="5" t="s">
        <v>71</v>
      </c>
      <c r="E12" s="4" t="s">
        <v>177</v>
      </c>
      <c r="F12" s="4" t="s">
        <v>178</v>
      </c>
      <c r="G12" s="6" t="s">
        <v>1224</v>
      </c>
      <c r="H12" s="8">
        <v>15.3</v>
      </c>
      <c r="I12" s="5" t="s">
        <v>180</v>
      </c>
      <c r="J12" s="5" t="s">
        <v>188</v>
      </c>
      <c r="K12" s="5" t="s">
        <v>182</v>
      </c>
      <c r="L12" s="5" t="s">
        <v>205</v>
      </c>
      <c r="M12" s="8">
        <v>1198</v>
      </c>
      <c r="N12" s="5" t="s">
        <v>206</v>
      </c>
    </row>
    <row r="13" spans="1:14" x14ac:dyDescent="0.25">
      <c r="A13" s="1"/>
      <c r="B13" s="5" t="s">
        <v>22</v>
      </c>
      <c r="C13" s="5" t="s">
        <v>226</v>
      </c>
      <c r="D13" s="5" t="s">
        <v>42</v>
      </c>
      <c r="E13" s="4" t="s">
        <v>177</v>
      </c>
      <c r="F13" s="4" t="s">
        <v>178</v>
      </c>
      <c r="G13" s="6" t="s">
        <v>228</v>
      </c>
      <c r="H13" s="8">
        <v>5.0999999999999996</v>
      </c>
      <c r="I13" s="5" t="s">
        <v>180</v>
      </c>
      <c r="J13" s="5" t="s">
        <v>188</v>
      </c>
      <c r="K13" s="5" t="s">
        <v>182</v>
      </c>
      <c r="L13" s="5" t="s">
        <v>205</v>
      </c>
      <c r="M13" s="8">
        <v>118</v>
      </c>
      <c r="N13" s="5" t="s">
        <v>206</v>
      </c>
    </row>
    <row r="14" spans="1:14" x14ac:dyDescent="0.25">
      <c r="A14" s="1"/>
      <c r="B14" s="5" t="s">
        <v>22</v>
      </c>
      <c r="C14" s="5" t="s">
        <v>226</v>
      </c>
      <c r="D14" s="5" t="s">
        <v>25</v>
      </c>
      <c r="E14" s="4" t="s">
        <v>177</v>
      </c>
      <c r="F14" s="4" t="s">
        <v>178</v>
      </c>
      <c r="G14" s="6" t="s">
        <v>229</v>
      </c>
      <c r="H14" s="8">
        <v>5.0999999999999996</v>
      </c>
      <c r="I14" s="5" t="s">
        <v>180</v>
      </c>
      <c r="J14" s="5" t="s">
        <v>188</v>
      </c>
      <c r="K14" s="5" t="s">
        <v>182</v>
      </c>
      <c r="L14" s="5" t="s">
        <v>205</v>
      </c>
      <c r="M14" s="8">
        <v>119</v>
      </c>
      <c r="N14" s="5" t="s">
        <v>206</v>
      </c>
    </row>
    <row r="15" spans="1:14" x14ac:dyDescent="0.25">
      <c r="A15" s="1"/>
      <c r="B15" s="5" t="s">
        <v>22</v>
      </c>
      <c r="C15" s="5" t="s">
        <v>234</v>
      </c>
      <c r="D15" s="5" t="s">
        <v>42</v>
      </c>
      <c r="E15" s="4" t="s">
        <v>177</v>
      </c>
      <c r="F15" s="4" t="s">
        <v>235</v>
      </c>
      <c r="G15" s="6" t="s">
        <v>225</v>
      </c>
      <c r="H15" s="8">
        <v>8.9</v>
      </c>
      <c r="I15" s="5" t="s">
        <v>210</v>
      </c>
      <c r="J15" s="5" t="s">
        <v>188</v>
      </c>
      <c r="K15" s="5" t="s">
        <v>182</v>
      </c>
      <c r="L15" s="5" t="s">
        <v>183</v>
      </c>
      <c r="M15" s="8">
        <v>188</v>
      </c>
      <c r="N15" s="5" t="s">
        <v>206</v>
      </c>
    </row>
    <row r="16" spans="1:14" x14ac:dyDescent="0.25">
      <c r="A16" s="1"/>
      <c r="B16" s="5" t="s">
        <v>239</v>
      </c>
      <c r="C16" s="5" t="s">
        <v>240</v>
      </c>
      <c r="D16" s="5" t="s">
        <v>241</v>
      </c>
      <c r="E16" s="4" t="s">
        <v>177</v>
      </c>
      <c r="F16" s="4" t="s">
        <v>178</v>
      </c>
      <c r="G16" s="6" t="s">
        <v>1225</v>
      </c>
      <c r="H16" s="8">
        <v>5.7320000000000002</v>
      </c>
      <c r="I16" s="5" t="s">
        <v>180</v>
      </c>
      <c r="J16" s="5" t="s">
        <v>188</v>
      </c>
      <c r="K16" s="5" t="s">
        <v>182</v>
      </c>
      <c r="L16" s="5" t="s">
        <v>219</v>
      </c>
      <c r="M16" s="8">
        <v>12780</v>
      </c>
      <c r="N16" s="5" t="s">
        <v>206</v>
      </c>
    </row>
    <row r="17" spans="1:14" x14ac:dyDescent="0.25">
      <c r="A17" s="1"/>
      <c r="B17" s="5" t="s">
        <v>245</v>
      </c>
      <c r="C17" s="5" t="s">
        <v>246</v>
      </c>
      <c r="D17" s="5" t="s">
        <v>25</v>
      </c>
      <c r="E17" s="4" t="s">
        <v>247</v>
      </c>
      <c r="F17" s="4" t="s">
        <v>216</v>
      </c>
      <c r="G17" s="6" t="s">
        <v>1226</v>
      </c>
      <c r="H17" s="8">
        <v>101</v>
      </c>
      <c r="I17" s="5" t="s">
        <v>180</v>
      </c>
      <c r="J17" s="5" t="s">
        <v>188</v>
      </c>
      <c r="K17" s="5" t="s">
        <v>182</v>
      </c>
      <c r="L17" s="5" t="s">
        <v>205</v>
      </c>
      <c r="M17" s="8">
        <v>2</v>
      </c>
      <c r="N17" s="5" t="s">
        <v>206</v>
      </c>
    </row>
    <row r="18" spans="1:14" x14ac:dyDescent="0.25">
      <c r="A18" s="1"/>
      <c r="B18" s="5" t="s">
        <v>245</v>
      </c>
      <c r="C18" s="5" t="s">
        <v>246</v>
      </c>
      <c r="D18" s="5" t="s">
        <v>25</v>
      </c>
      <c r="E18" s="4" t="s">
        <v>249</v>
      </c>
      <c r="F18" s="4" t="s">
        <v>250</v>
      </c>
      <c r="G18" s="6" t="s">
        <v>1227</v>
      </c>
      <c r="H18" s="8">
        <v>101</v>
      </c>
      <c r="I18" s="5" t="s">
        <v>210</v>
      </c>
      <c r="J18" s="5" t="s">
        <v>188</v>
      </c>
      <c r="K18" s="5" t="s">
        <v>182</v>
      </c>
      <c r="L18" s="5" t="s">
        <v>219</v>
      </c>
      <c r="M18" s="8">
        <v>2</v>
      </c>
      <c r="N18" s="5" t="s">
        <v>206</v>
      </c>
    </row>
    <row r="19" spans="1:14" ht="25.5" x14ac:dyDescent="0.25">
      <c r="A19" s="1"/>
      <c r="B19" s="5" t="s">
        <v>245</v>
      </c>
      <c r="C19" s="5" t="s">
        <v>246</v>
      </c>
      <c r="D19" s="5" t="s">
        <v>25</v>
      </c>
      <c r="E19" s="4" t="s">
        <v>252</v>
      </c>
      <c r="F19" s="4" t="s">
        <v>255</v>
      </c>
      <c r="G19" s="6" t="s">
        <v>1228</v>
      </c>
      <c r="H19" s="8">
        <v>101</v>
      </c>
      <c r="I19" s="5" t="s">
        <v>210</v>
      </c>
      <c r="J19" s="5" t="s">
        <v>188</v>
      </c>
      <c r="K19" s="5" t="s">
        <v>182</v>
      </c>
      <c r="L19" s="5" t="s">
        <v>219</v>
      </c>
      <c r="M19" s="8">
        <v>2</v>
      </c>
      <c r="N19" s="5" t="s">
        <v>206</v>
      </c>
    </row>
    <row r="20" spans="1:14" ht="25.5" x14ac:dyDescent="0.25">
      <c r="A20" s="1"/>
      <c r="B20" s="5" t="s">
        <v>245</v>
      </c>
      <c r="C20" s="5" t="s">
        <v>1229</v>
      </c>
      <c r="D20" s="5" t="s">
        <v>25</v>
      </c>
      <c r="E20" s="4" t="s">
        <v>177</v>
      </c>
      <c r="F20" s="4" t="s">
        <v>178</v>
      </c>
      <c r="G20" s="6" t="s">
        <v>1230</v>
      </c>
      <c r="H20" s="8">
        <v>0</v>
      </c>
      <c r="I20" s="5" t="s">
        <v>180</v>
      </c>
      <c r="J20" s="5" t="s">
        <v>188</v>
      </c>
      <c r="K20" s="5" t="s">
        <v>182</v>
      </c>
      <c r="L20" s="5" t="s">
        <v>219</v>
      </c>
      <c r="M20" s="8">
        <v>9</v>
      </c>
      <c r="N20" s="5" t="s">
        <v>206</v>
      </c>
    </row>
    <row r="21" spans="1:14" x14ac:dyDescent="0.25">
      <c r="A21" s="1"/>
      <c r="B21" s="5" t="s">
        <v>46</v>
      </c>
      <c r="C21" s="5" t="s">
        <v>262</v>
      </c>
      <c r="D21" s="5" t="s">
        <v>263</v>
      </c>
      <c r="E21" s="4" t="s">
        <v>177</v>
      </c>
      <c r="F21" s="4" t="s">
        <v>178</v>
      </c>
      <c r="G21" s="6" t="s">
        <v>264</v>
      </c>
      <c r="H21" s="8">
        <v>190</v>
      </c>
      <c r="I21" s="5" t="s">
        <v>180</v>
      </c>
      <c r="J21" s="5" t="s">
        <v>188</v>
      </c>
      <c r="K21" s="5" t="s">
        <v>182</v>
      </c>
      <c r="L21" s="5" t="s">
        <v>205</v>
      </c>
      <c r="M21" s="8">
        <v>12332</v>
      </c>
      <c r="N21" s="5" t="s">
        <v>206</v>
      </c>
    </row>
    <row r="22" spans="1:14" ht="25.5" x14ac:dyDescent="0.25">
      <c r="A22" s="1"/>
      <c r="B22" s="5" t="s">
        <v>46</v>
      </c>
      <c r="C22" s="5" t="s">
        <v>268</v>
      </c>
      <c r="D22" s="5" t="s">
        <v>269</v>
      </c>
      <c r="E22" s="4" t="s">
        <v>177</v>
      </c>
      <c r="F22" s="4" t="s">
        <v>178</v>
      </c>
      <c r="G22" s="6" t="s">
        <v>1231</v>
      </c>
      <c r="H22" s="8">
        <v>0</v>
      </c>
      <c r="I22" s="5" t="s">
        <v>180</v>
      </c>
      <c r="J22" s="5" t="s">
        <v>188</v>
      </c>
      <c r="K22" s="5" t="s">
        <v>182</v>
      </c>
      <c r="L22" s="5" t="s">
        <v>219</v>
      </c>
      <c r="M22" s="8">
        <v>15680</v>
      </c>
      <c r="N22" s="5" t="s">
        <v>206</v>
      </c>
    </row>
    <row r="23" spans="1:14" x14ac:dyDescent="0.25">
      <c r="A23" s="1"/>
      <c r="B23" s="5" t="s">
        <v>46</v>
      </c>
      <c r="C23" s="5" t="s">
        <v>47</v>
      </c>
      <c r="D23" s="5" t="s">
        <v>25</v>
      </c>
      <c r="E23" s="4" t="s">
        <v>285</v>
      </c>
      <c r="F23" s="4" t="s">
        <v>178</v>
      </c>
      <c r="G23" s="6" t="s">
        <v>286</v>
      </c>
      <c r="H23" s="8">
        <v>45</v>
      </c>
      <c r="I23" s="5" t="s">
        <v>210</v>
      </c>
      <c r="J23" s="5" t="s">
        <v>188</v>
      </c>
      <c r="K23" s="5" t="s">
        <v>182</v>
      </c>
      <c r="L23" s="5" t="s">
        <v>219</v>
      </c>
      <c r="M23" s="8">
        <v>200</v>
      </c>
      <c r="N23" s="5" t="s">
        <v>206</v>
      </c>
    </row>
    <row r="24" spans="1:14" x14ac:dyDescent="0.25">
      <c r="A24" s="1"/>
      <c r="B24" s="5" t="s">
        <v>291</v>
      </c>
      <c r="C24" s="5" t="s">
        <v>292</v>
      </c>
      <c r="D24" s="5" t="s">
        <v>293</v>
      </c>
      <c r="E24" s="4" t="s">
        <v>294</v>
      </c>
      <c r="F24" s="4" t="s">
        <v>295</v>
      </c>
      <c r="G24" s="6" t="s">
        <v>1232</v>
      </c>
      <c r="H24" s="8">
        <v>0.7</v>
      </c>
      <c r="I24" s="5" t="s">
        <v>180</v>
      </c>
      <c r="J24" s="5" t="s">
        <v>188</v>
      </c>
      <c r="K24" s="5" t="s">
        <v>182</v>
      </c>
      <c r="L24" s="5" t="s">
        <v>219</v>
      </c>
      <c r="M24" s="8">
        <v>1020</v>
      </c>
      <c r="N24" s="5" t="s">
        <v>206</v>
      </c>
    </row>
    <row r="25" spans="1:14" x14ac:dyDescent="0.25">
      <c r="A25" s="1"/>
      <c r="B25" s="5" t="s">
        <v>121</v>
      </c>
      <c r="C25" s="5" t="s">
        <v>327</v>
      </c>
      <c r="D25" s="5" t="s">
        <v>328</v>
      </c>
      <c r="E25" s="4" t="s">
        <v>177</v>
      </c>
      <c r="F25" s="4" t="s">
        <v>329</v>
      </c>
      <c r="G25" s="6" t="s">
        <v>1233</v>
      </c>
      <c r="H25" s="8">
        <v>0.35</v>
      </c>
      <c r="I25" s="5" t="s">
        <v>210</v>
      </c>
      <c r="J25" s="5" t="s">
        <v>188</v>
      </c>
      <c r="K25" s="5" t="s">
        <v>182</v>
      </c>
      <c r="L25" s="5" t="s">
        <v>183</v>
      </c>
      <c r="M25" s="8">
        <v>18793</v>
      </c>
      <c r="N25" s="5" t="s">
        <v>206</v>
      </c>
    </row>
    <row r="26" spans="1:14" x14ac:dyDescent="0.25">
      <c r="A26" s="1"/>
      <c r="B26" s="5" t="s">
        <v>121</v>
      </c>
      <c r="C26" s="5" t="s">
        <v>331</v>
      </c>
      <c r="D26" s="5" t="s">
        <v>263</v>
      </c>
      <c r="E26" s="4" t="s">
        <v>177</v>
      </c>
      <c r="F26" s="4" t="s">
        <v>178</v>
      </c>
      <c r="G26" s="6" t="s">
        <v>332</v>
      </c>
      <c r="H26" s="8">
        <v>150</v>
      </c>
      <c r="I26" s="5" t="s">
        <v>333</v>
      </c>
      <c r="J26" s="5" t="s">
        <v>188</v>
      </c>
      <c r="K26" s="5" t="s">
        <v>182</v>
      </c>
      <c r="L26" s="5" t="s">
        <v>219</v>
      </c>
      <c r="M26" s="8">
        <v>13</v>
      </c>
      <c r="N26" s="5" t="s">
        <v>206</v>
      </c>
    </row>
    <row r="27" spans="1:14" x14ac:dyDescent="0.25">
      <c r="A27" s="1"/>
      <c r="B27" s="5" t="s">
        <v>121</v>
      </c>
      <c r="C27" s="5" t="s">
        <v>331</v>
      </c>
      <c r="D27" s="5" t="s">
        <v>334</v>
      </c>
      <c r="E27" s="4" t="s">
        <v>177</v>
      </c>
      <c r="F27" s="4" t="s">
        <v>178</v>
      </c>
      <c r="G27" s="6" t="s">
        <v>1234</v>
      </c>
      <c r="H27" s="8">
        <v>150</v>
      </c>
      <c r="I27" s="5" t="s">
        <v>180</v>
      </c>
      <c r="J27" s="5" t="s">
        <v>188</v>
      </c>
      <c r="K27" s="5" t="s">
        <v>182</v>
      </c>
      <c r="L27" s="5" t="s">
        <v>205</v>
      </c>
      <c r="M27" s="8">
        <v>196</v>
      </c>
      <c r="N27" s="5" t="s">
        <v>206</v>
      </c>
    </row>
    <row r="28" spans="1:14" x14ac:dyDescent="0.25">
      <c r="A28" s="1"/>
      <c r="B28" s="5" t="s">
        <v>339</v>
      </c>
      <c r="C28" s="5" t="s">
        <v>340</v>
      </c>
      <c r="D28" s="5" t="s">
        <v>91</v>
      </c>
      <c r="E28" s="4" t="s">
        <v>177</v>
      </c>
      <c r="F28" s="4" t="s">
        <v>341</v>
      </c>
      <c r="G28" s="6" t="s">
        <v>342</v>
      </c>
      <c r="H28" s="8">
        <v>1.5</v>
      </c>
      <c r="I28" s="5" t="s">
        <v>180</v>
      </c>
      <c r="J28" s="5" t="s">
        <v>188</v>
      </c>
      <c r="K28" s="5" t="s">
        <v>182</v>
      </c>
      <c r="L28" s="5" t="s">
        <v>205</v>
      </c>
      <c r="M28" s="8">
        <v>13301</v>
      </c>
      <c r="N28" s="5" t="s">
        <v>206</v>
      </c>
    </row>
    <row r="29" spans="1:14" x14ac:dyDescent="0.25">
      <c r="A29" s="1"/>
      <c r="B29" s="5" t="s">
        <v>339</v>
      </c>
      <c r="C29" s="5" t="s">
        <v>343</v>
      </c>
      <c r="D29" s="5" t="s">
        <v>42</v>
      </c>
      <c r="E29" s="4" t="s">
        <v>177</v>
      </c>
      <c r="F29" s="4" t="s">
        <v>344</v>
      </c>
      <c r="G29" s="6" t="s">
        <v>345</v>
      </c>
      <c r="H29" s="8">
        <v>1.5</v>
      </c>
      <c r="I29" s="5" t="s">
        <v>180</v>
      </c>
      <c r="J29" s="5" t="s">
        <v>188</v>
      </c>
      <c r="K29" s="5" t="s">
        <v>182</v>
      </c>
      <c r="L29" s="5" t="s">
        <v>205</v>
      </c>
      <c r="M29" s="8">
        <v>15113</v>
      </c>
      <c r="N29" s="5" t="s">
        <v>206</v>
      </c>
    </row>
    <row r="30" spans="1:14" x14ac:dyDescent="0.25">
      <c r="A30" s="1"/>
      <c r="B30" s="5" t="s">
        <v>426</v>
      </c>
      <c r="C30" s="5" t="s">
        <v>1235</v>
      </c>
      <c r="D30" s="5" t="s">
        <v>428</v>
      </c>
      <c r="E30" s="4" t="s">
        <v>177</v>
      </c>
      <c r="F30" s="4" t="s">
        <v>178</v>
      </c>
      <c r="G30" s="6" t="s">
        <v>429</v>
      </c>
      <c r="H30" s="8">
        <v>0</v>
      </c>
      <c r="I30" s="5" t="s">
        <v>180</v>
      </c>
      <c r="J30" s="5" t="s">
        <v>188</v>
      </c>
      <c r="K30" s="5" t="s">
        <v>182</v>
      </c>
      <c r="L30" s="5" t="s">
        <v>205</v>
      </c>
      <c r="M30" s="8">
        <v>59</v>
      </c>
      <c r="N30" s="5" t="s">
        <v>206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2" t="s">
        <v>65</v>
      </c>
      <c r="C3" s="197"/>
      <c r="D3" s="197"/>
      <c r="E3" s="223" t="s">
        <v>1236</v>
      </c>
      <c r="F3" s="223"/>
      <c r="G3" s="223"/>
      <c r="H3" s="2"/>
      <c r="I3" s="2"/>
      <c r="J3" s="2"/>
      <c r="K3" s="2"/>
      <c r="L3" s="2" t="s">
        <v>1237</v>
      </c>
      <c r="M3" s="2"/>
      <c r="N3" s="2"/>
      <c r="O3" s="2"/>
      <c r="P3" s="2"/>
      <c r="Q3" s="2"/>
      <c r="R3" s="2"/>
      <c r="S3" s="2"/>
      <c r="T3" s="2"/>
      <c r="U3" s="2"/>
      <c r="V3" s="2" t="s">
        <v>1236</v>
      </c>
      <c r="W3" s="2"/>
      <c r="X3" s="2"/>
      <c r="Y3" s="2"/>
      <c r="Z3" s="2"/>
      <c r="AA3" s="2"/>
      <c r="AB3" s="2"/>
      <c r="AC3" s="2" t="s">
        <v>1237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1238</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1239</v>
      </c>
      <c r="GN3" s="1"/>
      <c r="GO3" s="1"/>
      <c r="GP3" s="1"/>
      <c r="GQ3" s="1"/>
      <c r="GR3" s="1"/>
      <c r="GS3" s="1"/>
      <c r="GT3" s="1"/>
      <c r="GU3" s="1"/>
      <c r="GV3" s="88" t="s">
        <v>1240</v>
      </c>
      <c r="GW3" s="1"/>
      <c r="GX3" s="1"/>
      <c r="GY3" s="1"/>
      <c r="GZ3" s="1"/>
      <c r="HA3" s="1"/>
      <c r="HB3" s="1"/>
      <c r="HC3" s="1"/>
      <c r="HD3" s="1"/>
      <c r="HE3" s="1"/>
      <c r="HF3" s="88" t="s">
        <v>863</v>
      </c>
      <c r="HG3" s="1"/>
      <c r="HH3" s="1"/>
    </row>
    <row r="4" spans="1:216" ht="0" hidden="1" customHeight="1" x14ac:dyDescent="0.25">
      <c r="A4" s="1"/>
      <c r="B4" s="89" t="s">
        <v>1241</v>
      </c>
      <c r="C4" s="224" t="s">
        <v>1242</v>
      </c>
      <c r="D4" s="225"/>
      <c r="E4" s="224" t="s">
        <v>245</v>
      </c>
      <c r="F4" s="226"/>
      <c r="G4" s="226"/>
      <c r="H4" s="225"/>
      <c r="I4" s="224" t="s">
        <v>1243</v>
      </c>
      <c r="J4" s="225"/>
      <c r="K4" s="224" t="s">
        <v>1244</v>
      </c>
      <c r="L4" s="225"/>
      <c r="M4" s="224" t="s">
        <v>101</v>
      </c>
      <c r="N4" s="226"/>
      <c r="O4" s="226"/>
      <c r="P4" s="226"/>
      <c r="Q4" s="226"/>
      <c r="R4" s="226"/>
      <c r="S4" s="226"/>
      <c r="T4" s="225"/>
      <c r="U4" s="224" t="s">
        <v>426</v>
      </c>
      <c r="V4" s="226"/>
      <c r="W4" s="226"/>
      <c r="X4" s="225"/>
      <c r="Y4" s="227" t="s">
        <v>1245</v>
      </c>
      <c r="Z4" s="224" t="s">
        <v>239</v>
      </c>
      <c r="AA4" s="226"/>
      <c r="AB4" s="225"/>
      <c r="AC4" s="224" t="s">
        <v>22</v>
      </c>
      <c r="AD4" s="226"/>
      <c r="AE4" s="226"/>
      <c r="AF4" s="226"/>
      <c r="AG4" s="226"/>
      <c r="AH4" s="226"/>
      <c r="AI4" s="225"/>
      <c r="AJ4" s="227" t="s">
        <v>1246</v>
      </c>
      <c r="AK4" s="227" t="s">
        <v>1247</v>
      </c>
      <c r="AL4" s="227" t="s">
        <v>1248</v>
      </c>
      <c r="AM4" s="224" t="s">
        <v>1249</v>
      </c>
      <c r="AN4" s="225"/>
      <c r="AO4" s="224" t="s">
        <v>1250</v>
      </c>
      <c r="AP4" s="225"/>
      <c r="AQ4" s="227" t="s">
        <v>1251</v>
      </c>
      <c r="AR4" s="224" t="s">
        <v>1252</v>
      </c>
      <c r="AS4" s="225"/>
      <c r="AT4" s="227" t="s">
        <v>1253</v>
      </c>
      <c r="AU4" s="227" t="s">
        <v>1254</v>
      </c>
      <c r="AV4" s="227" t="s">
        <v>1255</v>
      </c>
      <c r="AW4" s="224" t="s">
        <v>98</v>
      </c>
      <c r="AX4" s="226"/>
      <c r="AY4" s="225"/>
      <c r="AZ4" s="224" t="s">
        <v>143</v>
      </c>
      <c r="BA4" s="226"/>
      <c r="BB4" s="226"/>
      <c r="BC4" s="226"/>
      <c r="BD4" s="226"/>
      <c r="BE4" s="226"/>
      <c r="BF4" s="226"/>
      <c r="BG4" s="225"/>
      <c r="BH4" s="227" t="s">
        <v>598</v>
      </c>
      <c r="BI4" s="224" t="s">
        <v>80</v>
      </c>
      <c r="BJ4" s="226"/>
      <c r="BK4" s="225"/>
      <c r="BL4" s="224" t="s">
        <v>46</v>
      </c>
      <c r="BM4" s="226"/>
      <c r="BN4" s="226"/>
      <c r="BO4" s="226"/>
      <c r="BP4" s="226"/>
      <c r="BQ4" s="226"/>
      <c r="BR4" s="226"/>
      <c r="BS4" s="226"/>
      <c r="BT4" s="226"/>
      <c r="BU4" s="226"/>
      <c r="BV4" s="226"/>
      <c r="BW4" s="226"/>
      <c r="BX4" s="226"/>
      <c r="BY4" s="225"/>
      <c r="BZ4" s="224" t="s">
        <v>1256</v>
      </c>
      <c r="CA4" s="225"/>
      <c r="CB4" s="227" t="s">
        <v>1257</v>
      </c>
      <c r="CC4" s="224" t="s">
        <v>121</v>
      </c>
      <c r="CD4" s="226"/>
      <c r="CE4" s="226"/>
      <c r="CF4" s="226"/>
      <c r="CG4" s="226"/>
      <c r="CH4" s="226"/>
      <c r="CI4" s="226"/>
      <c r="CJ4" s="226"/>
      <c r="CK4" s="226"/>
      <c r="CL4" s="226"/>
      <c r="CM4" s="226"/>
      <c r="CN4" s="225"/>
      <c r="CO4" s="224" t="s">
        <v>140</v>
      </c>
      <c r="CP4" s="226"/>
      <c r="CQ4" s="226"/>
      <c r="CR4" s="225"/>
      <c r="CS4" s="224" t="s">
        <v>1258</v>
      </c>
      <c r="CT4" s="225"/>
      <c r="CU4" s="224" t="s">
        <v>1259</v>
      </c>
      <c r="CV4" s="226"/>
      <c r="CW4" s="225"/>
      <c r="CX4" s="224" t="s">
        <v>1260</v>
      </c>
      <c r="CY4" s="226"/>
      <c r="CZ4" s="226"/>
      <c r="DA4" s="225"/>
      <c r="DB4" s="224" t="s">
        <v>1261</v>
      </c>
      <c r="DC4" s="226"/>
      <c r="DD4" s="226"/>
      <c r="DE4" s="226"/>
      <c r="DF4" s="226"/>
      <c r="DG4" s="226"/>
      <c r="DH4" s="226"/>
      <c r="DI4" s="226"/>
      <c r="DJ4" s="226"/>
      <c r="DK4" s="226"/>
      <c r="DL4" s="226"/>
      <c r="DM4" s="225"/>
      <c r="DN4" s="224" t="s">
        <v>1262</v>
      </c>
      <c r="DO4" s="226"/>
      <c r="DP4" s="226"/>
      <c r="DQ4" s="225"/>
      <c r="DR4" s="224" t="s">
        <v>1263</v>
      </c>
      <c r="DS4" s="226"/>
      <c r="DT4" s="226"/>
      <c r="DU4" s="225"/>
      <c r="DV4" s="227"/>
      <c r="DW4" s="224" t="s">
        <v>1264</v>
      </c>
      <c r="DX4" s="226"/>
      <c r="DY4" s="226"/>
      <c r="DZ4" s="226"/>
      <c r="EA4" s="226"/>
      <c r="EB4" s="225"/>
      <c r="EC4" s="1"/>
      <c r="ED4" s="227" t="s">
        <v>1265</v>
      </c>
      <c r="EE4" s="227" t="s">
        <v>1266</v>
      </c>
      <c r="EF4" s="227" t="s">
        <v>1267</v>
      </c>
      <c r="EG4" s="227" t="s">
        <v>1268</v>
      </c>
      <c r="EH4" s="227" t="s">
        <v>1269</v>
      </c>
      <c r="EI4" s="227" t="s">
        <v>1270</v>
      </c>
      <c r="EJ4" s="227" t="s">
        <v>1271</v>
      </c>
      <c r="EK4" s="224" t="s">
        <v>1243</v>
      </c>
      <c r="EL4" s="225"/>
      <c r="EM4" s="227" t="s">
        <v>1272</v>
      </c>
      <c r="EN4" s="227" t="s">
        <v>1273</v>
      </c>
      <c r="EO4" s="227" t="s">
        <v>1274</v>
      </c>
      <c r="EP4" s="227" t="s">
        <v>1275</v>
      </c>
      <c r="EQ4" s="227" t="s">
        <v>1276</v>
      </c>
      <c r="ER4" s="227" t="s">
        <v>1277</v>
      </c>
      <c r="ES4" s="227" t="s">
        <v>1278</v>
      </c>
      <c r="ET4" s="227" t="s">
        <v>1279</v>
      </c>
      <c r="EU4" s="227" t="s">
        <v>1280</v>
      </c>
      <c r="EV4" s="227" t="s">
        <v>1281</v>
      </c>
      <c r="EW4" s="227" t="s">
        <v>1282</v>
      </c>
      <c r="EX4" s="227" t="s">
        <v>1283</v>
      </c>
      <c r="EY4" s="224" t="s">
        <v>339</v>
      </c>
      <c r="EZ4" s="226"/>
      <c r="FA4" s="226"/>
      <c r="FB4" s="225"/>
      <c r="FC4" s="227" t="s">
        <v>1284</v>
      </c>
      <c r="FD4" s="227" t="s">
        <v>1285</v>
      </c>
      <c r="FE4" s="227" t="s">
        <v>1286</v>
      </c>
      <c r="FF4" s="227" t="s">
        <v>1287</v>
      </c>
      <c r="FG4" s="227" t="s">
        <v>1288</v>
      </c>
      <c r="FH4" s="227" t="s">
        <v>1289</v>
      </c>
      <c r="FI4" s="227" t="s">
        <v>1290</v>
      </c>
      <c r="FJ4" s="224" t="s">
        <v>532</v>
      </c>
      <c r="FK4" s="226"/>
      <c r="FL4" s="226"/>
      <c r="FM4" s="225"/>
      <c r="FN4" s="227" t="s">
        <v>1291</v>
      </c>
      <c r="FO4" s="224" t="s">
        <v>1292</v>
      </c>
      <c r="FP4" s="225"/>
      <c r="FQ4" s="224" t="s">
        <v>46</v>
      </c>
      <c r="FR4" s="226"/>
      <c r="FS4" s="226"/>
      <c r="FT4" s="226"/>
      <c r="FU4" s="225"/>
      <c r="FV4" s="224" t="s">
        <v>1293</v>
      </c>
      <c r="FW4" s="225"/>
      <c r="FX4" s="224" t="s">
        <v>536</v>
      </c>
      <c r="FY4" s="226"/>
      <c r="FZ4" s="226"/>
      <c r="GA4" s="225"/>
      <c r="GB4" s="227" t="s">
        <v>1294</v>
      </c>
      <c r="GC4" s="227" t="s">
        <v>1295</v>
      </c>
      <c r="GD4" s="224" t="s">
        <v>121</v>
      </c>
      <c r="GE4" s="226"/>
      <c r="GF4" s="226"/>
      <c r="GG4" s="226"/>
      <c r="GH4" s="225"/>
      <c r="GI4" s="227" t="s">
        <v>1296</v>
      </c>
      <c r="GJ4" s="224" t="s">
        <v>1297</v>
      </c>
      <c r="GK4" s="225"/>
      <c r="GL4" s="1"/>
      <c r="GM4" s="227" t="s">
        <v>1265</v>
      </c>
      <c r="GN4" s="224" t="s">
        <v>1298</v>
      </c>
      <c r="GO4" s="225"/>
      <c r="GP4" s="224" t="s">
        <v>1299</v>
      </c>
      <c r="GQ4" s="225"/>
      <c r="GR4" s="227" t="s">
        <v>1272</v>
      </c>
      <c r="GS4" s="227" t="s">
        <v>1286</v>
      </c>
      <c r="GT4" s="227" t="s">
        <v>1287</v>
      </c>
      <c r="GU4" s="1"/>
      <c r="GV4" s="227" t="s">
        <v>1300</v>
      </c>
      <c r="GW4" s="227" t="s">
        <v>1246</v>
      </c>
      <c r="GX4" s="227" t="s">
        <v>1301</v>
      </c>
      <c r="GY4" s="227" t="s">
        <v>1302</v>
      </c>
      <c r="GZ4" s="227" t="s">
        <v>1303</v>
      </c>
      <c r="HA4" s="227" t="s">
        <v>1304</v>
      </c>
      <c r="HB4" s="227" t="s">
        <v>1305</v>
      </c>
      <c r="HC4" s="224" t="s">
        <v>1297</v>
      </c>
      <c r="HD4" s="225"/>
      <c r="HE4" s="1"/>
      <c r="HF4" s="224" t="s">
        <v>1263</v>
      </c>
      <c r="HG4" s="226"/>
      <c r="HH4" s="225"/>
    </row>
    <row r="5" spans="1:216"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1306</v>
      </c>
      <c r="C6" s="95" t="s">
        <v>552</v>
      </c>
      <c r="D6" s="96" t="s">
        <v>553</v>
      </c>
      <c r="E6" s="95" t="s">
        <v>246</v>
      </c>
      <c r="F6" s="97" t="s">
        <v>257</v>
      </c>
      <c r="G6" s="97" t="s">
        <v>554</v>
      </c>
      <c r="H6" s="96" t="s">
        <v>555</v>
      </c>
      <c r="I6" s="95" t="s">
        <v>556</v>
      </c>
      <c r="J6" s="96" t="s">
        <v>557</v>
      </c>
      <c r="K6" s="95" t="s">
        <v>558</v>
      </c>
      <c r="L6" s="96" t="s">
        <v>559</v>
      </c>
      <c r="M6" s="95" t="s">
        <v>560</v>
      </c>
      <c r="N6" s="97" t="s">
        <v>561</v>
      </c>
      <c r="O6" s="97" t="s">
        <v>562</v>
      </c>
      <c r="P6" s="97" t="s">
        <v>563</v>
      </c>
      <c r="Q6" s="97" t="s">
        <v>564</v>
      </c>
      <c r="R6" s="97" t="s">
        <v>565</v>
      </c>
      <c r="S6" s="97" t="s">
        <v>566</v>
      </c>
      <c r="T6" s="96" t="s">
        <v>567</v>
      </c>
      <c r="U6" s="95" t="s">
        <v>568</v>
      </c>
      <c r="V6" s="97" t="s">
        <v>569</v>
      </c>
      <c r="W6" s="97" t="s">
        <v>570</v>
      </c>
      <c r="X6" s="96" t="s">
        <v>571</v>
      </c>
      <c r="Y6" s="94" t="s">
        <v>572</v>
      </c>
      <c r="Z6" s="95" t="s">
        <v>573</v>
      </c>
      <c r="AA6" s="97" t="s">
        <v>574</v>
      </c>
      <c r="AB6" s="96" t="s">
        <v>240</v>
      </c>
      <c r="AC6" s="95" t="s">
        <v>575</v>
      </c>
      <c r="AD6" s="97" t="s">
        <v>226</v>
      </c>
      <c r="AE6" s="97" t="s">
        <v>230</v>
      </c>
      <c r="AF6" s="97" t="s">
        <v>234</v>
      </c>
      <c r="AG6" s="97" t="s">
        <v>576</v>
      </c>
      <c r="AH6" s="97" t="s">
        <v>577</v>
      </c>
      <c r="AI6" s="96" t="s">
        <v>578</v>
      </c>
      <c r="AJ6" s="94" t="s">
        <v>579</v>
      </c>
      <c r="AK6" s="94" t="s">
        <v>580</v>
      </c>
      <c r="AL6" s="94" t="s">
        <v>581</v>
      </c>
      <c r="AM6" s="95" t="s">
        <v>582</v>
      </c>
      <c r="AN6" s="96" t="s">
        <v>583</v>
      </c>
      <c r="AO6" s="95" t="s">
        <v>584</v>
      </c>
      <c r="AP6" s="96" t="s">
        <v>585</v>
      </c>
      <c r="AQ6" s="94" t="s">
        <v>504</v>
      </c>
      <c r="AR6" s="95" t="s">
        <v>207</v>
      </c>
      <c r="AS6" s="96" t="s">
        <v>211</v>
      </c>
      <c r="AT6" s="94" t="s">
        <v>586</v>
      </c>
      <c r="AU6" s="94" t="s">
        <v>587</v>
      </c>
      <c r="AV6" s="94" t="s">
        <v>588</v>
      </c>
      <c r="AW6" s="95" t="s">
        <v>589</v>
      </c>
      <c r="AX6" s="97" t="s">
        <v>590</v>
      </c>
      <c r="AY6" s="96" t="s">
        <v>591</v>
      </c>
      <c r="AZ6" s="95" t="s">
        <v>592</v>
      </c>
      <c r="BA6" s="97" t="s">
        <v>593</v>
      </c>
      <c r="BB6" s="97" t="s">
        <v>389</v>
      </c>
      <c r="BC6" s="97" t="s">
        <v>594</v>
      </c>
      <c r="BD6" s="97" t="s">
        <v>595</v>
      </c>
      <c r="BE6" s="97" t="s">
        <v>596</v>
      </c>
      <c r="BF6" s="97" t="s">
        <v>597</v>
      </c>
      <c r="BG6" s="96" t="s">
        <v>438</v>
      </c>
      <c r="BH6" s="94" t="s">
        <v>598</v>
      </c>
      <c r="BI6" s="95" t="s">
        <v>599</v>
      </c>
      <c r="BJ6" s="97" t="s">
        <v>600</v>
      </c>
      <c r="BK6" s="96" t="s">
        <v>601</v>
      </c>
      <c r="BL6" s="95" t="s">
        <v>602</v>
      </c>
      <c r="BM6" s="97" t="s">
        <v>603</v>
      </c>
      <c r="BN6" s="97" t="s">
        <v>604</v>
      </c>
      <c r="BO6" s="97" t="s">
        <v>284</v>
      </c>
      <c r="BP6" s="97" t="s">
        <v>605</v>
      </c>
      <c r="BQ6" s="97" t="s">
        <v>606</v>
      </c>
      <c r="BR6" s="97" t="s">
        <v>607</v>
      </c>
      <c r="BS6" s="97" t="s">
        <v>608</v>
      </c>
      <c r="BT6" s="97" t="s">
        <v>609</v>
      </c>
      <c r="BU6" s="97" t="s">
        <v>610</v>
      </c>
      <c r="BV6" s="97" t="s">
        <v>611</v>
      </c>
      <c r="BW6" s="97" t="s">
        <v>612</v>
      </c>
      <c r="BX6" s="97" t="s">
        <v>613</v>
      </c>
      <c r="BY6" s="96" t="s">
        <v>614</v>
      </c>
      <c r="BZ6" s="95" t="s">
        <v>615</v>
      </c>
      <c r="CA6" s="96" t="s">
        <v>616</v>
      </c>
      <c r="CB6" s="94" t="s">
        <v>292</v>
      </c>
      <c r="CC6" s="95" t="s">
        <v>617</v>
      </c>
      <c r="CD6" s="97" t="s">
        <v>618</v>
      </c>
      <c r="CE6" s="97" t="s">
        <v>619</v>
      </c>
      <c r="CF6" s="97" t="s">
        <v>620</v>
      </c>
      <c r="CG6" s="97" t="s">
        <v>621</v>
      </c>
      <c r="CH6" s="97" t="s">
        <v>622</v>
      </c>
      <c r="CI6" s="97" t="s">
        <v>623</v>
      </c>
      <c r="CJ6" s="97" t="s">
        <v>624</v>
      </c>
      <c r="CK6" s="97" t="s">
        <v>625</v>
      </c>
      <c r="CL6" s="97" t="s">
        <v>626</v>
      </c>
      <c r="CM6" s="97" t="s">
        <v>627</v>
      </c>
      <c r="CN6" s="96" t="s">
        <v>628</v>
      </c>
      <c r="CO6" s="95" t="s">
        <v>629</v>
      </c>
      <c r="CP6" s="97" t="s">
        <v>630</v>
      </c>
      <c r="CQ6" s="97" t="s">
        <v>631</v>
      </c>
      <c r="CR6" s="96" t="s">
        <v>632</v>
      </c>
      <c r="CS6" s="95" t="s">
        <v>633</v>
      </c>
      <c r="CT6" s="96" t="s">
        <v>634</v>
      </c>
      <c r="CU6" s="95" t="s">
        <v>1307</v>
      </c>
      <c r="CV6" s="97" t="s">
        <v>1308</v>
      </c>
      <c r="CW6" s="96" t="s">
        <v>1309</v>
      </c>
      <c r="CX6" s="95" t="s">
        <v>1310</v>
      </c>
      <c r="CY6" s="97" t="s">
        <v>1311</v>
      </c>
      <c r="CZ6" s="97" t="s">
        <v>1312</v>
      </c>
      <c r="DA6" s="96" t="s">
        <v>1313</v>
      </c>
      <c r="DB6" s="95" t="s">
        <v>1314</v>
      </c>
      <c r="DC6" s="97" t="s">
        <v>1315</v>
      </c>
      <c r="DD6" s="97" t="s">
        <v>1316</v>
      </c>
      <c r="DE6" s="97" t="s">
        <v>1317</v>
      </c>
      <c r="DF6" s="97" t="s">
        <v>1318</v>
      </c>
      <c r="DG6" s="97" t="s">
        <v>1319</v>
      </c>
      <c r="DH6" s="97" t="s">
        <v>1320</v>
      </c>
      <c r="DI6" s="97" t="s">
        <v>1321</v>
      </c>
      <c r="DJ6" s="97" t="s">
        <v>1322</v>
      </c>
      <c r="DK6" s="97" t="s">
        <v>1323</v>
      </c>
      <c r="DL6" s="97" t="s">
        <v>1324</v>
      </c>
      <c r="DM6" s="96" t="s">
        <v>1325</v>
      </c>
      <c r="DN6" s="95" t="s">
        <v>1326</v>
      </c>
      <c r="DO6" s="97" t="s">
        <v>1327</v>
      </c>
      <c r="DP6" s="97" t="s">
        <v>1328</v>
      </c>
      <c r="DQ6" s="96" t="s">
        <v>1329</v>
      </c>
      <c r="DR6" s="95" t="s">
        <v>1330</v>
      </c>
      <c r="DS6" s="97" t="s">
        <v>1331</v>
      </c>
      <c r="DT6" s="97" t="s">
        <v>1332</v>
      </c>
      <c r="DU6" s="96" t="s">
        <v>1333</v>
      </c>
      <c r="DV6" s="94" t="s">
        <v>1334</v>
      </c>
      <c r="DW6" s="95" t="s">
        <v>1335</v>
      </c>
      <c r="DX6" s="97" t="s">
        <v>1336</v>
      </c>
      <c r="DY6" s="97" t="s">
        <v>1337</v>
      </c>
      <c r="DZ6" s="97" t="s">
        <v>1338</v>
      </c>
      <c r="EA6" s="97" t="s">
        <v>1339</v>
      </c>
      <c r="EB6" s="96" t="s">
        <v>1340</v>
      </c>
      <c r="EC6" s="1"/>
      <c r="ED6" s="94" t="s">
        <v>688</v>
      </c>
      <c r="EE6" s="94" t="s">
        <v>635</v>
      </c>
      <c r="EF6" s="94" t="s">
        <v>405</v>
      </c>
      <c r="EG6" s="94" t="s">
        <v>636</v>
      </c>
      <c r="EH6" s="94" t="s">
        <v>637</v>
      </c>
      <c r="EI6" s="94" t="s">
        <v>638</v>
      </c>
      <c r="EJ6" s="94" t="s">
        <v>639</v>
      </c>
      <c r="EK6" s="95" t="s">
        <v>640</v>
      </c>
      <c r="EL6" s="96" t="s">
        <v>641</v>
      </c>
      <c r="EM6" s="94" t="s">
        <v>693</v>
      </c>
      <c r="EN6" s="94" t="s">
        <v>642</v>
      </c>
      <c r="EO6" s="94" t="s">
        <v>643</v>
      </c>
      <c r="EP6" s="94" t="s">
        <v>644</v>
      </c>
      <c r="EQ6" s="94" t="s">
        <v>41</v>
      </c>
      <c r="ER6" s="94" t="s">
        <v>645</v>
      </c>
      <c r="ES6" s="94" t="s">
        <v>646</v>
      </c>
      <c r="ET6" s="94" t="s">
        <v>647</v>
      </c>
      <c r="EU6" s="94" t="s">
        <v>648</v>
      </c>
      <c r="EV6" s="94" t="s">
        <v>649</v>
      </c>
      <c r="EW6" s="94" t="s">
        <v>650</v>
      </c>
      <c r="EX6" s="94" t="s">
        <v>651</v>
      </c>
      <c r="EY6" s="95" t="s">
        <v>340</v>
      </c>
      <c r="EZ6" s="97" t="s">
        <v>652</v>
      </c>
      <c r="FA6" s="97" t="s">
        <v>653</v>
      </c>
      <c r="FB6" s="96" t="s">
        <v>654</v>
      </c>
      <c r="FC6" s="94" t="s">
        <v>655</v>
      </c>
      <c r="FD6" s="94" t="s">
        <v>656</v>
      </c>
      <c r="FE6" s="94" t="s">
        <v>694</v>
      </c>
      <c r="FF6" s="94" t="s">
        <v>695</v>
      </c>
      <c r="FG6" s="94" t="s">
        <v>657</v>
      </c>
      <c r="FH6" s="94" t="s">
        <v>658</v>
      </c>
      <c r="FI6" s="94" t="s">
        <v>659</v>
      </c>
      <c r="FJ6" s="95" t="s">
        <v>660</v>
      </c>
      <c r="FK6" s="97" t="s">
        <v>661</v>
      </c>
      <c r="FL6" s="97" t="s">
        <v>662</v>
      </c>
      <c r="FM6" s="96" t="s">
        <v>663</v>
      </c>
      <c r="FN6" s="94" t="s">
        <v>664</v>
      </c>
      <c r="FO6" s="95" t="s">
        <v>665</v>
      </c>
      <c r="FP6" s="96" t="s">
        <v>666</v>
      </c>
      <c r="FQ6" s="95" t="s">
        <v>667</v>
      </c>
      <c r="FR6" s="97" t="s">
        <v>668</v>
      </c>
      <c r="FS6" s="97" t="s">
        <v>669</v>
      </c>
      <c r="FT6" s="97" t="s">
        <v>670</v>
      </c>
      <c r="FU6" s="96" t="s">
        <v>671</v>
      </c>
      <c r="FV6" s="95" t="s">
        <v>672</v>
      </c>
      <c r="FW6" s="96" t="s">
        <v>673</v>
      </c>
      <c r="FX6" s="95" t="s">
        <v>674</v>
      </c>
      <c r="FY6" s="97" t="s">
        <v>675</v>
      </c>
      <c r="FZ6" s="97" t="s">
        <v>676</v>
      </c>
      <c r="GA6" s="96" t="s">
        <v>677</v>
      </c>
      <c r="GB6" s="94" t="s">
        <v>678</v>
      </c>
      <c r="GC6" s="94" t="s">
        <v>679</v>
      </c>
      <c r="GD6" s="95" t="s">
        <v>680</v>
      </c>
      <c r="GE6" s="97" t="s">
        <v>681</v>
      </c>
      <c r="GF6" s="97" t="s">
        <v>682</v>
      </c>
      <c r="GG6" s="97" t="s">
        <v>683</v>
      </c>
      <c r="GH6" s="96" t="s">
        <v>684</v>
      </c>
      <c r="GI6" s="94" t="s">
        <v>685</v>
      </c>
      <c r="GJ6" s="95" t="s">
        <v>686</v>
      </c>
      <c r="GK6" s="96" t="s">
        <v>687</v>
      </c>
      <c r="GL6" s="1"/>
      <c r="GM6" s="94" t="s">
        <v>688</v>
      </c>
      <c r="GN6" s="95" t="s">
        <v>689</v>
      </c>
      <c r="GO6" s="96" t="s">
        <v>690</v>
      </c>
      <c r="GP6" s="95" t="s">
        <v>691</v>
      </c>
      <c r="GQ6" s="96" t="s">
        <v>692</v>
      </c>
      <c r="GR6" s="94" t="s">
        <v>693</v>
      </c>
      <c r="GS6" s="94" t="s">
        <v>694</v>
      </c>
      <c r="GT6" s="94" t="s">
        <v>695</v>
      </c>
      <c r="GU6" s="1"/>
      <c r="GV6" s="94" t="s">
        <v>697</v>
      </c>
      <c r="GW6" s="94" t="s">
        <v>698</v>
      </c>
      <c r="GX6" s="94" t="s">
        <v>699</v>
      </c>
      <c r="GY6" s="94" t="s">
        <v>700</v>
      </c>
      <c r="GZ6" s="94" t="s">
        <v>701</v>
      </c>
      <c r="HA6" s="94" t="s">
        <v>702</v>
      </c>
      <c r="HB6" s="94" t="s">
        <v>703</v>
      </c>
      <c r="HC6" s="95" t="s">
        <v>704</v>
      </c>
      <c r="HD6" s="96" t="s">
        <v>705</v>
      </c>
      <c r="HE6" s="1"/>
      <c r="HF6" s="95" t="s">
        <v>1341</v>
      </c>
      <c r="HG6" s="97" t="s">
        <v>1342</v>
      </c>
      <c r="HH6" s="96" t="s">
        <v>1343</v>
      </c>
    </row>
    <row r="7" spans="1:216" x14ac:dyDescent="0.25">
      <c r="A7" s="1"/>
      <c r="B7" s="98" t="s">
        <v>706</v>
      </c>
      <c r="C7" s="99"/>
      <c r="D7" s="100"/>
      <c r="E7" s="99"/>
      <c r="F7" s="101"/>
      <c r="G7" s="101">
        <v>8.8258700000000001</v>
      </c>
      <c r="H7" s="100">
        <v>8.5166900000000005</v>
      </c>
      <c r="I7" s="99"/>
      <c r="J7" s="100"/>
      <c r="K7" s="99"/>
      <c r="L7" s="100"/>
      <c r="M7" s="99"/>
      <c r="N7" s="101"/>
      <c r="O7" s="101"/>
      <c r="P7" s="101"/>
      <c r="Q7" s="101"/>
      <c r="R7" s="101"/>
      <c r="S7" s="101"/>
      <c r="T7" s="100"/>
      <c r="U7" s="99">
        <v>18.14123</v>
      </c>
      <c r="V7" s="101"/>
      <c r="W7" s="101">
        <v>24.425360000000001</v>
      </c>
      <c r="X7" s="100">
        <v>1.0612699999999999</v>
      </c>
      <c r="Y7" s="102"/>
      <c r="Z7" s="99"/>
      <c r="AA7" s="101"/>
      <c r="AB7" s="100">
        <v>17.295719999999999</v>
      </c>
      <c r="AC7" s="99"/>
      <c r="AD7" s="101"/>
      <c r="AE7" s="101"/>
      <c r="AF7" s="101"/>
      <c r="AG7" s="101">
        <v>12.23925</v>
      </c>
      <c r="AH7" s="101">
        <v>24.4617</v>
      </c>
      <c r="AI7" s="100">
        <v>10.27692</v>
      </c>
      <c r="AJ7" s="102"/>
      <c r="AK7" s="102"/>
      <c r="AL7" s="102">
        <v>179.37322</v>
      </c>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v>25</v>
      </c>
      <c r="BJ7" s="101"/>
      <c r="BK7" s="100"/>
      <c r="BL7" s="99">
        <v>167.61232000000001</v>
      </c>
      <c r="BM7" s="101">
        <v>166.56063</v>
      </c>
      <c r="BN7" s="101">
        <v>168.58996999999999</v>
      </c>
      <c r="BO7" s="101"/>
      <c r="BP7" s="101"/>
      <c r="BQ7" s="101"/>
      <c r="BR7" s="101"/>
      <c r="BS7" s="101"/>
      <c r="BT7" s="101"/>
      <c r="BU7" s="101"/>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v>191.19621000000001</v>
      </c>
      <c r="CO7" s="99">
        <v>180.55348000000001</v>
      </c>
      <c r="CP7" s="101">
        <v>180.52450999999999</v>
      </c>
      <c r="CQ7" s="101">
        <v>181.33356000000001</v>
      </c>
      <c r="CR7" s="100">
        <v>181.02912000000001</v>
      </c>
      <c r="CS7" s="99"/>
      <c r="CT7" s="100"/>
      <c r="CU7" s="99"/>
      <c r="CV7" s="101"/>
      <c r="CW7" s="103"/>
      <c r="CX7" s="99"/>
      <c r="CY7" s="101">
        <v>6870.3394399999997</v>
      </c>
      <c r="CZ7" s="101"/>
      <c r="DA7" s="100"/>
      <c r="DB7" s="99"/>
      <c r="DC7" s="101"/>
      <c r="DD7" s="101"/>
      <c r="DE7" s="101"/>
      <c r="DF7" s="101"/>
      <c r="DG7" s="101"/>
      <c r="DH7" s="101"/>
      <c r="DI7" s="101"/>
      <c r="DJ7" s="101"/>
      <c r="DK7" s="101"/>
      <c r="DL7" s="101"/>
      <c r="DM7" s="100"/>
      <c r="DN7" s="104"/>
      <c r="DO7" s="105"/>
      <c r="DP7" s="105"/>
      <c r="DQ7" s="106" t="s">
        <v>1344</v>
      </c>
      <c r="DR7" s="99">
        <v>2922.8300399999998</v>
      </c>
      <c r="DS7" s="101">
        <v>453.25454000000002</v>
      </c>
      <c r="DT7" s="101">
        <v>453.25454000000002</v>
      </c>
      <c r="DU7" s="100"/>
      <c r="DV7" s="102"/>
      <c r="DW7" s="99"/>
      <c r="DX7" s="101"/>
      <c r="DY7" s="101"/>
      <c r="DZ7" s="101"/>
      <c r="EA7" s="101"/>
      <c r="EB7" s="103">
        <v>6779.3364700000002</v>
      </c>
      <c r="EC7" s="1"/>
      <c r="ED7" s="102"/>
      <c r="EE7" s="102"/>
      <c r="EF7" s="102"/>
      <c r="EG7" s="102"/>
      <c r="EH7" s="102"/>
      <c r="EI7" s="102"/>
      <c r="EJ7" s="102"/>
      <c r="EK7" s="99"/>
      <c r="EL7" s="100"/>
      <c r="EM7" s="102"/>
      <c r="EN7" s="102"/>
      <c r="EO7" s="102"/>
      <c r="EP7" s="102"/>
      <c r="EQ7" s="102"/>
      <c r="ER7" s="102"/>
      <c r="ES7" s="102"/>
      <c r="ET7" s="102"/>
      <c r="EU7" s="102"/>
      <c r="EV7" s="102"/>
      <c r="EW7" s="102"/>
      <c r="EX7" s="102"/>
      <c r="EY7" s="99"/>
      <c r="EZ7" s="101"/>
      <c r="FA7" s="101"/>
      <c r="FB7" s="100"/>
      <c r="FC7" s="102"/>
      <c r="FD7" s="102"/>
      <c r="FE7" s="102"/>
      <c r="FF7" s="102"/>
      <c r="FG7" s="102"/>
      <c r="FH7" s="102"/>
      <c r="FI7" s="102"/>
      <c r="FJ7" s="99"/>
      <c r="FK7" s="101"/>
      <c r="FL7" s="101"/>
      <c r="FM7" s="100"/>
      <c r="FN7" s="102"/>
      <c r="FO7" s="99"/>
      <c r="FP7" s="100"/>
      <c r="FQ7" s="99"/>
      <c r="FR7" s="101"/>
      <c r="FS7" s="101"/>
      <c r="FT7" s="101"/>
      <c r="FU7" s="100"/>
      <c r="FV7" s="99"/>
      <c r="FW7" s="100"/>
      <c r="FX7" s="99"/>
      <c r="FY7" s="101"/>
      <c r="FZ7" s="101"/>
      <c r="GA7" s="100"/>
      <c r="GB7" s="102"/>
      <c r="GC7" s="102"/>
      <c r="GD7" s="99"/>
      <c r="GE7" s="101"/>
      <c r="GF7" s="101"/>
      <c r="GG7" s="101"/>
      <c r="GH7" s="100"/>
      <c r="GI7" s="102"/>
      <c r="GJ7" s="99"/>
      <c r="GK7" s="100"/>
      <c r="GL7" s="1"/>
      <c r="GM7" s="102"/>
      <c r="GN7" s="99">
        <v>50.925460000000001</v>
      </c>
      <c r="GO7" s="100"/>
      <c r="GP7" s="99"/>
      <c r="GQ7" s="100"/>
      <c r="GR7" s="102"/>
      <c r="GS7" s="102"/>
      <c r="GT7" s="102"/>
      <c r="GU7" s="1"/>
      <c r="GV7" s="102"/>
      <c r="GW7" s="102"/>
      <c r="GX7" s="102"/>
      <c r="GY7" s="102"/>
      <c r="GZ7" s="102"/>
      <c r="HA7" s="102"/>
      <c r="HB7" s="102"/>
      <c r="HC7" s="99"/>
      <c r="HD7" s="100"/>
      <c r="HE7" s="1"/>
      <c r="HF7" s="99">
        <v>2922.8300399999998</v>
      </c>
      <c r="HG7" s="101">
        <v>2880.2634499999999</v>
      </c>
      <c r="HH7" s="100">
        <v>762.42065000000002</v>
      </c>
    </row>
    <row r="8" spans="1:216" x14ac:dyDescent="0.25">
      <c r="A8" s="1"/>
      <c r="B8" s="98" t="s">
        <v>707</v>
      </c>
      <c r="C8" s="99"/>
      <c r="D8" s="100"/>
      <c r="E8" s="99"/>
      <c r="F8" s="101"/>
      <c r="G8" s="101">
        <v>8.8258700000000001</v>
      </c>
      <c r="H8" s="100">
        <v>8.5166900000000005</v>
      </c>
      <c r="I8" s="99"/>
      <c r="J8" s="100"/>
      <c r="K8" s="99"/>
      <c r="L8" s="100"/>
      <c r="M8" s="99"/>
      <c r="N8" s="101"/>
      <c r="O8" s="101"/>
      <c r="P8" s="101"/>
      <c r="Q8" s="101"/>
      <c r="R8" s="101"/>
      <c r="S8" s="101"/>
      <c r="T8" s="100"/>
      <c r="U8" s="99">
        <v>18.14123</v>
      </c>
      <c r="V8" s="101"/>
      <c r="W8" s="101">
        <v>24.425360000000001</v>
      </c>
      <c r="X8" s="100">
        <v>1.0612699999999999</v>
      </c>
      <c r="Y8" s="102"/>
      <c r="Z8" s="99"/>
      <c r="AA8" s="101"/>
      <c r="AB8" s="100">
        <v>17.295719999999999</v>
      </c>
      <c r="AC8" s="99"/>
      <c r="AD8" s="101"/>
      <c r="AE8" s="101"/>
      <c r="AF8" s="101"/>
      <c r="AG8" s="101">
        <v>12.23925</v>
      </c>
      <c r="AH8" s="101">
        <v>24.4617</v>
      </c>
      <c r="AI8" s="100">
        <v>10.27692</v>
      </c>
      <c r="AJ8" s="102"/>
      <c r="AK8" s="102"/>
      <c r="AL8" s="102">
        <v>179.37322</v>
      </c>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v>25</v>
      </c>
      <c r="BJ8" s="101"/>
      <c r="BK8" s="100"/>
      <c r="BL8" s="99">
        <v>167.61232000000001</v>
      </c>
      <c r="BM8" s="101">
        <v>166.56063</v>
      </c>
      <c r="BN8" s="101">
        <v>168.58996999999999</v>
      </c>
      <c r="BO8" s="101"/>
      <c r="BP8" s="101"/>
      <c r="BQ8" s="101"/>
      <c r="BR8" s="101"/>
      <c r="BS8" s="101"/>
      <c r="BT8" s="101"/>
      <c r="BU8" s="101"/>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v>191.19621000000001</v>
      </c>
      <c r="CO8" s="99">
        <v>180.55348000000001</v>
      </c>
      <c r="CP8" s="101">
        <v>180.52450999999999</v>
      </c>
      <c r="CQ8" s="101">
        <v>181.33356000000001</v>
      </c>
      <c r="CR8" s="100">
        <v>181.02912000000001</v>
      </c>
      <c r="CS8" s="99"/>
      <c r="CT8" s="100"/>
      <c r="CU8" s="99"/>
      <c r="CV8" s="101"/>
      <c r="CW8" s="103"/>
      <c r="CX8" s="99"/>
      <c r="CY8" s="101">
        <v>6738.1441999999997</v>
      </c>
      <c r="CZ8" s="101"/>
      <c r="DA8" s="100"/>
      <c r="DB8" s="99"/>
      <c r="DC8" s="101"/>
      <c r="DD8" s="101"/>
      <c r="DE8" s="101"/>
      <c r="DF8" s="101"/>
      <c r="DG8" s="101"/>
      <c r="DH8" s="101"/>
      <c r="DI8" s="101"/>
      <c r="DJ8" s="101"/>
      <c r="DK8" s="101"/>
      <c r="DL8" s="101"/>
      <c r="DM8" s="100"/>
      <c r="DN8" s="104"/>
      <c r="DO8" s="105"/>
      <c r="DP8" s="105"/>
      <c r="DQ8" s="106" t="s">
        <v>1344</v>
      </c>
      <c r="DR8" s="99">
        <v>2922.8300399999998</v>
      </c>
      <c r="DS8" s="101">
        <v>453.25454000000002</v>
      </c>
      <c r="DT8" s="101">
        <v>453.25454000000002</v>
      </c>
      <c r="DU8" s="100"/>
      <c r="DV8" s="102"/>
      <c r="DW8" s="99"/>
      <c r="DX8" s="101"/>
      <c r="DY8" s="101"/>
      <c r="DZ8" s="101"/>
      <c r="EA8" s="101"/>
      <c r="EB8" s="103">
        <v>6647.1435600000004</v>
      </c>
      <c r="EC8" s="1"/>
      <c r="ED8" s="102"/>
      <c r="EE8" s="102"/>
      <c r="EF8" s="102"/>
      <c r="EG8" s="102"/>
      <c r="EH8" s="102"/>
      <c r="EI8" s="102"/>
      <c r="EJ8" s="102"/>
      <c r="EK8" s="99"/>
      <c r="EL8" s="100"/>
      <c r="EM8" s="102"/>
      <c r="EN8" s="102"/>
      <c r="EO8" s="102"/>
      <c r="EP8" s="102"/>
      <c r="EQ8" s="102"/>
      <c r="ER8" s="102"/>
      <c r="ES8" s="102"/>
      <c r="ET8" s="102"/>
      <c r="EU8" s="102"/>
      <c r="EV8" s="102"/>
      <c r="EW8" s="102"/>
      <c r="EX8" s="102"/>
      <c r="EY8" s="99"/>
      <c r="EZ8" s="101"/>
      <c r="FA8" s="101"/>
      <c r="FB8" s="100"/>
      <c r="FC8" s="102"/>
      <c r="FD8" s="102"/>
      <c r="FE8" s="102"/>
      <c r="FF8" s="102"/>
      <c r="FG8" s="102"/>
      <c r="FH8" s="102"/>
      <c r="FI8" s="102"/>
      <c r="FJ8" s="99"/>
      <c r="FK8" s="101"/>
      <c r="FL8" s="101"/>
      <c r="FM8" s="100"/>
      <c r="FN8" s="102"/>
      <c r="FO8" s="99"/>
      <c r="FP8" s="100"/>
      <c r="FQ8" s="99"/>
      <c r="FR8" s="101"/>
      <c r="FS8" s="101"/>
      <c r="FT8" s="101"/>
      <c r="FU8" s="100"/>
      <c r="FV8" s="99"/>
      <c r="FW8" s="100"/>
      <c r="FX8" s="99"/>
      <c r="FY8" s="101"/>
      <c r="FZ8" s="101"/>
      <c r="GA8" s="100"/>
      <c r="GB8" s="102"/>
      <c r="GC8" s="102"/>
      <c r="GD8" s="99"/>
      <c r="GE8" s="101"/>
      <c r="GF8" s="101"/>
      <c r="GG8" s="101"/>
      <c r="GH8" s="100"/>
      <c r="GI8" s="102"/>
      <c r="GJ8" s="99"/>
      <c r="GK8" s="100"/>
      <c r="GL8" s="1"/>
      <c r="GM8" s="102"/>
      <c r="GN8" s="99">
        <v>50.925460000000001</v>
      </c>
      <c r="GO8" s="100"/>
      <c r="GP8" s="99"/>
      <c r="GQ8" s="100"/>
      <c r="GR8" s="102"/>
      <c r="GS8" s="102"/>
      <c r="GT8" s="102"/>
      <c r="GU8" s="1"/>
      <c r="GV8" s="102"/>
      <c r="GW8" s="102"/>
      <c r="GX8" s="102"/>
      <c r="GY8" s="102"/>
      <c r="GZ8" s="102"/>
      <c r="HA8" s="102"/>
      <c r="HB8" s="102"/>
      <c r="HC8" s="99"/>
      <c r="HD8" s="100"/>
      <c r="HE8" s="1"/>
      <c r="HF8" s="99">
        <v>2922.8300399999998</v>
      </c>
      <c r="HG8" s="101">
        <v>2880.2634499999999</v>
      </c>
      <c r="HH8" s="100">
        <v>762.42065000000002</v>
      </c>
    </row>
    <row r="9" spans="1:216" x14ac:dyDescent="0.25">
      <c r="A9" s="1"/>
      <c r="B9" s="98" t="s">
        <v>708</v>
      </c>
      <c r="C9" s="99"/>
      <c r="D9" s="100"/>
      <c r="E9" s="99"/>
      <c r="F9" s="101"/>
      <c r="G9" s="101">
        <v>8.8258700000000001</v>
      </c>
      <c r="H9" s="100">
        <v>8.5166900000000005</v>
      </c>
      <c r="I9" s="99"/>
      <c r="J9" s="100"/>
      <c r="K9" s="99"/>
      <c r="L9" s="100"/>
      <c r="M9" s="99"/>
      <c r="N9" s="101"/>
      <c r="O9" s="101"/>
      <c r="P9" s="101"/>
      <c r="Q9" s="101"/>
      <c r="R9" s="101"/>
      <c r="S9" s="101"/>
      <c r="T9" s="100"/>
      <c r="U9" s="99">
        <v>18.14123</v>
      </c>
      <c r="V9" s="101"/>
      <c r="W9" s="101">
        <v>24.425360000000001</v>
      </c>
      <c r="X9" s="100">
        <v>1.0612699999999999</v>
      </c>
      <c r="Y9" s="102"/>
      <c r="Z9" s="99"/>
      <c r="AA9" s="101"/>
      <c r="AB9" s="100">
        <v>17.295719999999999</v>
      </c>
      <c r="AC9" s="99"/>
      <c r="AD9" s="101"/>
      <c r="AE9" s="101"/>
      <c r="AF9" s="101"/>
      <c r="AG9" s="101">
        <v>12.23925</v>
      </c>
      <c r="AH9" s="101">
        <v>24.4617</v>
      </c>
      <c r="AI9" s="100">
        <v>10.27692</v>
      </c>
      <c r="AJ9" s="102"/>
      <c r="AK9" s="102"/>
      <c r="AL9" s="102">
        <v>179.37322</v>
      </c>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v>25</v>
      </c>
      <c r="BJ9" s="101"/>
      <c r="BK9" s="100"/>
      <c r="BL9" s="99">
        <v>167.61232000000001</v>
      </c>
      <c r="BM9" s="101">
        <v>166.56063</v>
      </c>
      <c r="BN9" s="101">
        <v>168.58996999999999</v>
      </c>
      <c r="BO9" s="101"/>
      <c r="BP9" s="101"/>
      <c r="BQ9" s="101"/>
      <c r="BR9" s="101"/>
      <c r="BS9" s="101"/>
      <c r="BT9" s="101"/>
      <c r="BU9" s="101"/>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v>191.19621000000001</v>
      </c>
      <c r="CO9" s="99">
        <v>180.55348000000001</v>
      </c>
      <c r="CP9" s="101">
        <v>180.52450999999999</v>
      </c>
      <c r="CQ9" s="101">
        <v>181.33356000000001</v>
      </c>
      <c r="CR9" s="100">
        <v>181.02912000000001</v>
      </c>
      <c r="CS9" s="99"/>
      <c r="CT9" s="100"/>
      <c r="CU9" s="99"/>
      <c r="CV9" s="101"/>
      <c r="CW9" s="103"/>
      <c r="CX9" s="99"/>
      <c r="CY9" s="101">
        <v>6528.8042999999998</v>
      </c>
      <c r="CZ9" s="101"/>
      <c r="DA9" s="100"/>
      <c r="DB9" s="99"/>
      <c r="DC9" s="101"/>
      <c r="DD9" s="101"/>
      <c r="DE9" s="101"/>
      <c r="DF9" s="101"/>
      <c r="DG9" s="101"/>
      <c r="DH9" s="101"/>
      <c r="DI9" s="101"/>
      <c r="DJ9" s="101"/>
      <c r="DK9" s="101"/>
      <c r="DL9" s="101"/>
      <c r="DM9" s="100"/>
      <c r="DN9" s="104"/>
      <c r="DO9" s="105"/>
      <c r="DP9" s="105"/>
      <c r="DQ9" s="106" t="s">
        <v>1344</v>
      </c>
      <c r="DR9" s="99">
        <v>2922.8300399999998</v>
      </c>
      <c r="DS9" s="101">
        <v>453.25454000000002</v>
      </c>
      <c r="DT9" s="101">
        <v>453.25454000000002</v>
      </c>
      <c r="DU9" s="100"/>
      <c r="DV9" s="102"/>
      <c r="DW9" s="99"/>
      <c r="DX9" s="101"/>
      <c r="DY9" s="101"/>
      <c r="DZ9" s="101"/>
      <c r="EA9" s="101"/>
      <c r="EB9" s="103">
        <v>6437.7030500000001</v>
      </c>
      <c r="EC9" s="1"/>
      <c r="ED9" s="102"/>
      <c r="EE9" s="102"/>
      <c r="EF9" s="102"/>
      <c r="EG9" s="102"/>
      <c r="EH9" s="102"/>
      <c r="EI9" s="102"/>
      <c r="EJ9" s="102"/>
      <c r="EK9" s="99"/>
      <c r="EL9" s="100"/>
      <c r="EM9" s="102"/>
      <c r="EN9" s="102"/>
      <c r="EO9" s="102"/>
      <c r="EP9" s="102"/>
      <c r="EQ9" s="102"/>
      <c r="ER9" s="102"/>
      <c r="ES9" s="102"/>
      <c r="ET9" s="102"/>
      <c r="EU9" s="102"/>
      <c r="EV9" s="102"/>
      <c r="EW9" s="102"/>
      <c r="EX9" s="102"/>
      <c r="EY9" s="99"/>
      <c r="EZ9" s="101"/>
      <c r="FA9" s="101"/>
      <c r="FB9" s="100"/>
      <c r="FC9" s="102"/>
      <c r="FD9" s="102"/>
      <c r="FE9" s="102"/>
      <c r="FF9" s="102"/>
      <c r="FG9" s="102"/>
      <c r="FH9" s="102"/>
      <c r="FI9" s="102"/>
      <c r="FJ9" s="99"/>
      <c r="FK9" s="101"/>
      <c r="FL9" s="101"/>
      <c r="FM9" s="100"/>
      <c r="FN9" s="102"/>
      <c r="FO9" s="99"/>
      <c r="FP9" s="100"/>
      <c r="FQ9" s="99"/>
      <c r="FR9" s="101"/>
      <c r="FS9" s="101"/>
      <c r="FT9" s="101"/>
      <c r="FU9" s="100"/>
      <c r="FV9" s="99"/>
      <c r="FW9" s="100"/>
      <c r="FX9" s="99"/>
      <c r="FY9" s="101"/>
      <c r="FZ9" s="101"/>
      <c r="GA9" s="100"/>
      <c r="GB9" s="102"/>
      <c r="GC9" s="102"/>
      <c r="GD9" s="99"/>
      <c r="GE9" s="101"/>
      <c r="GF9" s="101"/>
      <c r="GG9" s="101"/>
      <c r="GH9" s="100"/>
      <c r="GI9" s="102"/>
      <c r="GJ9" s="99"/>
      <c r="GK9" s="100"/>
      <c r="GL9" s="1"/>
      <c r="GM9" s="102"/>
      <c r="GN9" s="99">
        <v>50.925460000000001</v>
      </c>
      <c r="GO9" s="100"/>
      <c r="GP9" s="99"/>
      <c r="GQ9" s="100"/>
      <c r="GR9" s="102"/>
      <c r="GS9" s="102"/>
      <c r="GT9" s="102"/>
      <c r="GU9" s="1"/>
      <c r="GV9" s="102"/>
      <c r="GW9" s="102"/>
      <c r="GX9" s="102"/>
      <c r="GY9" s="102"/>
      <c r="GZ9" s="102"/>
      <c r="HA9" s="102"/>
      <c r="HB9" s="102"/>
      <c r="HC9" s="99"/>
      <c r="HD9" s="100"/>
      <c r="HE9" s="1"/>
      <c r="HF9" s="99">
        <v>2922.8300399999998</v>
      </c>
      <c r="HG9" s="101">
        <v>2880.2634499999999</v>
      </c>
      <c r="HH9" s="100">
        <v>762.42065000000002</v>
      </c>
    </row>
    <row r="10" spans="1:216" x14ac:dyDescent="0.25">
      <c r="A10" s="1"/>
      <c r="B10" s="98" t="s">
        <v>709</v>
      </c>
      <c r="C10" s="99"/>
      <c r="D10" s="100"/>
      <c r="E10" s="99"/>
      <c r="F10" s="101"/>
      <c r="G10" s="101">
        <v>8.8258700000000001</v>
      </c>
      <c r="H10" s="100">
        <v>8.5166900000000005</v>
      </c>
      <c r="I10" s="99"/>
      <c r="J10" s="100"/>
      <c r="K10" s="99"/>
      <c r="L10" s="100"/>
      <c r="M10" s="99"/>
      <c r="N10" s="101"/>
      <c r="O10" s="101"/>
      <c r="P10" s="101"/>
      <c r="Q10" s="101"/>
      <c r="R10" s="101"/>
      <c r="S10" s="101"/>
      <c r="T10" s="100"/>
      <c r="U10" s="99">
        <v>18.14123</v>
      </c>
      <c r="V10" s="101"/>
      <c r="W10" s="101">
        <v>24.425360000000001</v>
      </c>
      <c r="X10" s="100">
        <v>1.0612699999999999</v>
      </c>
      <c r="Y10" s="102"/>
      <c r="Z10" s="99"/>
      <c r="AA10" s="101"/>
      <c r="AB10" s="100">
        <v>17.295719999999999</v>
      </c>
      <c r="AC10" s="99"/>
      <c r="AD10" s="101"/>
      <c r="AE10" s="101"/>
      <c r="AF10" s="101"/>
      <c r="AG10" s="101">
        <v>12.23925</v>
      </c>
      <c r="AH10" s="101">
        <v>24.4617</v>
      </c>
      <c r="AI10" s="100">
        <v>10.27692</v>
      </c>
      <c r="AJ10" s="102"/>
      <c r="AK10" s="102"/>
      <c r="AL10" s="102">
        <v>179.37322</v>
      </c>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25</v>
      </c>
      <c r="BJ10" s="101"/>
      <c r="BK10" s="100"/>
      <c r="BL10" s="99">
        <v>167.61232000000001</v>
      </c>
      <c r="BM10" s="101">
        <v>166.56063</v>
      </c>
      <c r="BN10" s="101">
        <v>168.58996999999999</v>
      </c>
      <c r="BO10" s="101"/>
      <c r="BP10" s="101"/>
      <c r="BQ10" s="101"/>
      <c r="BR10" s="101"/>
      <c r="BS10" s="101"/>
      <c r="BT10" s="101"/>
      <c r="BU10" s="101"/>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v>191.19621000000001</v>
      </c>
      <c r="CO10" s="99">
        <v>180.55348000000001</v>
      </c>
      <c r="CP10" s="101">
        <v>180.52450999999999</v>
      </c>
      <c r="CQ10" s="101">
        <v>181.33356000000001</v>
      </c>
      <c r="CR10" s="100">
        <v>181.02912000000001</v>
      </c>
      <c r="CS10" s="99"/>
      <c r="CT10" s="100"/>
      <c r="CU10" s="99"/>
      <c r="CV10" s="101"/>
      <c r="CW10" s="103"/>
      <c r="CX10" s="99"/>
      <c r="CY10" s="101">
        <v>6503.8393299999998</v>
      </c>
      <c r="CZ10" s="101"/>
      <c r="DA10" s="100"/>
      <c r="DB10" s="99"/>
      <c r="DC10" s="101"/>
      <c r="DD10" s="101"/>
      <c r="DE10" s="101"/>
      <c r="DF10" s="101"/>
      <c r="DG10" s="101"/>
      <c r="DH10" s="101"/>
      <c r="DI10" s="101"/>
      <c r="DJ10" s="101"/>
      <c r="DK10" s="101"/>
      <c r="DL10" s="101"/>
      <c r="DM10" s="100"/>
      <c r="DN10" s="104"/>
      <c r="DO10" s="105"/>
      <c r="DP10" s="105"/>
      <c r="DQ10" s="106" t="s">
        <v>1344</v>
      </c>
      <c r="DR10" s="99">
        <v>2922.8300399999998</v>
      </c>
      <c r="DS10" s="101">
        <v>453.25454000000002</v>
      </c>
      <c r="DT10" s="101">
        <v>453.25454000000002</v>
      </c>
      <c r="DU10" s="100"/>
      <c r="DV10" s="102"/>
      <c r="DW10" s="99"/>
      <c r="DX10" s="101"/>
      <c r="DY10" s="101"/>
      <c r="DZ10" s="101"/>
      <c r="EA10" s="101"/>
      <c r="EB10" s="103">
        <v>6412.5530799999997</v>
      </c>
      <c r="EC10" s="1"/>
      <c r="ED10" s="102"/>
      <c r="EE10" s="102"/>
      <c r="EF10" s="102"/>
      <c r="EG10" s="102"/>
      <c r="EH10" s="102"/>
      <c r="EI10" s="102"/>
      <c r="EJ10" s="102"/>
      <c r="EK10" s="99"/>
      <c r="EL10" s="100"/>
      <c r="EM10" s="102"/>
      <c r="EN10" s="102"/>
      <c r="EO10" s="102"/>
      <c r="EP10" s="102"/>
      <c r="EQ10" s="102"/>
      <c r="ER10" s="102"/>
      <c r="ES10" s="102"/>
      <c r="ET10" s="102"/>
      <c r="EU10" s="102"/>
      <c r="EV10" s="102"/>
      <c r="EW10" s="102"/>
      <c r="EX10" s="102"/>
      <c r="EY10" s="99"/>
      <c r="EZ10" s="101"/>
      <c r="FA10" s="101"/>
      <c r="FB10" s="100"/>
      <c r="FC10" s="102"/>
      <c r="FD10" s="102"/>
      <c r="FE10" s="102"/>
      <c r="FF10" s="102"/>
      <c r="FG10" s="102"/>
      <c r="FH10" s="102"/>
      <c r="FI10" s="102"/>
      <c r="FJ10" s="99"/>
      <c r="FK10" s="101"/>
      <c r="FL10" s="101"/>
      <c r="FM10" s="100"/>
      <c r="FN10" s="102"/>
      <c r="FO10" s="99"/>
      <c r="FP10" s="100"/>
      <c r="FQ10" s="99"/>
      <c r="FR10" s="101"/>
      <c r="FS10" s="101"/>
      <c r="FT10" s="101"/>
      <c r="FU10" s="100"/>
      <c r="FV10" s="99"/>
      <c r="FW10" s="100"/>
      <c r="FX10" s="99"/>
      <c r="FY10" s="101"/>
      <c r="FZ10" s="101"/>
      <c r="GA10" s="100"/>
      <c r="GB10" s="102"/>
      <c r="GC10" s="102"/>
      <c r="GD10" s="99"/>
      <c r="GE10" s="101"/>
      <c r="GF10" s="101"/>
      <c r="GG10" s="101"/>
      <c r="GH10" s="100"/>
      <c r="GI10" s="102"/>
      <c r="GJ10" s="99"/>
      <c r="GK10" s="100"/>
      <c r="GL10" s="1"/>
      <c r="GM10" s="102"/>
      <c r="GN10" s="99">
        <v>50.925460000000001</v>
      </c>
      <c r="GO10" s="100"/>
      <c r="GP10" s="99"/>
      <c r="GQ10" s="100"/>
      <c r="GR10" s="102"/>
      <c r="GS10" s="102"/>
      <c r="GT10" s="102"/>
      <c r="GU10" s="1"/>
      <c r="GV10" s="102"/>
      <c r="GW10" s="102"/>
      <c r="GX10" s="102"/>
      <c r="GY10" s="102"/>
      <c r="GZ10" s="102"/>
      <c r="HA10" s="102"/>
      <c r="HB10" s="102"/>
      <c r="HC10" s="99"/>
      <c r="HD10" s="100"/>
      <c r="HE10" s="1"/>
      <c r="HF10" s="99">
        <v>2922.8300399999998</v>
      </c>
      <c r="HG10" s="101">
        <v>2880.2634499999999</v>
      </c>
      <c r="HH10" s="100">
        <v>762.42065000000002</v>
      </c>
    </row>
    <row r="11" spans="1:216" x14ac:dyDescent="0.25">
      <c r="A11" s="1"/>
      <c r="B11" s="98" t="s">
        <v>710</v>
      </c>
      <c r="C11" s="99"/>
      <c r="D11" s="100"/>
      <c r="E11" s="99"/>
      <c r="F11" s="101"/>
      <c r="G11" s="101">
        <v>8.8258700000000001</v>
      </c>
      <c r="H11" s="100">
        <v>8.5166900000000005</v>
      </c>
      <c r="I11" s="99"/>
      <c r="J11" s="100"/>
      <c r="K11" s="99"/>
      <c r="L11" s="100">
        <v>60</v>
      </c>
      <c r="M11" s="99"/>
      <c r="N11" s="101"/>
      <c r="O11" s="101"/>
      <c r="P11" s="101"/>
      <c r="Q11" s="101"/>
      <c r="R11" s="101"/>
      <c r="S11" s="101"/>
      <c r="T11" s="100"/>
      <c r="U11" s="99">
        <v>18.14123</v>
      </c>
      <c r="V11" s="101"/>
      <c r="W11" s="101">
        <v>24.425360000000001</v>
      </c>
      <c r="X11" s="100">
        <v>1.0612699999999999</v>
      </c>
      <c r="Y11" s="102"/>
      <c r="Z11" s="99"/>
      <c r="AA11" s="101"/>
      <c r="AB11" s="100">
        <v>17.295719999999999</v>
      </c>
      <c r="AC11" s="99"/>
      <c r="AD11" s="101"/>
      <c r="AE11" s="101"/>
      <c r="AF11" s="101"/>
      <c r="AG11" s="101">
        <v>12.23925</v>
      </c>
      <c r="AH11" s="101">
        <v>24.4617</v>
      </c>
      <c r="AI11" s="100">
        <v>10.27692</v>
      </c>
      <c r="AJ11" s="102"/>
      <c r="AK11" s="102"/>
      <c r="AL11" s="102">
        <v>179.37322</v>
      </c>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25</v>
      </c>
      <c r="BJ11" s="101"/>
      <c r="BK11" s="100"/>
      <c r="BL11" s="99">
        <v>167.61232000000001</v>
      </c>
      <c r="BM11" s="101">
        <v>166.56063</v>
      </c>
      <c r="BN11" s="101">
        <v>168.58996999999999</v>
      </c>
      <c r="BO11" s="101"/>
      <c r="BP11" s="101"/>
      <c r="BQ11" s="101"/>
      <c r="BR11" s="101"/>
      <c r="BS11" s="101"/>
      <c r="BT11" s="101"/>
      <c r="BU11" s="101"/>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v>191.19621000000001</v>
      </c>
      <c r="CO11" s="99">
        <v>180.55348000000001</v>
      </c>
      <c r="CP11" s="101">
        <v>180.52450999999999</v>
      </c>
      <c r="CQ11" s="101">
        <v>181.33356000000001</v>
      </c>
      <c r="CR11" s="100">
        <v>181.02912000000001</v>
      </c>
      <c r="CS11" s="99"/>
      <c r="CT11" s="100"/>
      <c r="CU11" s="99"/>
      <c r="CV11" s="101"/>
      <c r="CW11" s="103"/>
      <c r="CX11" s="99"/>
      <c r="CY11" s="101">
        <v>6400.6095599999999</v>
      </c>
      <c r="CZ11" s="101"/>
      <c r="DA11" s="100"/>
      <c r="DB11" s="99"/>
      <c r="DC11" s="101"/>
      <c r="DD11" s="101"/>
      <c r="DE11" s="101"/>
      <c r="DF11" s="101"/>
      <c r="DG11" s="101"/>
      <c r="DH11" s="101"/>
      <c r="DI11" s="101"/>
      <c r="DJ11" s="101"/>
      <c r="DK11" s="101"/>
      <c r="DL11" s="101"/>
      <c r="DM11" s="100"/>
      <c r="DN11" s="104"/>
      <c r="DO11" s="105"/>
      <c r="DP11" s="105"/>
      <c r="DQ11" s="106" t="s">
        <v>1344</v>
      </c>
      <c r="DR11" s="99">
        <v>2982.8300399999998</v>
      </c>
      <c r="DS11" s="101">
        <v>513.25454000000002</v>
      </c>
      <c r="DT11" s="101">
        <v>513.25454000000002</v>
      </c>
      <c r="DU11" s="100"/>
      <c r="DV11" s="102"/>
      <c r="DW11" s="99"/>
      <c r="DX11" s="101"/>
      <c r="DY11" s="101"/>
      <c r="DZ11" s="101"/>
      <c r="EA11" s="101"/>
      <c r="EB11" s="103">
        <v>6309.3274899999997</v>
      </c>
      <c r="EC11" s="1"/>
      <c r="ED11" s="102"/>
      <c r="EE11" s="102"/>
      <c r="EF11" s="102"/>
      <c r="EG11" s="102"/>
      <c r="EH11" s="102"/>
      <c r="EI11" s="102"/>
      <c r="EJ11" s="102"/>
      <c r="EK11" s="99"/>
      <c r="EL11" s="100"/>
      <c r="EM11" s="102"/>
      <c r="EN11" s="102"/>
      <c r="EO11" s="102"/>
      <c r="EP11" s="102"/>
      <c r="EQ11" s="102"/>
      <c r="ER11" s="102"/>
      <c r="ES11" s="102"/>
      <c r="ET11" s="102"/>
      <c r="EU11" s="102"/>
      <c r="EV11" s="102"/>
      <c r="EW11" s="102"/>
      <c r="EX11" s="102"/>
      <c r="EY11" s="99"/>
      <c r="EZ11" s="101"/>
      <c r="FA11" s="101"/>
      <c r="FB11" s="100"/>
      <c r="FC11" s="102"/>
      <c r="FD11" s="102"/>
      <c r="FE11" s="102"/>
      <c r="FF11" s="102"/>
      <c r="FG11" s="102"/>
      <c r="FH11" s="102"/>
      <c r="FI11" s="102"/>
      <c r="FJ11" s="99"/>
      <c r="FK11" s="101"/>
      <c r="FL11" s="101"/>
      <c r="FM11" s="100"/>
      <c r="FN11" s="102"/>
      <c r="FO11" s="99"/>
      <c r="FP11" s="100"/>
      <c r="FQ11" s="99"/>
      <c r="FR11" s="101"/>
      <c r="FS11" s="101"/>
      <c r="FT11" s="101"/>
      <c r="FU11" s="100"/>
      <c r="FV11" s="99"/>
      <c r="FW11" s="100"/>
      <c r="FX11" s="99"/>
      <c r="FY11" s="101"/>
      <c r="FZ11" s="101"/>
      <c r="GA11" s="100"/>
      <c r="GB11" s="102"/>
      <c r="GC11" s="102"/>
      <c r="GD11" s="99"/>
      <c r="GE11" s="101"/>
      <c r="GF11" s="101"/>
      <c r="GG11" s="101"/>
      <c r="GH11" s="100"/>
      <c r="GI11" s="102"/>
      <c r="GJ11" s="99"/>
      <c r="GK11" s="100"/>
      <c r="GL11" s="1"/>
      <c r="GM11" s="102"/>
      <c r="GN11" s="99">
        <v>50.925460000000001</v>
      </c>
      <c r="GO11" s="100"/>
      <c r="GP11" s="99"/>
      <c r="GQ11" s="100"/>
      <c r="GR11" s="102"/>
      <c r="GS11" s="102"/>
      <c r="GT11" s="102"/>
      <c r="GU11" s="1"/>
      <c r="GV11" s="102"/>
      <c r="GW11" s="102"/>
      <c r="GX11" s="102"/>
      <c r="GY11" s="102"/>
      <c r="GZ11" s="102"/>
      <c r="HA11" s="102"/>
      <c r="HB11" s="102"/>
      <c r="HC11" s="99"/>
      <c r="HD11" s="100"/>
      <c r="HE11" s="1"/>
      <c r="HF11" s="99">
        <v>2982.8300399999998</v>
      </c>
      <c r="HG11" s="101">
        <v>2940.2634499999999</v>
      </c>
      <c r="HH11" s="100">
        <v>762.42065000000002</v>
      </c>
    </row>
    <row r="12" spans="1:216" x14ac:dyDescent="0.25">
      <c r="A12" s="1"/>
      <c r="B12" s="98" t="s">
        <v>711</v>
      </c>
      <c r="C12" s="99"/>
      <c r="D12" s="100"/>
      <c r="E12" s="99"/>
      <c r="F12" s="101"/>
      <c r="G12" s="101">
        <v>8.8258700000000001</v>
      </c>
      <c r="H12" s="100">
        <v>8.5166900000000005</v>
      </c>
      <c r="I12" s="99"/>
      <c r="J12" s="100"/>
      <c r="K12" s="99"/>
      <c r="L12" s="100">
        <v>60</v>
      </c>
      <c r="M12" s="99"/>
      <c r="N12" s="101"/>
      <c r="O12" s="101"/>
      <c r="P12" s="101"/>
      <c r="Q12" s="101"/>
      <c r="R12" s="101"/>
      <c r="S12" s="101"/>
      <c r="T12" s="100"/>
      <c r="U12" s="99">
        <v>18.14123</v>
      </c>
      <c r="V12" s="101"/>
      <c r="W12" s="101">
        <v>24.425360000000001</v>
      </c>
      <c r="X12" s="100">
        <v>1.0612699999999999</v>
      </c>
      <c r="Y12" s="102"/>
      <c r="Z12" s="99"/>
      <c r="AA12" s="101"/>
      <c r="AB12" s="100">
        <v>17.295719999999999</v>
      </c>
      <c r="AC12" s="99"/>
      <c r="AD12" s="101"/>
      <c r="AE12" s="101"/>
      <c r="AF12" s="101"/>
      <c r="AG12" s="101">
        <v>12.23925</v>
      </c>
      <c r="AH12" s="101">
        <v>24.4617</v>
      </c>
      <c r="AI12" s="100">
        <v>10.27692</v>
      </c>
      <c r="AJ12" s="102"/>
      <c r="AK12" s="102"/>
      <c r="AL12" s="102">
        <v>179.37322</v>
      </c>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25</v>
      </c>
      <c r="BJ12" s="101"/>
      <c r="BK12" s="100"/>
      <c r="BL12" s="99">
        <v>167.61232000000001</v>
      </c>
      <c r="BM12" s="101">
        <v>166.56063</v>
      </c>
      <c r="BN12" s="101">
        <v>168.58996999999999</v>
      </c>
      <c r="BO12" s="101"/>
      <c r="BP12" s="101"/>
      <c r="BQ12" s="101"/>
      <c r="BR12" s="101"/>
      <c r="BS12" s="101"/>
      <c r="BT12" s="101"/>
      <c r="BU12" s="101"/>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v>191.19621000000001</v>
      </c>
      <c r="CO12" s="99">
        <v>180.55348000000001</v>
      </c>
      <c r="CP12" s="101">
        <v>180.52450999999999</v>
      </c>
      <c r="CQ12" s="101">
        <v>181.33356000000001</v>
      </c>
      <c r="CR12" s="100">
        <v>181.02912000000001</v>
      </c>
      <c r="CS12" s="99"/>
      <c r="CT12" s="100"/>
      <c r="CU12" s="99"/>
      <c r="CV12" s="101"/>
      <c r="CW12" s="103"/>
      <c r="CX12" s="99"/>
      <c r="CY12" s="101">
        <v>6258.7536799999998</v>
      </c>
      <c r="CZ12" s="101"/>
      <c r="DA12" s="100"/>
      <c r="DB12" s="99"/>
      <c r="DC12" s="101"/>
      <c r="DD12" s="101"/>
      <c r="DE12" s="101"/>
      <c r="DF12" s="101"/>
      <c r="DG12" s="101"/>
      <c r="DH12" s="101"/>
      <c r="DI12" s="101"/>
      <c r="DJ12" s="101"/>
      <c r="DK12" s="101"/>
      <c r="DL12" s="101"/>
      <c r="DM12" s="100"/>
      <c r="DN12" s="104"/>
      <c r="DO12" s="105"/>
      <c r="DP12" s="105"/>
      <c r="DQ12" s="106" t="s">
        <v>1344</v>
      </c>
      <c r="DR12" s="99">
        <v>2982.8300399999998</v>
      </c>
      <c r="DS12" s="101">
        <v>513.25454000000002</v>
      </c>
      <c r="DT12" s="101">
        <v>513.25454000000002</v>
      </c>
      <c r="DU12" s="100"/>
      <c r="DV12" s="102"/>
      <c r="DW12" s="99"/>
      <c r="DX12" s="101"/>
      <c r="DY12" s="101"/>
      <c r="DZ12" s="101"/>
      <c r="EA12" s="101"/>
      <c r="EB12" s="103">
        <v>6167.5908799999997</v>
      </c>
      <c r="EC12" s="1"/>
      <c r="ED12" s="102"/>
      <c r="EE12" s="102"/>
      <c r="EF12" s="102"/>
      <c r="EG12" s="102"/>
      <c r="EH12" s="102"/>
      <c r="EI12" s="102"/>
      <c r="EJ12" s="102"/>
      <c r="EK12" s="99"/>
      <c r="EL12" s="100"/>
      <c r="EM12" s="102"/>
      <c r="EN12" s="102"/>
      <c r="EO12" s="102"/>
      <c r="EP12" s="102"/>
      <c r="EQ12" s="102"/>
      <c r="ER12" s="102"/>
      <c r="ES12" s="102"/>
      <c r="ET12" s="102"/>
      <c r="EU12" s="102"/>
      <c r="EV12" s="102"/>
      <c r="EW12" s="102"/>
      <c r="EX12" s="102"/>
      <c r="EY12" s="99"/>
      <c r="EZ12" s="101"/>
      <c r="FA12" s="101"/>
      <c r="FB12" s="100"/>
      <c r="FC12" s="102"/>
      <c r="FD12" s="102"/>
      <c r="FE12" s="102"/>
      <c r="FF12" s="102"/>
      <c r="FG12" s="102"/>
      <c r="FH12" s="102"/>
      <c r="FI12" s="102"/>
      <c r="FJ12" s="99"/>
      <c r="FK12" s="101"/>
      <c r="FL12" s="101"/>
      <c r="FM12" s="100"/>
      <c r="FN12" s="102"/>
      <c r="FO12" s="99"/>
      <c r="FP12" s="100"/>
      <c r="FQ12" s="99"/>
      <c r="FR12" s="101"/>
      <c r="FS12" s="101"/>
      <c r="FT12" s="101"/>
      <c r="FU12" s="100"/>
      <c r="FV12" s="99"/>
      <c r="FW12" s="100"/>
      <c r="FX12" s="99"/>
      <c r="FY12" s="101"/>
      <c r="FZ12" s="101"/>
      <c r="GA12" s="100"/>
      <c r="GB12" s="102"/>
      <c r="GC12" s="102"/>
      <c r="GD12" s="99"/>
      <c r="GE12" s="101"/>
      <c r="GF12" s="101"/>
      <c r="GG12" s="101"/>
      <c r="GH12" s="100"/>
      <c r="GI12" s="102"/>
      <c r="GJ12" s="99"/>
      <c r="GK12" s="100"/>
      <c r="GL12" s="1"/>
      <c r="GM12" s="102"/>
      <c r="GN12" s="99">
        <v>50.925460000000001</v>
      </c>
      <c r="GO12" s="100"/>
      <c r="GP12" s="99"/>
      <c r="GQ12" s="100"/>
      <c r="GR12" s="102"/>
      <c r="GS12" s="102"/>
      <c r="GT12" s="102"/>
      <c r="GU12" s="1"/>
      <c r="GV12" s="102"/>
      <c r="GW12" s="102"/>
      <c r="GX12" s="102"/>
      <c r="GY12" s="102"/>
      <c r="GZ12" s="102"/>
      <c r="HA12" s="102"/>
      <c r="HB12" s="102"/>
      <c r="HC12" s="99"/>
      <c r="HD12" s="100"/>
      <c r="HE12" s="1"/>
      <c r="HF12" s="99">
        <v>2982.8300399999998</v>
      </c>
      <c r="HG12" s="101">
        <v>2940.2634499999999</v>
      </c>
      <c r="HH12" s="100">
        <v>762.42065000000002</v>
      </c>
    </row>
    <row r="13" spans="1:216" x14ac:dyDescent="0.25">
      <c r="A13" s="1"/>
      <c r="B13" s="98" t="s">
        <v>712</v>
      </c>
      <c r="C13" s="99"/>
      <c r="D13" s="100"/>
      <c r="E13" s="99"/>
      <c r="F13" s="101"/>
      <c r="G13" s="101">
        <v>8.8258700000000001</v>
      </c>
      <c r="H13" s="100">
        <v>8.5166900000000005</v>
      </c>
      <c r="I13" s="99"/>
      <c r="J13" s="100"/>
      <c r="K13" s="99"/>
      <c r="L13" s="100">
        <v>60</v>
      </c>
      <c r="M13" s="99"/>
      <c r="N13" s="101"/>
      <c r="O13" s="101"/>
      <c r="P13" s="101"/>
      <c r="Q13" s="101"/>
      <c r="R13" s="101"/>
      <c r="S13" s="101"/>
      <c r="T13" s="100"/>
      <c r="U13" s="99">
        <v>18.14123</v>
      </c>
      <c r="V13" s="101"/>
      <c r="W13" s="101">
        <v>24.425360000000001</v>
      </c>
      <c r="X13" s="100">
        <v>1.0612699999999999</v>
      </c>
      <c r="Y13" s="102"/>
      <c r="Z13" s="99"/>
      <c r="AA13" s="101"/>
      <c r="AB13" s="100">
        <v>17.295719999999999</v>
      </c>
      <c r="AC13" s="99"/>
      <c r="AD13" s="101"/>
      <c r="AE13" s="101"/>
      <c r="AF13" s="101"/>
      <c r="AG13" s="101">
        <v>12.23925</v>
      </c>
      <c r="AH13" s="101">
        <v>24.4617</v>
      </c>
      <c r="AI13" s="100">
        <v>10.27692</v>
      </c>
      <c r="AJ13" s="102"/>
      <c r="AK13" s="102"/>
      <c r="AL13" s="102">
        <v>179.37322</v>
      </c>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25</v>
      </c>
      <c r="BJ13" s="101"/>
      <c r="BK13" s="100"/>
      <c r="BL13" s="99">
        <v>167.61232000000001</v>
      </c>
      <c r="BM13" s="101">
        <v>166.56063</v>
      </c>
      <c r="BN13" s="101">
        <v>168.58996999999999</v>
      </c>
      <c r="BO13" s="101"/>
      <c r="BP13" s="101"/>
      <c r="BQ13" s="101"/>
      <c r="BR13" s="101"/>
      <c r="BS13" s="101"/>
      <c r="BT13" s="101"/>
      <c r="BU13" s="101"/>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v>191.19621000000001</v>
      </c>
      <c r="CO13" s="99">
        <v>180.55348000000001</v>
      </c>
      <c r="CP13" s="101">
        <v>180.52450999999999</v>
      </c>
      <c r="CQ13" s="101">
        <v>181.33356000000001</v>
      </c>
      <c r="CR13" s="100">
        <v>181.02912000000001</v>
      </c>
      <c r="CS13" s="99"/>
      <c r="CT13" s="100"/>
      <c r="CU13" s="99"/>
      <c r="CV13" s="101"/>
      <c r="CW13" s="103"/>
      <c r="CX13" s="99"/>
      <c r="CY13" s="101">
        <v>6280.0878000000002</v>
      </c>
      <c r="CZ13" s="101"/>
      <c r="DA13" s="100"/>
      <c r="DB13" s="99"/>
      <c r="DC13" s="101"/>
      <c r="DD13" s="101"/>
      <c r="DE13" s="101"/>
      <c r="DF13" s="101"/>
      <c r="DG13" s="101"/>
      <c r="DH13" s="101"/>
      <c r="DI13" s="101"/>
      <c r="DJ13" s="101"/>
      <c r="DK13" s="101"/>
      <c r="DL13" s="101"/>
      <c r="DM13" s="100"/>
      <c r="DN13" s="104"/>
      <c r="DO13" s="105"/>
      <c r="DP13" s="105"/>
      <c r="DQ13" s="106" t="s">
        <v>1344</v>
      </c>
      <c r="DR13" s="99">
        <v>2982.8300399999998</v>
      </c>
      <c r="DS13" s="101">
        <v>513.25454000000002</v>
      </c>
      <c r="DT13" s="101">
        <v>513.25454000000002</v>
      </c>
      <c r="DU13" s="100"/>
      <c r="DV13" s="102"/>
      <c r="DW13" s="99"/>
      <c r="DX13" s="101"/>
      <c r="DY13" s="101"/>
      <c r="DZ13" s="101"/>
      <c r="EA13" s="101"/>
      <c r="EB13" s="103">
        <v>6188.7343000000001</v>
      </c>
      <c r="EC13" s="1"/>
      <c r="ED13" s="102"/>
      <c r="EE13" s="102"/>
      <c r="EF13" s="102"/>
      <c r="EG13" s="102"/>
      <c r="EH13" s="102"/>
      <c r="EI13" s="102"/>
      <c r="EJ13" s="102"/>
      <c r="EK13" s="99"/>
      <c r="EL13" s="100"/>
      <c r="EM13" s="102"/>
      <c r="EN13" s="102"/>
      <c r="EO13" s="102"/>
      <c r="EP13" s="102"/>
      <c r="EQ13" s="102"/>
      <c r="ER13" s="102"/>
      <c r="ES13" s="102"/>
      <c r="ET13" s="102"/>
      <c r="EU13" s="102"/>
      <c r="EV13" s="102"/>
      <c r="EW13" s="102"/>
      <c r="EX13" s="102"/>
      <c r="EY13" s="99"/>
      <c r="EZ13" s="101"/>
      <c r="FA13" s="101"/>
      <c r="FB13" s="100"/>
      <c r="FC13" s="102"/>
      <c r="FD13" s="102"/>
      <c r="FE13" s="102"/>
      <c r="FF13" s="102"/>
      <c r="FG13" s="102"/>
      <c r="FH13" s="102"/>
      <c r="FI13" s="102"/>
      <c r="FJ13" s="99"/>
      <c r="FK13" s="101"/>
      <c r="FL13" s="101"/>
      <c r="FM13" s="100"/>
      <c r="FN13" s="102"/>
      <c r="FO13" s="99"/>
      <c r="FP13" s="100"/>
      <c r="FQ13" s="99"/>
      <c r="FR13" s="101"/>
      <c r="FS13" s="101"/>
      <c r="FT13" s="101"/>
      <c r="FU13" s="100"/>
      <c r="FV13" s="99"/>
      <c r="FW13" s="100"/>
      <c r="FX13" s="99"/>
      <c r="FY13" s="101"/>
      <c r="FZ13" s="101"/>
      <c r="GA13" s="100"/>
      <c r="GB13" s="102"/>
      <c r="GC13" s="102"/>
      <c r="GD13" s="99"/>
      <c r="GE13" s="101"/>
      <c r="GF13" s="101"/>
      <c r="GG13" s="101"/>
      <c r="GH13" s="100"/>
      <c r="GI13" s="102"/>
      <c r="GJ13" s="99"/>
      <c r="GK13" s="100"/>
      <c r="GL13" s="1"/>
      <c r="GM13" s="102"/>
      <c r="GN13" s="99">
        <v>50.925460000000001</v>
      </c>
      <c r="GO13" s="100"/>
      <c r="GP13" s="99"/>
      <c r="GQ13" s="100"/>
      <c r="GR13" s="102"/>
      <c r="GS13" s="102"/>
      <c r="GT13" s="102"/>
      <c r="GU13" s="1"/>
      <c r="GV13" s="102"/>
      <c r="GW13" s="102"/>
      <c r="GX13" s="102"/>
      <c r="GY13" s="102"/>
      <c r="GZ13" s="102"/>
      <c r="HA13" s="102"/>
      <c r="HB13" s="102"/>
      <c r="HC13" s="99"/>
      <c r="HD13" s="100"/>
      <c r="HE13" s="1"/>
      <c r="HF13" s="99">
        <v>2982.8300399999998</v>
      </c>
      <c r="HG13" s="101">
        <v>2940.2634499999999</v>
      </c>
      <c r="HH13" s="100">
        <v>762.42065000000002</v>
      </c>
    </row>
    <row r="14" spans="1:216" x14ac:dyDescent="0.25">
      <c r="A14" s="1"/>
      <c r="B14" s="98" t="s">
        <v>713</v>
      </c>
      <c r="C14" s="99"/>
      <c r="D14" s="100"/>
      <c r="E14" s="99"/>
      <c r="F14" s="101"/>
      <c r="G14" s="101">
        <v>8.8258700000000001</v>
      </c>
      <c r="H14" s="100">
        <v>8.5166900000000005</v>
      </c>
      <c r="I14" s="99"/>
      <c r="J14" s="100"/>
      <c r="K14" s="99"/>
      <c r="L14" s="100">
        <v>60</v>
      </c>
      <c r="M14" s="99"/>
      <c r="N14" s="101"/>
      <c r="O14" s="101"/>
      <c r="P14" s="101"/>
      <c r="Q14" s="101"/>
      <c r="R14" s="101"/>
      <c r="S14" s="101"/>
      <c r="T14" s="100"/>
      <c r="U14" s="99">
        <v>18.14123</v>
      </c>
      <c r="V14" s="101"/>
      <c r="W14" s="101">
        <v>24.425360000000001</v>
      </c>
      <c r="X14" s="100">
        <v>1.0612699999999999</v>
      </c>
      <c r="Y14" s="102"/>
      <c r="Z14" s="99"/>
      <c r="AA14" s="101"/>
      <c r="AB14" s="100">
        <v>17.295719999999999</v>
      </c>
      <c r="AC14" s="99"/>
      <c r="AD14" s="101"/>
      <c r="AE14" s="101"/>
      <c r="AF14" s="101"/>
      <c r="AG14" s="101">
        <v>12.23925</v>
      </c>
      <c r="AH14" s="101">
        <v>24.4617</v>
      </c>
      <c r="AI14" s="100">
        <v>10.27692</v>
      </c>
      <c r="AJ14" s="102"/>
      <c r="AK14" s="102"/>
      <c r="AL14" s="102">
        <v>179.37322</v>
      </c>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25</v>
      </c>
      <c r="BJ14" s="101"/>
      <c r="BK14" s="100"/>
      <c r="BL14" s="99">
        <v>167.61232000000001</v>
      </c>
      <c r="BM14" s="101">
        <v>166.56063</v>
      </c>
      <c r="BN14" s="101">
        <v>168.58996999999999</v>
      </c>
      <c r="BO14" s="101"/>
      <c r="BP14" s="101"/>
      <c r="BQ14" s="101"/>
      <c r="BR14" s="101"/>
      <c r="BS14" s="101"/>
      <c r="BT14" s="101"/>
      <c r="BU14" s="101"/>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v>191.19621000000001</v>
      </c>
      <c r="CO14" s="99">
        <v>180.55348000000001</v>
      </c>
      <c r="CP14" s="101">
        <v>180.52450999999999</v>
      </c>
      <c r="CQ14" s="101">
        <v>181.33356000000001</v>
      </c>
      <c r="CR14" s="100">
        <v>181.02912000000001</v>
      </c>
      <c r="CS14" s="99"/>
      <c r="CT14" s="100"/>
      <c r="CU14" s="99"/>
      <c r="CV14" s="101"/>
      <c r="CW14" s="103"/>
      <c r="CX14" s="99"/>
      <c r="CY14" s="101">
        <v>6426.7034599999997</v>
      </c>
      <c r="CZ14" s="101"/>
      <c r="DA14" s="100"/>
      <c r="DB14" s="99"/>
      <c r="DC14" s="101"/>
      <c r="DD14" s="101"/>
      <c r="DE14" s="101"/>
      <c r="DF14" s="101"/>
      <c r="DG14" s="101"/>
      <c r="DH14" s="101"/>
      <c r="DI14" s="101"/>
      <c r="DJ14" s="101"/>
      <c r="DK14" s="101"/>
      <c r="DL14" s="101"/>
      <c r="DM14" s="100"/>
      <c r="DN14" s="104"/>
      <c r="DO14" s="105"/>
      <c r="DP14" s="105"/>
      <c r="DQ14" s="106" t="s">
        <v>1344</v>
      </c>
      <c r="DR14" s="99">
        <v>2982.8300399999998</v>
      </c>
      <c r="DS14" s="101">
        <v>513.25454000000002</v>
      </c>
      <c r="DT14" s="101">
        <v>513.25454000000002</v>
      </c>
      <c r="DU14" s="100"/>
      <c r="DV14" s="102"/>
      <c r="DW14" s="99"/>
      <c r="DX14" s="101"/>
      <c r="DY14" s="101"/>
      <c r="DZ14" s="101"/>
      <c r="EA14" s="101"/>
      <c r="EB14" s="103">
        <v>6335.4682400000002</v>
      </c>
      <c r="EC14" s="1"/>
      <c r="ED14" s="102"/>
      <c r="EE14" s="102"/>
      <c r="EF14" s="102"/>
      <c r="EG14" s="102"/>
      <c r="EH14" s="102"/>
      <c r="EI14" s="102"/>
      <c r="EJ14" s="102"/>
      <c r="EK14" s="99"/>
      <c r="EL14" s="100"/>
      <c r="EM14" s="102"/>
      <c r="EN14" s="102"/>
      <c r="EO14" s="102"/>
      <c r="EP14" s="102"/>
      <c r="EQ14" s="102"/>
      <c r="ER14" s="102"/>
      <c r="ES14" s="102"/>
      <c r="ET14" s="102"/>
      <c r="EU14" s="102"/>
      <c r="EV14" s="102"/>
      <c r="EW14" s="102"/>
      <c r="EX14" s="102"/>
      <c r="EY14" s="99"/>
      <c r="EZ14" s="101"/>
      <c r="FA14" s="101"/>
      <c r="FB14" s="100"/>
      <c r="FC14" s="102"/>
      <c r="FD14" s="102"/>
      <c r="FE14" s="102"/>
      <c r="FF14" s="102"/>
      <c r="FG14" s="102"/>
      <c r="FH14" s="102"/>
      <c r="FI14" s="102"/>
      <c r="FJ14" s="99"/>
      <c r="FK14" s="101"/>
      <c r="FL14" s="101"/>
      <c r="FM14" s="100"/>
      <c r="FN14" s="102"/>
      <c r="FO14" s="99"/>
      <c r="FP14" s="100"/>
      <c r="FQ14" s="99"/>
      <c r="FR14" s="101"/>
      <c r="FS14" s="101"/>
      <c r="FT14" s="101"/>
      <c r="FU14" s="100"/>
      <c r="FV14" s="99"/>
      <c r="FW14" s="100"/>
      <c r="FX14" s="99"/>
      <c r="FY14" s="101"/>
      <c r="FZ14" s="101"/>
      <c r="GA14" s="100"/>
      <c r="GB14" s="102"/>
      <c r="GC14" s="102"/>
      <c r="GD14" s="99"/>
      <c r="GE14" s="101"/>
      <c r="GF14" s="101"/>
      <c r="GG14" s="101"/>
      <c r="GH14" s="100"/>
      <c r="GI14" s="102"/>
      <c r="GJ14" s="99"/>
      <c r="GK14" s="100"/>
      <c r="GL14" s="1"/>
      <c r="GM14" s="102"/>
      <c r="GN14" s="99">
        <v>50.925460000000001</v>
      </c>
      <c r="GO14" s="100"/>
      <c r="GP14" s="99"/>
      <c r="GQ14" s="100"/>
      <c r="GR14" s="102"/>
      <c r="GS14" s="102"/>
      <c r="GT14" s="102"/>
      <c r="GU14" s="1"/>
      <c r="GV14" s="102"/>
      <c r="GW14" s="102"/>
      <c r="GX14" s="102"/>
      <c r="GY14" s="102"/>
      <c r="GZ14" s="102"/>
      <c r="HA14" s="102"/>
      <c r="HB14" s="102"/>
      <c r="HC14" s="99"/>
      <c r="HD14" s="100"/>
      <c r="HE14" s="1"/>
      <c r="HF14" s="99">
        <v>2982.8300399999998</v>
      </c>
      <c r="HG14" s="101">
        <v>2940.2634499999999</v>
      </c>
      <c r="HH14" s="100">
        <v>762.42065000000002</v>
      </c>
    </row>
    <row r="15" spans="1:216" x14ac:dyDescent="0.25">
      <c r="A15" s="1"/>
      <c r="B15" s="98" t="s">
        <v>714</v>
      </c>
      <c r="C15" s="99"/>
      <c r="D15" s="100"/>
      <c r="E15" s="99"/>
      <c r="F15" s="101"/>
      <c r="G15" s="101">
        <v>8.8258700000000001</v>
      </c>
      <c r="H15" s="100">
        <v>8.5166900000000005</v>
      </c>
      <c r="I15" s="99"/>
      <c r="J15" s="100"/>
      <c r="K15" s="99"/>
      <c r="L15" s="100">
        <v>60</v>
      </c>
      <c r="M15" s="99"/>
      <c r="N15" s="101"/>
      <c r="O15" s="101"/>
      <c r="P15" s="101"/>
      <c r="Q15" s="101"/>
      <c r="R15" s="101"/>
      <c r="S15" s="101"/>
      <c r="T15" s="100"/>
      <c r="U15" s="99">
        <v>18.14123</v>
      </c>
      <c r="V15" s="101"/>
      <c r="W15" s="101">
        <v>24.425360000000001</v>
      </c>
      <c r="X15" s="100">
        <v>1.0612699999999999</v>
      </c>
      <c r="Y15" s="102"/>
      <c r="Z15" s="99"/>
      <c r="AA15" s="101"/>
      <c r="AB15" s="100">
        <v>17.295719999999999</v>
      </c>
      <c r="AC15" s="99"/>
      <c r="AD15" s="101"/>
      <c r="AE15" s="101"/>
      <c r="AF15" s="101"/>
      <c r="AG15" s="101">
        <v>12.23925</v>
      </c>
      <c r="AH15" s="101">
        <v>24.4617</v>
      </c>
      <c r="AI15" s="100">
        <v>10.27692</v>
      </c>
      <c r="AJ15" s="102"/>
      <c r="AK15" s="102"/>
      <c r="AL15" s="102">
        <v>179.37322</v>
      </c>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c r="BJ15" s="101"/>
      <c r="BK15" s="100"/>
      <c r="BL15" s="99">
        <v>167.61232000000001</v>
      </c>
      <c r="BM15" s="101">
        <v>166.56063</v>
      </c>
      <c r="BN15" s="101">
        <v>168.58996999999999</v>
      </c>
      <c r="BO15" s="101"/>
      <c r="BP15" s="101"/>
      <c r="BQ15" s="101"/>
      <c r="BR15" s="101"/>
      <c r="BS15" s="101"/>
      <c r="BT15" s="101"/>
      <c r="BU15" s="101"/>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v>191.19621000000001</v>
      </c>
      <c r="CO15" s="99">
        <v>180.55348000000001</v>
      </c>
      <c r="CP15" s="101">
        <v>180.52450999999999</v>
      </c>
      <c r="CQ15" s="101">
        <v>181.33356000000001</v>
      </c>
      <c r="CR15" s="100">
        <v>181.02912000000001</v>
      </c>
      <c r="CS15" s="99"/>
      <c r="CT15" s="100"/>
      <c r="CU15" s="99"/>
      <c r="CV15" s="101"/>
      <c r="CW15" s="103"/>
      <c r="CX15" s="99"/>
      <c r="CY15" s="101">
        <v>6423.2611299999999</v>
      </c>
      <c r="CZ15" s="101"/>
      <c r="DA15" s="100"/>
      <c r="DB15" s="99"/>
      <c r="DC15" s="101"/>
      <c r="DD15" s="101"/>
      <c r="DE15" s="101"/>
      <c r="DF15" s="101"/>
      <c r="DG15" s="101"/>
      <c r="DH15" s="101"/>
      <c r="DI15" s="101"/>
      <c r="DJ15" s="101"/>
      <c r="DK15" s="101"/>
      <c r="DL15" s="101"/>
      <c r="DM15" s="100"/>
      <c r="DN15" s="104"/>
      <c r="DO15" s="105"/>
      <c r="DP15" s="105"/>
      <c r="DQ15" s="106" t="s">
        <v>1344</v>
      </c>
      <c r="DR15" s="99">
        <v>2957.8300399999998</v>
      </c>
      <c r="DS15" s="101">
        <v>488.25454000000002</v>
      </c>
      <c r="DT15" s="101">
        <v>488.25454000000002</v>
      </c>
      <c r="DU15" s="100"/>
      <c r="DV15" s="102"/>
      <c r="DW15" s="99"/>
      <c r="DX15" s="101"/>
      <c r="DY15" s="101"/>
      <c r="DZ15" s="101"/>
      <c r="EA15" s="101"/>
      <c r="EB15" s="103">
        <v>6332.0222800000001</v>
      </c>
      <c r="EC15" s="1"/>
      <c r="ED15" s="102"/>
      <c r="EE15" s="102"/>
      <c r="EF15" s="102"/>
      <c r="EG15" s="102"/>
      <c r="EH15" s="102"/>
      <c r="EI15" s="102"/>
      <c r="EJ15" s="102"/>
      <c r="EK15" s="99"/>
      <c r="EL15" s="100"/>
      <c r="EM15" s="102"/>
      <c r="EN15" s="102"/>
      <c r="EO15" s="102"/>
      <c r="EP15" s="102"/>
      <c r="EQ15" s="102"/>
      <c r="ER15" s="102"/>
      <c r="ES15" s="102"/>
      <c r="ET15" s="102"/>
      <c r="EU15" s="102"/>
      <c r="EV15" s="102"/>
      <c r="EW15" s="102"/>
      <c r="EX15" s="102"/>
      <c r="EY15" s="99"/>
      <c r="EZ15" s="101"/>
      <c r="FA15" s="101"/>
      <c r="FB15" s="100"/>
      <c r="FC15" s="102"/>
      <c r="FD15" s="102"/>
      <c r="FE15" s="102"/>
      <c r="FF15" s="102"/>
      <c r="FG15" s="102"/>
      <c r="FH15" s="102"/>
      <c r="FI15" s="102"/>
      <c r="FJ15" s="99"/>
      <c r="FK15" s="101"/>
      <c r="FL15" s="101"/>
      <c r="FM15" s="100"/>
      <c r="FN15" s="102"/>
      <c r="FO15" s="99"/>
      <c r="FP15" s="100"/>
      <c r="FQ15" s="99"/>
      <c r="FR15" s="101"/>
      <c r="FS15" s="101"/>
      <c r="FT15" s="101"/>
      <c r="FU15" s="100"/>
      <c r="FV15" s="99"/>
      <c r="FW15" s="100"/>
      <c r="FX15" s="99"/>
      <c r="FY15" s="101"/>
      <c r="FZ15" s="101"/>
      <c r="GA15" s="100"/>
      <c r="GB15" s="102"/>
      <c r="GC15" s="102"/>
      <c r="GD15" s="99"/>
      <c r="GE15" s="101"/>
      <c r="GF15" s="101"/>
      <c r="GG15" s="101"/>
      <c r="GH15" s="100"/>
      <c r="GI15" s="102"/>
      <c r="GJ15" s="99"/>
      <c r="GK15" s="100"/>
      <c r="GL15" s="1"/>
      <c r="GM15" s="102"/>
      <c r="GN15" s="99">
        <v>50.925460000000001</v>
      </c>
      <c r="GO15" s="100"/>
      <c r="GP15" s="99"/>
      <c r="GQ15" s="100"/>
      <c r="GR15" s="102"/>
      <c r="GS15" s="102"/>
      <c r="GT15" s="102"/>
      <c r="GU15" s="1"/>
      <c r="GV15" s="102"/>
      <c r="GW15" s="102"/>
      <c r="GX15" s="102"/>
      <c r="GY15" s="102"/>
      <c r="GZ15" s="102"/>
      <c r="HA15" s="102"/>
      <c r="HB15" s="102"/>
      <c r="HC15" s="99"/>
      <c r="HD15" s="100"/>
      <c r="HE15" s="1"/>
      <c r="HF15" s="99">
        <v>2957.8300399999998</v>
      </c>
      <c r="HG15" s="101">
        <v>2915.2634499999999</v>
      </c>
      <c r="HH15" s="100">
        <v>762.42065000000002</v>
      </c>
    </row>
    <row r="16" spans="1:216" x14ac:dyDescent="0.25">
      <c r="A16" s="1"/>
      <c r="B16" s="98" t="s">
        <v>715</v>
      </c>
      <c r="C16" s="99"/>
      <c r="D16" s="100"/>
      <c r="E16" s="99"/>
      <c r="F16" s="101"/>
      <c r="G16" s="101">
        <v>8.8258700000000001</v>
      </c>
      <c r="H16" s="100">
        <v>8.5166900000000005</v>
      </c>
      <c r="I16" s="99"/>
      <c r="J16" s="100"/>
      <c r="K16" s="99"/>
      <c r="L16" s="100">
        <v>60</v>
      </c>
      <c r="M16" s="99"/>
      <c r="N16" s="101"/>
      <c r="O16" s="101"/>
      <c r="P16" s="101"/>
      <c r="Q16" s="101"/>
      <c r="R16" s="101"/>
      <c r="S16" s="101"/>
      <c r="T16" s="100"/>
      <c r="U16" s="99">
        <v>18.14123</v>
      </c>
      <c r="V16" s="101"/>
      <c r="W16" s="101">
        <v>24.425360000000001</v>
      </c>
      <c r="X16" s="100">
        <v>1.0612699999999999</v>
      </c>
      <c r="Y16" s="102"/>
      <c r="Z16" s="99"/>
      <c r="AA16" s="101"/>
      <c r="AB16" s="100">
        <v>17.295719999999999</v>
      </c>
      <c r="AC16" s="99"/>
      <c r="AD16" s="101"/>
      <c r="AE16" s="101"/>
      <c r="AF16" s="101"/>
      <c r="AG16" s="101">
        <v>12.23925</v>
      </c>
      <c r="AH16" s="101">
        <v>24.4617</v>
      </c>
      <c r="AI16" s="100">
        <v>10.27692</v>
      </c>
      <c r="AJ16" s="102"/>
      <c r="AK16" s="102"/>
      <c r="AL16" s="102">
        <v>179.37322</v>
      </c>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c r="BJ16" s="101"/>
      <c r="BK16" s="100">
        <v>49.626899999999999</v>
      </c>
      <c r="BL16" s="99">
        <v>167.61232000000001</v>
      </c>
      <c r="BM16" s="101">
        <v>166.56063</v>
      </c>
      <c r="BN16" s="101">
        <v>168.58996999999999</v>
      </c>
      <c r="BO16" s="101"/>
      <c r="BP16" s="101"/>
      <c r="BQ16" s="101"/>
      <c r="BR16" s="101"/>
      <c r="BS16" s="101"/>
      <c r="BT16" s="101"/>
      <c r="BU16" s="101"/>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v>191.19621000000001</v>
      </c>
      <c r="CO16" s="99">
        <v>180.55348000000001</v>
      </c>
      <c r="CP16" s="101">
        <v>180.52450999999999</v>
      </c>
      <c r="CQ16" s="101">
        <v>181.33356000000001</v>
      </c>
      <c r="CR16" s="100">
        <v>181.02912000000001</v>
      </c>
      <c r="CS16" s="99"/>
      <c r="CT16" s="100"/>
      <c r="CU16" s="99"/>
      <c r="CV16" s="101"/>
      <c r="CW16" s="103"/>
      <c r="CX16" s="99"/>
      <c r="CY16" s="101">
        <v>6458.7946599999996</v>
      </c>
      <c r="CZ16" s="101"/>
      <c r="DA16" s="100"/>
      <c r="DB16" s="99"/>
      <c r="DC16" s="101"/>
      <c r="DD16" s="101"/>
      <c r="DE16" s="101"/>
      <c r="DF16" s="101"/>
      <c r="DG16" s="101"/>
      <c r="DH16" s="101"/>
      <c r="DI16" s="101"/>
      <c r="DJ16" s="101"/>
      <c r="DK16" s="101"/>
      <c r="DL16" s="101"/>
      <c r="DM16" s="100"/>
      <c r="DN16" s="104"/>
      <c r="DO16" s="105"/>
      <c r="DP16" s="105"/>
      <c r="DQ16" s="106" t="s">
        <v>1344</v>
      </c>
      <c r="DR16" s="99">
        <v>3007.45694</v>
      </c>
      <c r="DS16" s="101">
        <v>537.88144</v>
      </c>
      <c r="DT16" s="101">
        <v>537.88144</v>
      </c>
      <c r="DU16" s="100"/>
      <c r="DV16" s="102"/>
      <c r="DW16" s="99"/>
      <c r="DX16" s="101"/>
      <c r="DY16" s="101"/>
      <c r="DZ16" s="101"/>
      <c r="EA16" s="101"/>
      <c r="EB16" s="103">
        <v>6367.4592300000004</v>
      </c>
      <c r="EC16" s="1"/>
      <c r="ED16" s="102"/>
      <c r="EE16" s="102"/>
      <c r="EF16" s="102"/>
      <c r="EG16" s="102"/>
      <c r="EH16" s="102"/>
      <c r="EI16" s="102"/>
      <c r="EJ16" s="102"/>
      <c r="EK16" s="99"/>
      <c r="EL16" s="100"/>
      <c r="EM16" s="102"/>
      <c r="EN16" s="102"/>
      <c r="EO16" s="102"/>
      <c r="EP16" s="102"/>
      <c r="EQ16" s="102"/>
      <c r="ER16" s="102"/>
      <c r="ES16" s="102"/>
      <c r="ET16" s="102"/>
      <c r="EU16" s="102"/>
      <c r="EV16" s="102"/>
      <c r="EW16" s="102"/>
      <c r="EX16" s="102"/>
      <c r="EY16" s="99"/>
      <c r="EZ16" s="101"/>
      <c r="FA16" s="101"/>
      <c r="FB16" s="100"/>
      <c r="FC16" s="102"/>
      <c r="FD16" s="102"/>
      <c r="FE16" s="102"/>
      <c r="FF16" s="102"/>
      <c r="FG16" s="102"/>
      <c r="FH16" s="102"/>
      <c r="FI16" s="102"/>
      <c r="FJ16" s="99"/>
      <c r="FK16" s="101"/>
      <c r="FL16" s="101"/>
      <c r="FM16" s="100"/>
      <c r="FN16" s="102"/>
      <c r="FO16" s="99"/>
      <c r="FP16" s="100"/>
      <c r="FQ16" s="99"/>
      <c r="FR16" s="101"/>
      <c r="FS16" s="101"/>
      <c r="FT16" s="101"/>
      <c r="FU16" s="100"/>
      <c r="FV16" s="99"/>
      <c r="FW16" s="100"/>
      <c r="FX16" s="99"/>
      <c r="FY16" s="101"/>
      <c r="FZ16" s="101"/>
      <c r="GA16" s="100"/>
      <c r="GB16" s="102"/>
      <c r="GC16" s="102"/>
      <c r="GD16" s="99"/>
      <c r="GE16" s="101"/>
      <c r="GF16" s="101"/>
      <c r="GG16" s="101"/>
      <c r="GH16" s="100"/>
      <c r="GI16" s="102"/>
      <c r="GJ16" s="99"/>
      <c r="GK16" s="100"/>
      <c r="GL16" s="1"/>
      <c r="GM16" s="102"/>
      <c r="GN16" s="99">
        <v>50.925460000000001</v>
      </c>
      <c r="GO16" s="100"/>
      <c r="GP16" s="99"/>
      <c r="GQ16" s="100"/>
      <c r="GR16" s="102"/>
      <c r="GS16" s="102"/>
      <c r="GT16" s="102"/>
      <c r="GU16" s="1"/>
      <c r="GV16" s="102"/>
      <c r="GW16" s="102"/>
      <c r="GX16" s="102"/>
      <c r="GY16" s="102"/>
      <c r="GZ16" s="102"/>
      <c r="HA16" s="102"/>
      <c r="HB16" s="102"/>
      <c r="HC16" s="99"/>
      <c r="HD16" s="100"/>
      <c r="HE16" s="1"/>
      <c r="HF16" s="99">
        <v>3007.45694</v>
      </c>
      <c r="HG16" s="101">
        <v>2964.8903500000001</v>
      </c>
      <c r="HH16" s="100">
        <v>762.42065000000002</v>
      </c>
    </row>
    <row r="17" spans="1:216" x14ac:dyDescent="0.25">
      <c r="A17" s="1"/>
      <c r="B17" s="98" t="s">
        <v>716</v>
      </c>
      <c r="C17" s="99"/>
      <c r="D17" s="100"/>
      <c r="E17" s="99"/>
      <c r="F17" s="101"/>
      <c r="G17" s="101">
        <v>8.8258700000000001</v>
      </c>
      <c r="H17" s="100">
        <v>8.5166900000000005</v>
      </c>
      <c r="I17" s="99"/>
      <c r="J17" s="100"/>
      <c r="K17" s="99"/>
      <c r="L17" s="100">
        <v>60</v>
      </c>
      <c r="M17" s="99"/>
      <c r="N17" s="101"/>
      <c r="O17" s="101"/>
      <c r="P17" s="101"/>
      <c r="Q17" s="101"/>
      <c r="R17" s="101"/>
      <c r="S17" s="101"/>
      <c r="T17" s="100"/>
      <c r="U17" s="99">
        <v>18.14123</v>
      </c>
      <c r="V17" s="101"/>
      <c r="W17" s="101">
        <v>24.425360000000001</v>
      </c>
      <c r="X17" s="100">
        <v>1.0612699999999999</v>
      </c>
      <c r="Y17" s="102"/>
      <c r="Z17" s="99"/>
      <c r="AA17" s="101"/>
      <c r="AB17" s="100">
        <v>17.295719999999999</v>
      </c>
      <c r="AC17" s="99"/>
      <c r="AD17" s="101"/>
      <c r="AE17" s="101"/>
      <c r="AF17" s="101"/>
      <c r="AG17" s="101">
        <v>12.23925</v>
      </c>
      <c r="AH17" s="101">
        <v>24.4617</v>
      </c>
      <c r="AI17" s="100">
        <v>10.27692</v>
      </c>
      <c r="AJ17" s="102"/>
      <c r="AK17" s="102"/>
      <c r="AL17" s="102">
        <v>179.37322</v>
      </c>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c r="BJ17" s="101"/>
      <c r="BK17" s="100">
        <v>49.626899999999999</v>
      </c>
      <c r="BL17" s="99">
        <v>167.61232000000001</v>
      </c>
      <c r="BM17" s="101">
        <v>166.56063</v>
      </c>
      <c r="BN17" s="101">
        <v>168.58996999999999</v>
      </c>
      <c r="BO17" s="101"/>
      <c r="BP17" s="101"/>
      <c r="BQ17" s="101"/>
      <c r="BR17" s="101"/>
      <c r="BS17" s="101"/>
      <c r="BT17" s="101"/>
      <c r="BU17" s="101"/>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v>191.19621000000001</v>
      </c>
      <c r="CO17" s="99">
        <v>180.55348000000001</v>
      </c>
      <c r="CP17" s="101">
        <v>180.52450999999999</v>
      </c>
      <c r="CQ17" s="101">
        <v>181.33356000000001</v>
      </c>
      <c r="CR17" s="100">
        <v>181.02912000000001</v>
      </c>
      <c r="CS17" s="99"/>
      <c r="CT17" s="100"/>
      <c r="CU17" s="99"/>
      <c r="CV17" s="101"/>
      <c r="CW17" s="103"/>
      <c r="CX17" s="99"/>
      <c r="CY17" s="101">
        <v>6463.7908900000002</v>
      </c>
      <c r="CZ17" s="101"/>
      <c r="DA17" s="100"/>
      <c r="DB17" s="99"/>
      <c r="DC17" s="101"/>
      <c r="DD17" s="101"/>
      <c r="DE17" s="101"/>
      <c r="DF17" s="101"/>
      <c r="DG17" s="101"/>
      <c r="DH17" s="101"/>
      <c r="DI17" s="101"/>
      <c r="DJ17" s="101"/>
      <c r="DK17" s="101"/>
      <c r="DL17" s="101"/>
      <c r="DM17" s="100"/>
      <c r="DN17" s="104"/>
      <c r="DO17" s="105"/>
      <c r="DP17" s="105"/>
      <c r="DQ17" s="106" t="s">
        <v>1344</v>
      </c>
      <c r="DR17" s="99">
        <v>3007.45694</v>
      </c>
      <c r="DS17" s="101">
        <v>537.88144</v>
      </c>
      <c r="DT17" s="101">
        <v>537.88144</v>
      </c>
      <c r="DU17" s="100"/>
      <c r="DV17" s="102"/>
      <c r="DW17" s="99"/>
      <c r="DX17" s="101"/>
      <c r="DY17" s="101"/>
      <c r="DZ17" s="101"/>
      <c r="EA17" s="101"/>
      <c r="EB17" s="103">
        <v>6372.7765600000002</v>
      </c>
      <c r="EC17" s="1"/>
      <c r="ED17" s="102"/>
      <c r="EE17" s="102"/>
      <c r="EF17" s="102"/>
      <c r="EG17" s="102"/>
      <c r="EH17" s="102"/>
      <c r="EI17" s="102"/>
      <c r="EJ17" s="102"/>
      <c r="EK17" s="99"/>
      <c r="EL17" s="100"/>
      <c r="EM17" s="102"/>
      <c r="EN17" s="102"/>
      <c r="EO17" s="102"/>
      <c r="EP17" s="102"/>
      <c r="EQ17" s="102"/>
      <c r="ER17" s="102"/>
      <c r="ES17" s="102"/>
      <c r="ET17" s="102"/>
      <c r="EU17" s="102"/>
      <c r="EV17" s="102"/>
      <c r="EW17" s="102"/>
      <c r="EX17" s="102"/>
      <c r="EY17" s="99"/>
      <c r="EZ17" s="101"/>
      <c r="FA17" s="101"/>
      <c r="FB17" s="100"/>
      <c r="FC17" s="102"/>
      <c r="FD17" s="102"/>
      <c r="FE17" s="102"/>
      <c r="FF17" s="102"/>
      <c r="FG17" s="102"/>
      <c r="FH17" s="102"/>
      <c r="FI17" s="102"/>
      <c r="FJ17" s="99"/>
      <c r="FK17" s="101"/>
      <c r="FL17" s="101"/>
      <c r="FM17" s="100"/>
      <c r="FN17" s="102"/>
      <c r="FO17" s="99"/>
      <c r="FP17" s="100"/>
      <c r="FQ17" s="99"/>
      <c r="FR17" s="101"/>
      <c r="FS17" s="101"/>
      <c r="FT17" s="101"/>
      <c r="FU17" s="100"/>
      <c r="FV17" s="99"/>
      <c r="FW17" s="100"/>
      <c r="FX17" s="99"/>
      <c r="FY17" s="101"/>
      <c r="FZ17" s="101"/>
      <c r="GA17" s="100"/>
      <c r="GB17" s="102"/>
      <c r="GC17" s="102"/>
      <c r="GD17" s="99"/>
      <c r="GE17" s="101"/>
      <c r="GF17" s="101"/>
      <c r="GG17" s="101"/>
      <c r="GH17" s="100"/>
      <c r="GI17" s="102"/>
      <c r="GJ17" s="99"/>
      <c r="GK17" s="100"/>
      <c r="GL17" s="1"/>
      <c r="GM17" s="102"/>
      <c r="GN17" s="99">
        <v>50.925460000000001</v>
      </c>
      <c r="GO17" s="100"/>
      <c r="GP17" s="99"/>
      <c r="GQ17" s="100"/>
      <c r="GR17" s="102"/>
      <c r="GS17" s="102"/>
      <c r="GT17" s="102"/>
      <c r="GU17" s="1"/>
      <c r="GV17" s="102"/>
      <c r="GW17" s="102"/>
      <c r="GX17" s="102"/>
      <c r="GY17" s="102"/>
      <c r="GZ17" s="102"/>
      <c r="HA17" s="102"/>
      <c r="HB17" s="102"/>
      <c r="HC17" s="99"/>
      <c r="HD17" s="100"/>
      <c r="HE17" s="1"/>
      <c r="HF17" s="99">
        <v>3007.45694</v>
      </c>
      <c r="HG17" s="101">
        <v>2964.8903500000001</v>
      </c>
      <c r="HH17" s="100">
        <v>762.42065000000002</v>
      </c>
    </row>
    <row r="18" spans="1:216" x14ac:dyDescent="0.25">
      <c r="A18" s="1"/>
      <c r="B18" s="98" t="s">
        <v>717</v>
      </c>
      <c r="C18" s="99"/>
      <c r="D18" s="100"/>
      <c r="E18" s="99"/>
      <c r="F18" s="101"/>
      <c r="G18" s="101">
        <v>8.8258700000000001</v>
      </c>
      <c r="H18" s="100">
        <v>8.5166900000000005</v>
      </c>
      <c r="I18" s="99"/>
      <c r="J18" s="100"/>
      <c r="K18" s="99"/>
      <c r="L18" s="100"/>
      <c r="M18" s="99"/>
      <c r="N18" s="101"/>
      <c r="O18" s="101"/>
      <c r="P18" s="101"/>
      <c r="Q18" s="101"/>
      <c r="R18" s="101"/>
      <c r="S18" s="101"/>
      <c r="T18" s="100"/>
      <c r="U18" s="99">
        <v>18.14123</v>
      </c>
      <c r="V18" s="101"/>
      <c r="W18" s="101">
        <v>24.425360000000001</v>
      </c>
      <c r="X18" s="100">
        <v>1.0612699999999999</v>
      </c>
      <c r="Y18" s="102"/>
      <c r="Z18" s="99"/>
      <c r="AA18" s="101"/>
      <c r="AB18" s="100">
        <v>17.295719999999999</v>
      </c>
      <c r="AC18" s="99"/>
      <c r="AD18" s="101"/>
      <c r="AE18" s="101"/>
      <c r="AF18" s="101"/>
      <c r="AG18" s="101">
        <v>12.23925</v>
      </c>
      <c r="AH18" s="101">
        <v>24.4617</v>
      </c>
      <c r="AI18" s="100">
        <v>10.27692</v>
      </c>
      <c r="AJ18" s="102"/>
      <c r="AK18" s="102"/>
      <c r="AL18" s="102">
        <v>179.37322</v>
      </c>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c r="BJ18" s="101"/>
      <c r="BK18" s="100">
        <v>49.626899999999999</v>
      </c>
      <c r="BL18" s="99">
        <v>167.61232000000001</v>
      </c>
      <c r="BM18" s="101">
        <v>166.56063</v>
      </c>
      <c r="BN18" s="101">
        <v>168.58996999999999</v>
      </c>
      <c r="BO18" s="101"/>
      <c r="BP18" s="101"/>
      <c r="BQ18" s="101"/>
      <c r="BR18" s="101"/>
      <c r="BS18" s="101"/>
      <c r="BT18" s="101"/>
      <c r="BU18" s="101"/>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c r="CU18" s="99"/>
      <c r="CV18" s="101"/>
      <c r="CW18" s="103"/>
      <c r="CX18" s="99"/>
      <c r="CY18" s="101">
        <v>6632.0099300000002</v>
      </c>
      <c r="CZ18" s="101"/>
      <c r="DA18" s="100"/>
      <c r="DB18" s="99"/>
      <c r="DC18" s="101"/>
      <c r="DD18" s="101"/>
      <c r="DE18" s="101"/>
      <c r="DF18" s="101"/>
      <c r="DG18" s="101"/>
      <c r="DH18" s="101"/>
      <c r="DI18" s="101"/>
      <c r="DJ18" s="101"/>
      <c r="DK18" s="101"/>
      <c r="DL18" s="101"/>
      <c r="DM18" s="100"/>
      <c r="DN18" s="104"/>
      <c r="DO18" s="105"/>
      <c r="DP18" s="105"/>
      <c r="DQ18" s="106" t="s">
        <v>1344</v>
      </c>
      <c r="DR18" s="99">
        <v>2947.45694</v>
      </c>
      <c r="DS18" s="101">
        <v>477.88144</v>
      </c>
      <c r="DT18" s="101">
        <v>477.88144</v>
      </c>
      <c r="DU18" s="100"/>
      <c r="DV18" s="102"/>
      <c r="DW18" s="99"/>
      <c r="DX18" s="101"/>
      <c r="DY18" s="101"/>
      <c r="DZ18" s="101"/>
      <c r="EA18" s="101"/>
      <c r="EB18" s="103">
        <v>6540.8729400000002</v>
      </c>
      <c r="EC18" s="1"/>
      <c r="ED18" s="102"/>
      <c r="EE18" s="102"/>
      <c r="EF18" s="102"/>
      <c r="EG18" s="102"/>
      <c r="EH18" s="102"/>
      <c r="EI18" s="102"/>
      <c r="EJ18" s="102"/>
      <c r="EK18" s="99"/>
      <c r="EL18" s="100"/>
      <c r="EM18" s="102"/>
      <c r="EN18" s="102"/>
      <c r="EO18" s="102"/>
      <c r="EP18" s="102"/>
      <c r="EQ18" s="102"/>
      <c r="ER18" s="102"/>
      <c r="ES18" s="102"/>
      <c r="ET18" s="102"/>
      <c r="EU18" s="102"/>
      <c r="EV18" s="102"/>
      <c r="EW18" s="102"/>
      <c r="EX18" s="102"/>
      <c r="EY18" s="99"/>
      <c r="EZ18" s="101"/>
      <c r="FA18" s="101"/>
      <c r="FB18" s="100"/>
      <c r="FC18" s="102"/>
      <c r="FD18" s="102"/>
      <c r="FE18" s="102"/>
      <c r="FF18" s="102"/>
      <c r="FG18" s="102"/>
      <c r="FH18" s="102"/>
      <c r="FI18" s="102"/>
      <c r="FJ18" s="99"/>
      <c r="FK18" s="101"/>
      <c r="FL18" s="101"/>
      <c r="FM18" s="100"/>
      <c r="FN18" s="102"/>
      <c r="FO18" s="99"/>
      <c r="FP18" s="100"/>
      <c r="FQ18" s="99"/>
      <c r="FR18" s="101"/>
      <c r="FS18" s="101"/>
      <c r="FT18" s="101"/>
      <c r="FU18" s="100"/>
      <c r="FV18" s="99"/>
      <c r="FW18" s="100"/>
      <c r="FX18" s="99"/>
      <c r="FY18" s="101"/>
      <c r="FZ18" s="101"/>
      <c r="GA18" s="100"/>
      <c r="GB18" s="102"/>
      <c r="GC18" s="102"/>
      <c r="GD18" s="99"/>
      <c r="GE18" s="101"/>
      <c r="GF18" s="101"/>
      <c r="GG18" s="101"/>
      <c r="GH18" s="100"/>
      <c r="GI18" s="102"/>
      <c r="GJ18" s="99"/>
      <c r="GK18" s="100"/>
      <c r="GL18" s="1"/>
      <c r="GM18" s="102"/>
      <c r="GN18" s="99">
        <v>50.925460000000001</v>
      </c>
      <c r="GO18" s="100"/>
      <c r="GP18" s="99"/>
      <c r="GQ18" s="100"/>
      <c r="GR18" s="102"/>
      <c r="GS18" s="102"/>
      <c r="GT18" s="102"/>
      <c r="GU18" s="1"/>
      <c r="GV18" s="102"/>
      <c r="GW18" s="102"/>
      <c r="GX18" s="102"/>
      <c r="GY18" s="102"/>
      <c r="GZ18" s="102"/>
      <c r="HA18" s="102"/>
      <c r="HB18" s="102"/>
      <c r="HC18" s="99"/>
      <c r="HD18" s="100"/>
      <c r="HE18" s="1"/>
      <c r="HF18" s="99">
        <v>2947.45694</v>
      </c>
      <c r="HG18" s="101">
        <v>2904.8903500000001</v>
      </c>
      <c r="HH18" s="100">
        <v>762.42065000000002</v>
      </c>
    </row>
    <row r="19" spans="1:216" x14ac:dyDescent="0.25">
      <c r="A19" s="1"/>
      <c r="B19" s="98" t="s">
        <v>718</v>
      </c>
      <c r="C19" s="99"/>
      <c r="D19" s="100"/>
      <c r="E19" s="99"/>
      <c r="F19" s="101"/>
      <c r="G19" s="101">
        <v>8.8258700000000001</v>
      </c>
      <c r="H19" s="100">
        <v>8.5166900000000005</v>
      </c>
      <c r="I19" s="99"/>
      <c r="J19" s="100"/>
      <c r="K19" s="99"/>
      <c r="L19" s="100"/>
      <c r="M19" s="99"/>
      <c r="N19" s="101"/>
      <c r="O19" s="101"/>
      <c r="P19" s="101"/>
      <c r="Q19" s="101"/>
      <c r="R19" s="101"/>
      <c r="S19" s="101"/>
      <c r="T19" s="100"/>
      <c r="U19" s="99">
        <v>18.14123</v>
      </c>
      <c r="V19" s="101"/>
      <c r="W19" s="101">
        <v>24.425360000000001</v>
      </c>
      <c r="X19" s="100">
        <v>1.0612699999999999</v>
      </c>
      <c r="Y19" s="102"/>
      <c r="Z19" s="99"/>
      <c r="AA19" s="101"/>
      <c r="AB19" s="100">
        <v>17.295719999999999</v>
      </c>
      <c r="AC19" s="99"/>
      <c r="AD19" s="101"/>
      <c r="AE19" s="101"/>
      <c r="AF19" s="101"/>
      <c r="AG19" s="101">
        <v>12.23925</v>
      </c>
      <c r="AH19" s="101">
        <v>24.4617</v>
      </c>
      <c r="AI19" s="100">
        <v>10.27692</v>
      </c>
      <c r="AJ19" s="102"/>
      <c r="AK19" s="102"/>
      <c r="AL19" s="102">
        <v>179.37322</v>
      </c>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c r="BJ19" s="101"/>
      <c r="BK19" s="100">
        <v>49.626899999999999</v>
      </c>
      <c r="BL19" s="99">
        <v>167.61232000000001</v>
      </c>
      <c r="BM19" s="101">
        <v>166.56063</v>
      </c>
      <c r="BN19" s="101">
        <v>168.58996999999999</v>
      </c>
      <c r="BO19" s="101"/>
      <c r="BP19" s="101"/>
      <c r="BQ19" s="101"/>
      <c r="BR19" s="101"/>
      <c r="BS19" s="101"/>
      <c r="BT19" s="101"/>
      <c r="BU19" s="101"/>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c r="CU19" s="99"/>
      <c r="CV19" s="101"/>
      <c r="CW19" s="103"/>
      <c r="CX19" s="99"/>
      <c r="CY19" s="101">
        <v>6608.5887899999998</v>
      </c>
      <c r="CZ19" s="101"/>
      <c r="DA19" s="100"/>
      <c r="DB19" s="99"/>
      <c r="DC19" s="101"/>
      <c r="DD19" s="101"/>
      <c r="DE19" s="101"/>
      <c r="DF19" s="101"/>
      <c r="DG19" s="101"/>
      <c r="DH19" s="101"/>
      <c r="DI19" s="101"/>
      <c r="DJ19" s="101"/>
      <c r="DK19" s="101"/>
      <c r="DL19" s="101"/>
      <c r="DM19" s="100"/>
      <c r="DN19" s="104"/>
      <c r="DO19" s="105"/>
      <c r="DP19" s="105"/>
      <c r="DQ19" s="106" t="s">
        <v>1344</v>
      </c>
      <c r="DR19" s="99">
        <v>2947.45694</v>
      </c>
      <c r="DS19" s="101">
        <v>477.88144</v>
      </c>
      <c r="DT19" s="101">
        <v>477.88144</v>
      </c>
      <c r="DU19" s="100"/>
      <c r="DV19" s="102"/>
      <c r="DW19" s="99"/>
      <c r="DX19" s="101"/>
      <c r="DY19" s="101"/>
      <c r="DZ19" s="101"/>
      <c r="EA19" s="101"/>
      <c r="EB19" s="103">
        <v>6517.3608899999999</v>
      </c>
      <c r="EC19" s="1"/>
      <c r="ED19" s="102"/>
      <c r="EE19" s="102"/>
      <c r="EF19" s="102"/>
      <c r="EG19" s="102"/>
      <c r="EH19" s="102"/>
      <c r="EI19" s="102"/>
      <c r="EJ19" s="102"/>
      <c r="EK19" s="99"/>
      <c r="EL19" s="100"/>
      <c r="EM19" s="102"/>
      <c r="EN19" s="102"/>
      <c r="EO19" s="102"/>
      <c r="EP19" s="102"/>
      <c r="EQ19" s="102"/>
      <c r="ER19" s="102"/>
      <c r="ES19" s="102"/>
      <c r="ET19" s="102"/>
      <c r="EU19" s="102"/>
      <c r="EV19" s="102"/>
      <c r="EW19" s="102"/>
      <c r="EX19" s="102"/>
      <c r="EY19" s="99"/>
      <c r="EZ19" s="101"/>
      <c r="FA19" s="101"/>
      <c r="FB19" s="100"/>
      <c r="FC19" s="102"/>
      <c r="FD19" s="102"/>
      <c r="FE19" s="102"/>
      <c r="FF19" s="102"/>
      <c r="FG19" s="102"/>
      <c r="FH19" s="102"/>
      <c r="FI19" s="102"/>
      <c r="FJ19" s="99"/>
      <c r="FK19" s="101"/>
      <c r="FL19" s="101"/>
      <c r="FM19" s="100"/>
      <c r="FN19" s="102"/>
      <c r="FO19" s="99"/>
      <c r="FP19" s="100"/>
      <c r="FQ19" s="99"/>
      <c r="FR19" s="101"/>
      <c r="FS19" s="101"/>
      <c r="FT19" s="101"/>
      <c r="FU19" s="100"/>
      <c r="FV19" s="99"/>
      <c r="FW19" s="100"/>
      <c r="FX19" s="99"/>
      <c r="FY19" s="101"/>
      <c r="FZ19" s="101"/>
      <c r="GA19" s="100"/>
      <c r="GB19" s="102"/>
      <c r="GC19" s="102"/>
      <c r="GD19" s="99"/>
      <c r="GE19" s="101"/>
      <c r="GF19" s="101"/>
      <c r="GG19" s="101"/>
      <c r="GH19" s="100"/>
      <c r="GI19" s="102"/>
      <c r="GJ19" s="99"/>
      <c r="GK19" s="100"/>
      <c r="GL19" s="1"/>
      <c r="GM19" s="102"/>
      <c r="GN19" s="99">
        <v>50.925460000000001</v>
      </c>
      <c r="GO19" s="100"/>
      <c r="GP19" s="99"/>
      <c r="GQ19" s="100"/>
      <c r="GR19" s="102"/>
      <c r="GS19" s="102"/>
      <c r="GT19" s="102"/>
      <c r="GU19" s="1"/>
      <c r="GV19" s="102"/>
      <c r="GW19" s="102"/>
      <c r="GX19" s="102"/>
      <c r="GY19" s="102"/>
      <c r="GZ19" s="102"/>
      <c r="HA19" s="102"/>
      <c r="HB19" s="102"/>
      <c r="HC19" s="99"/>
      <c r="HD19" s="100"/>
      <c r="HE19" s="1"/>
      <c r="HF19" s="99">
        <v>2947.45694</v>
      </c>
      <c r="HG19" s="101">
        <v>2904.8903500000001</v>
      </c>
      <c r="HH19" s="100">
        <v>760.96097999999995</v>
      </c>
    </row>
    <row r="20" spans="1:216" x14ac:dyDescent="0.25">
      <c r="A20" s="1"/>
      <c r="B20" s="98" t="s">
        <v>719</v>
      </c>
      <c r="C20" s="99"/>
      <c r="D20" s="100"/>
      <c r="E20" s="99"/>
      <c r="F20" s="101"/>
      <c r="G20" s="101">
        <v>8.8258700000000001</v>
      </c>
      <c r="H20" s="100">
        <v>8.5166900000000005</v>
      </c>
      <c r="I20" s="99"/>
      <c r="J20" s="100"/>
      <c r="K20" s="99"/>
      <c r="L20" s="100"/>
      <c r="M20" s="99"/>
      <c r="N20" s="101"/>
      <c r="O20" s="101"/>
      <c r="P20" s="101"/>
      <c r="Q20" s="101"/>
      <c r="R20" s="101"/>
      <c r="S20" s="101"/>
      <c r="T20" s="100"/>
      <c r="U20" s="99">
        <v>18.14123</v>
      </c>
      <c r="V20" s="101"/>
      <c r="W20" s="101">
        <v>24.425360000000001</v>
      </c>
      <c r="X20" s="100">
        <v>1.0612699999999999</v>
      </c>
      <c r="Y20" s="102"/>
      <c r="Z20" s="99"/>
      <c r="AA20" s="101"/>
      <c r="AB20" s="100">
        <v>17.295719999999999</v>
      </c>
      <c r="AC20" s="99"/>
      <c r="AD20" s="101"/>
      <c r="AE20" s="101"/>
      <c r="AF20" s="101"/>
      <c r="AG20" s="101">
        <v>12.23925</v>
      </c>
      <c r="AH20" s="101">
        <v>24.4617</v>
      </c>
      <c r="AI20" s="100">
        <v>10.27692</v>
      </c>
      <c r="AJ20" s="102"/>
      <c r="AK20" s="102"/>
      <c r="AL20" s="102">
        <v>179.37322</v>
      </c>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c r="BK20" s="100">
        <v>49.626899999999999</v>
      </c>
      <c r="BL20" s="99">
        <v>167.61232000000001</v>
      </c>
      <c r="BM20" s="101">
        <v>166.56063</v>
      </c>
      <c r="BN20" s="101">
        <v>168.58996999999999</v>
      </c>
      <c r="BO20" s="101"/>
      <c r="BP20" s="101"/>
      <c r="BQ20" s="101"/>
      <c r="BR20" s="101"/>
      <c r="BS20" s="101"/>
      <c r="BT20" s="101"/>
      <c r="BU20" s="101"/>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c r="CU20" s="99"/>
      <c r="CV20" s="101"/>
      <c r="CW20" s="103"/>
      <c r="CX20" s="99"/>
      <c r="CY20" s="101">
        <v>6545.2045200000002</v>
      </c>
      <c r="CZ20" s="101"/>
      <c r="DA20" s="100"/>
      <c r="DB20" s="99"/>
      <c r="DC20" s="101"/>
      <c r="DD20" s="101"/>
      <c r="DE20" s="101"/>
      <c r="DF20" s="101"/>
      <c r="DG20" s="101"/>
      <c r="DH20" s="101"/>
      <c r="DI20" s="101"/>
      <c r="DJ20" s="101"/>
      <c r="DK20" s="101"/>
      <c r="DL20" s="101"/>
      <c r="DM20" s="100"/>
      <c r="DN20" s="104"/>
      <c r="DO20" s="105"/>
      <c r="DP20" s="105"/>
      <c r="DQ20" s="106" t="s">
        <v>1344</v>
      </c>
      <c r="DR20" s="99">
        <v>2947.45694</v>
      </c>
      <c r="DS20" s="101">
        <v>477.88144</v>
      </c>
      <c r="DT20" s="101">
        <v>477.88144</v>
      </c>
      <c r="DU20" s="100"/>
      <c r="DV20" s="102"/>
      <c r="DW20" s="99"/>
      <c r="DX20" s="101"/>
      <c r="DY20" s="101"/>
      <c r="DZ20" s="101"/>
      <c r="EA20" s="101"/>
      <c r="EB20" s="103">
        <v>6454.1812099999997</v>
      </c>
      <c r="EC20" s="1"/>
      <c r="ED20" s="102"/>
      <c r="EE20" s="102"/>
      <c r="EF20" s="102"/>
      <c r="EG20" s="102"/>
      <c r="EH20" s="102"/>
      <c r="EI20" s="102"/>
      <c r="EJ20" s="102"/>
      <c r="EK20" s="99"/>
      <c r="EL20" s="100"/>
      <c r="EM20" s="102"/>
      <c r="EN20" s="102"/>
      <c r="EO20" s="102"/>
      <c r="EP20" s="102"/>
      <c r="EQ20" s="102"/>
      <c r="ER20" s="102"/>
      <c r="ES20" s="102"/>
      <c r="ET20" s="102"/>
      <c r="EU20" s="102"/>
      <c r="EV20" s="102"/>
      <c r="EW20" s="102"/>
      <c r="EX20" s="102"/>
      <c r="EY20" s="99"/>
      <c r="EZ20" s="101"/>
      <c r="FA20" s="101"/>
      <c r="FB20" s="100"/>
      <c r="FC20" s="102"/>
      <c r="FD20" s="102"/>
      <c r="FE20" s="102"/>
      <c r="FF20" s="102"/>
      <c r="FG20" s="102"/>
      <c r="FH20" s="102"/>
      <c r="FI20" s="102"/>
      <c r="FJ20" s="99"/>
      <c r="FK20" s="101"/>
      <c r="FL20" s="101"/>
      <c r="FM20" s="100"/>
      <c r="FN20" s="102"/>
      <c r="FO20" s="99"/>
      <c r="FP20" s="100"/>
      <c r="FQ20" s="99"/>
      <c r="FR20" s="101"/>
      <c r="FS20" s="101"/>
      <c r="FT20" s="101"/>
      <c r="FU20" s="100"/>
      <c r="FV20" s="99"/>
      <c r="FW20" s="100"/>
      <c r="FX20" s="99"/>
      <c r="FY20" s="101"/>
      <c r="FZ20" s="101"/>
      <c r="GA20" s="100"/>
      <c r="GB20" s="102"/>
      <c r="GC20" s="102"/>
      <c r="GD20" s="99"/>
      <c r="GE20" s="101"/>
      <c r="GF20" s="101"/>
      <c r="GG20" s="101"/>
      <c r="GH20" s="100"/>
      <c r="GI20" s="102"/>
      <c r="GJ20" s="99"/>
      <c r="GK20" s="100"/>
      <c r="GL20" s="1"/>
      <c r="GM20" s="102"/>
      <c r="GN20" s="99">
        <v>50.925460000000001</v>
      </c>
      <c r="GO20" s="100"/>
      <c r="GP20" s="99"/>
      <c r="GQ20" s="100"/>
      <c r="GR20" s="102"/>
      <c r="GS20" s="102"/>
      <c r="GT20" s="102"/>
      <c r="GU20" s="1"/>
      <c r="GV20" s="102"/>
      <c r="GW20" s="102"/>
      <c r="GX20" s="102"/>
      <c r="GY20" s="102"/>
      <c r="GZ20" s="102"/>
      <c r="HA20" s="102"/>
      <c r="HB20" s="102"/>
      <c r="HC20" s="99"/>
      <c r="HD20" s="100"/>
      <c r="HE20" s="1"/>
      <c r="HF20" s="99">
        <v>2947.45694</v>
      </c>
      <c r="HG20" s="101">
        <v>2904.8903500000001</v>
      </c>
      <c r="HH20" s="100">
        <v>760.96097999999995</v>
      </c>
    </row>
    <row r="21" spans="1:216" x14ac:dyDescent="0.25">
      <c r="A21" s="1"/>
      <c r="B21" s="98" t="s">
        <v>720</v>
      </c>
      <c r="C21" s="99"/>
      <c r="D21" s="100"/>
      <c r="E21" s="99"/>
      <c r="F21" s="101"/>
      <c r="G21" s="101">
        <v>8.8258700000000001</v>
      </c>
      <c r="H21" s="100">
        <v>8.5166900000000005</v>
      </c>
      <c r="I21" s="99"/>
      <c r="J21" s="100"/>
      <c r="K21" s="99"/>
      <c r="L21" s="100"/>
      <c r="M21" s="99"/>
      <c r="N21" s="101"/>
      <c r="O21" s="101"/>
      <c r="P21" s="101"/>
      <c r="Q21" s="101"/>
      <c r="R21" s="101"/>
      <c r="S21" s="101"/>
      <c r="T21" s="100"/>
      <c r="U21" s="99">
        <v>18.14123</v>
      </c>
      <c r="V21" s="101"/>
      <c r="W21" s="101">
        <v>24.425360000000001</v>
      </c>
      <c r="X21" s="100">
        <v>1.0612699999999999</v>
      </c>
      <c r="Y21" s="102"/>
      <c r="Z21" s="99"/>
      <c r="AA21" s="101"/>
      <c r="AB21" s="100">
        <v>17.295719999999999</v>
      </c>
      <c r="AC21" s="99"/>
      <c r="AD21" s="101"/>
      <c r="AE21" s="101"/>
      <c r="AF21" s="101"/>
      <c r="AG21" s="101">
        <v>12.23925</v>
      </c>
      <c r="AH21" s="101">
        <v>24.4617</v>
      </c>
      <c r="AI21" s="100">
        <v>10.27692</v>
      </c>
      <c r="AJ21" s="102"/>
      <c r="AK21" s="102"/>
      <c r="AL21" s="102">
        <v>179.37322</v>
      </c>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c r="BK21" s="100">
        <v>49.626899999999999</v>
      </c>
      <c r="BL21" s="99">
        <v>167.61232000000001</v>
      </c>
      <c r="BM21" s="101">
        <v>166.56063</v>
      </c>
      <c r="BN21" s="101">
        <v>168.58996999999999</v>
      </c>
      <c r="BO21" s="101"/>
      <c r="BP21" s="101"/>
      <c r="BQ21" s="101"/>
      <c r="BR21" s="101"/>
      <c r="BS21" s="101"/>
      <c r="BT21" s="101"/>
      <c r="BU21" s="101"/>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c r="CU21" s="99"/>
      <c r="CV21" s="101"/>
      <c r="CW21" s="103"/>
      <c r="CX21" s="99"/>
      <c r="CY21" s="101">
        <v>6859.0942599999998</v>
      </c>
      <c r="CZ21" s="101"/>
      <c r="DA21" s="100"/>
      <c r="DB21" s="99"/>
      <c r="DC21" s="101"/>
      <c r="DD21" s="101"/>
      <c r="DE21" s="101"/>
      <c r="DF21" s="101"/>
      <c r="DG21" s="101"/>
      <c r="DH21" s="101"/>
      <c r="DI21" s="101"/>
      <c r="DJ21" s="101"/>
      <c r="DK21" s="101"/>
      <c r="DL21" s="101"/>
      <c r="DM21" s="100"/>
      <c r="DN21" s="104"/>
      <c r="DO21" s="105"/>
      <c r="DP21" s="105"/>
      <c r="DQ21" s="106" t="s">
        <v>1344</v>
      </c>
      <c r="DR21" s="99">
        <v>2947.45694</v>
      </c>
      <c r="DS21" s="101">
        <v>477.88144</v>
      </c>
      <c r="DT21" s="101">
        <v>477.88144</v>
      </c>
      <c r="DU21" s="100"/>
      <c r="DV21" s="102"/>
      <c r="DW21" s="99"/>
      <c r="DX21" s="101"/>
      <c r="DY21" s="101"/>
      <c r="DZ21" s="101"/>
      <c r="EA21" s="101"/>
      <c r="EB21" s="103">
        <v>6768.2568000000001</v>
      </c>
      <c r="EC21" s="1"/>
      <c r="ED21" s="102"/>
      <c r="EE21" s="102"/>
      <c r="EF21" s="102"/>
      <c r="EG21" s="102"/>
      <c r="EH21" s="102"/>
      <c r="EI21" s="102"/>
      <c r="EJ21" s="102"/>
      <c r="EK21" s="99"/>
      <c r="EL21" s="100"/>
      <c r="EM21" s="102"/>
      <c r="EN21" s="102"/>
      <c r="EO21" s="102"/>
      <c r="EP21" s="102"/>
      <c r="EQ21" s="102"/>
      <c r="ER21" s="102"/>
      <c r="ES21" s="102"/>
      <c r="ET21" s="102"/>
      <c r="EU21" s="102"/>
      <c r="EV21" s="102"/>
      <c r="EW21" s="102"/>
      <c r="EX21" s="102"/>
      <c r="EY21" s="99"/>
      <c r="EZ21" s="101"/>
      <c r="FA21" s="101"/>
      <c r="FB21" s="100"/>
      <c r="FC21" s="102"/>
      <c r="FD21" s="102"/>
      <c r="FE21" s="102"/>
      <c r="FF21" s="102"/>
      <c r="FG21" s="102"/>
      <c r="FH21" s="102"/>
      <c r="FI21" s="102"/>
      <c r="FJ21" s="99"/>
      <c r="FK21" s="101"/>
      <c r="FL21" s="101"/>
      <c r="FM21" s="100"/>
      <c r="FN21" s="102"/>
      <c r="FO21" s="99"/>
      <c r="FP21" s="100"/>
      <c r="FQ21" s="99"/>
      <c r="FR21" s="101"/>
      <c r="FS21" s="101"/>
      <c r="FT21" s="101"/>
      <c r="FU21" s="100"/>
      <c r="FV21" s="99"/>
      <c r="FW21" s="100"/>
      <c r="FX21" s="99"/>
      <c r="FY21" s="101"/>
      <c r="FZ21" s="101"/>
      <c r="GA21" s="100"/>
      <c r="GB21" s="102"/>
      <c r="GC21" s="102"/>
      <c r="GD21" s="99"/>
      <c r="GE21" s="101"/>
      <c r="GF21" s="101"/>
      <c r="GG21" s="101"/>
      <c r="GH21" s="100"/>
      <c r="GI21" s="102"/>
      <c r="GJ21" s="99"/>
      <c r="GK21" s="100"/>
      <c r="GL21" s="1"/>
      <c r="GM21" s="102"/>
      <c r="GN21" s="99">
        <v>50.925460000000001</v>
      </c>
      <c r="GO21" s="100"/>
      <c r="GP21" s="99"/>
      <c r="GQ21" s="100"/>
      <c r="GR21" s="102"/>
      <c r="GS21" s="102"/>
      <c r="GT21" s="102"/>
      <c r="GU21" s="1"/>
      <c r="GV21" s="102"/>
      <c r="GW21" s="102"/>
      <c r="GX21" s="102"/>
      <c r="GY21" s="102"/>
      <c r="GZ21" s="102"/>
      <c r="HA21" s="102"/>
      <c r="HB21" s="102"/>
      <c r="HC21" s="99"/>
      <c r="HD21" s="100"/>
      <c r="HE21" s="1"/>
      <c r="HF21" s="99">
        <v>2947.45694</v>
      </c>
      <c r="HG21" s="101">
        <v>2904.8903500000001</v>
      </c>
      <c r="HH21" s="100">
        <v>760.96097999999995</v>
      </c>
    </row>
    <row r="22" spans="1:216" x14ac:dyDescent="0.25">
      <c r="A22" s="1"/>
      <c r="B22" s="98" t="s">
        <v>721</v>
      </c>
      <c r="C22" s="99"/>
      <c r="D22" s="100"/>
      <c r="E22" s="99"/>
      <c r="F22" s="101"/>
      <c r="G22" s="101">
        <v>8.8258700000000001</v>
      </c>
      <c r="H22" s="100">
        <v>8.5166900000000005</v>
      </c>
      <c r="I22" s="99"/>
      <c r="J22" s="100"/>
      <c r="K22" s="99"/>
      <c r="L22" s="100"/>
      <c r="M22" s="99"/>
      <c r="N22" s="101"/>
      <c r="O22" s="101"/>
      <c r="P22" s="101"/>
      <c r="Q22" s="101"/>
      <c r="R22" s="101"/>
      <c r="S22" s="101"/>
      <c r="T22" s="100"/>
      <c r="U22" s="99">
        <v>18.14123</v>
      </c>
      <c r="V22" s="101"/>
      <c r="W22" s="101">
        <v>24.425360000000001</v>
      </c>
      <c r="X22" s="100">
        <v>1.0612699999999999</v>
      </c>
      <c r="Y22" s="102"/>
      <c r="Z22" s="99"/>
      <c r="AA22" s="101"/>
      <c r="AB22" s="100">
        <v>17.295719999999999</v>
      </c>
      <c r="AC22" s="99"/>
      <c r="AD22" s="101"/>
      <c r="AE22" s="101"/>
      <c r="AF22" s="101"/>
      <c r="AG22" s="101">
        <v>12.23925</v>
      </c>
      <c r="AH22" s="101">
        <v>24.4617</v>
      </c>
      <c r="AI22" s="100">
        <v>10.27692</v>
      </c>
      <c r="AJ22" s="102"/>
      <c r="AK22" s="102"/>
      <c r="AL22" s="102">
        <v>179.37322</v>
      </c>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c r="BT22" s="101"/>
      <c r="BU22" s="101"/>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c r="CU22" s="99"/>
      <c r="CV22" s="101"/>
      <c r="CW22" s="103"/>
      <c r="CX22" s="99"/>
      <c r="CY22" s="101">
        <v>7172.2851000000001</v>
      </c>
      <c r="CZ22" s="101"/>
      <c r="DA22" s="100"/>
      <c r="DB22" s="99"/>
      <c r="DC22" s="101"/>
      <c r="DD22" s="101"/>
      <c r="DE22" s="101"/>
      <c r="DF22" s="101"/>
      <c r="DG22" s="101"/>
      <c r="DH22" s="101"/>
      <c r="DI22" s="101"/>
      <c r="DJ22" s="101"/>
      <c r="DK22" s="101"/>
      <c r="DL22" s="101"/>
      <c r="DM22" s="100"/>
      <c r="DN22" s="104"/>
      <c r="DO22" s="105"/>
      <c r="DP22" s="105"/>
      <c r="DQ22" s="106" t="s">
        <v>1345</v>
      </c>
      <c r="DR22" s="99">
        <v>2897.8300399999998</v>
      </c>
      <c r="DS22" s="101">
        <v>428.25454000000002</v>
      </c>
      <c r="DT22" s="101">
        <v>428.25454000000002</v>
      </c>
      <c r="DU22" s="100"/>
      <c r="DV22" s="102"/>
      <c r="DW22" s="99"/>
      <c r="DX22" s="101"/>
      <c r="DY22" s="101"/>
      <c r="DZ22" s="101"/>
      <c r="EA22" s="101"/>
      <c r="EB22" s="103">
        <v>7081.3513599999997</v>
      </c>
      <c r="EC22" s="1"/>
      <c r="ED22" s="102"/>
      <c r="EE22" s="102"/>
      <c r="EF22" s="102"/>
      <c r="EG22" s="102"/>
      <c r="EH22" s="102"/>
      <c r="EI22" s="102"/>
      <c r="EJ22" s="102"/>
      <c r="EK22" s="99"/>
      <c r="EL22" s="100"/>
      <c r="EM22" s="102"/>
      <c r="EN22" s="102"/>
      <c r="EO22" s="102"/>
      <c r="EP22" s="102"/>
      <c r="EQ22" s="102"/>
      <c r="ER22" s="102"/>
      <c r="ES22" s="102"/>
      <c r="ET22" s="102"/>
      <c r="EU22" s="102"/>
      <c r="EV22" s="102"/>
      <c r="EW22" s="102"/>
      <c r="EX22" s="102"/>
      <c r="EY22" s="99"/>
      <c r="EZ22" s="101"/>
      <c r="FA22" s="101"/>
      <c r="FB22" s="100"/>
      <c r="FC22" s="102"/>
      <c r="FD22" s="102"/>
      <c r="FE22" s="102"/>
      <c r="FF22" s="102"/>
      <c r="FG22" s="102"/>
      <c r="FH22" s="102"/>
      <c r="FI22" s="102"/>
      <c r="FJ22" s="99"/>
      <c r="FK22" s="101"/>
      <c r="FL22" s="101"/>
      <c r="FM22" s="100"/>
      <c r="FN22" s="102"/>
      <c r="FO22" s="99"/>
      <c r="FP22" s="100"/>
      <c r="FQ22" s="99"/>
      <c r="FR22" s="101"/>
      <c r="FS22" s="101"/>
      <c r="FT22" s="101"/>
      <c r="FU22" s="100"/>
      <c r="FV22" s="99"/>
      <c r="FW22" s="100"/>
      <c r="FX22" s="99"/>
      <c r="FY22" s="101"/>
      <c r="FZ22" s="101"/>
      <c r="GA22" s="100"/>
      <c r="GB22" s="102"/>
      <c r="GC22" s="102"/>
      <c r="GD22" s="99"/>
      <c r="GE22" s="101"/>
      <c r="GF22" s="101"/>
      <c r="GG22" s="101"/>
      <c r="GH22" s="100"/>
      <c r="GI22" s="102"/>
      <c r="GJ22" s="99"/>
      <c r="GK22" s="100"/>
      <c r="GL22" s="1"/>
      <c r="GM22" s="102"/>
      <c r="GN22" s="99">
        <v>50.925460000000001</v>
      </c>
      <c r="GO22" s="100"/>
      <c r="GP22" s="99"/>
      <c r="GQ22" s="100"/>
      <c r="GR22" s="102"/>
      <c r="GS22" s="102"/>
      <c r="GT22" s="102"/>
      <c r="GU22" s="1"/>
      <c r="GV22" s="102"/>
      <c r="GW22" s="102"/>
      <c r="GX22" s="102"/>
      <c r="GY22" s="102"/>
      <c r="GZ22" s="102"/>
      <c r="HA22" s="102"/>
      <c r="HB22" s="102"/>
      <c r="HC22" s="99"/>
      <c r="HD22" s="100"/>
      <c r="HE22" s="1"/>
      <c r="HF22" s="99">
        <v>2897.8300399999998</v>
      </c>
      <c r="HG22" s="101">
        <v>2855.2634499999999</v>
      </c>
      <c r="HH22" s="100">
        <v>760.96097999999995</v>
      </c>
    </row>
    <row r="23" spans="1:216" x14ac:dyDescent="0.25">
      <c r="A23" s="1"/>
      <c r="B23" s="98" t="s">
        <v>722</v>
      </c>
      <c r="C23" s="99"/>
      <c r="D23" s="100"/>
      <c r="E23" s="99"/>
      <c r="F23" s="101"/>
      <c r="G23" s="101">
        <v>8.8258700000000001</v>
      </c>
      <c r="H23" s="100">
        <v>8.5166900000000005</v>
      </c>
      <c r="I23" s="99"/>
      <c r="J23" s="100"/>
      <c r="K23" s="99"/>
      <c r="L23" s="100"/>
      <c r="M23" s="99"/>
      <c r="N23" s="101"/>
      <c r="O23" s="101"/>
      <c r="P23" s="101"/>
      <c r="Q23" s="101"/>
      <c r="R23" s="101"/>
      <c r="S23" s="101"/>
      <c r="T23" s="100"/>
      <c r="U23" s="99">
        <v>18.14123</v>
      </c>
      <c r="V23" s="101"/>
      <c r="W23" s="101">
        <v>24.425360000000001</v>
      </c>
      <c r="X23" s="100">
        <v>1.0612699999999999</v>
      </c>
      <c r="Y23" s="102"/>
      <c r="Z23" s="99"/>
      <c r="AA23" s="101"/>
      <c r="AB23" s="100"/>
      <c r="AC23" s="99"/>
      <c r="AD23" s="101"/>
      <c r="AE23" s="101"/>
      <c r="AF23" s="101"/>
      <c r="AG23" s="101">
        <v>12.23925</v>
      </c>
      <c r="AH23" s="101">
        <v>24.4617</v>
      </c>
      <c r="AI23" s="100">
        <v>10.27692</v>
      </c>
      <c r="AJ23" s="102"/>
      <c r="AK23" s="102"/>
      <c r="AL23" s="102">
        <v>179.37322</v>
      </c>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c r="BT23" s="101"/>
      <c r="BU23" s="101"/>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c r="CU23" s="99"/>
      <c r="CV23" s="101"/>
      <c r="CW23" s="103"/>
      <c r="CX23" s="99"/>
      <c r="CY23" s="101">
        <v>7444.9875400000001</v>
      </c>
      <c r="CZ23" s="101"/>
      <c r="DA23" s="100"/>
      <c r="DB23" s="99"/>
      <c r="DC23" s="101"/>
      <c r="DD23" s="101"/>
      <c r="DE23" s="101"/>
      <c r="DF23" s="101"/>
      <c r="DG23" s="101"/>
      <c r="DH23" s="101"/>
      <c r="DI23" s="101"/>
      <c r="DJ23" s="101"/>
      <c r="DK23" s="101"/>
      <c r="DL23" s="101"/>
      <c r="DM23" s="100"/>
      <c r="DN23" s="104"/>
      <c r="DO23" s="105"/>
      <c r="DP23" s="105"/>
      <c r="DQ23" s="106" t="s">
        <v>1345</v>
      </c>
      <c r="DR23" s="99">
        <v>2880.5343200000002</v>
      </c>
      <c r="DS23" s="101">
        <v>410.95882</v>
      </c>
      <c r="DT23" s="101">
        <v>410.95882</v>
      </c>
      <c r="DU23" s="100"/>
      <c r="DV23" s="102"/>
      <c r="DW23" s="99"/>
      <c r="DX23" s="101"/>
      <c r="DY23" s="101"/>
      <c r="DZ23" s="101"/>
      <c r="EA23" s="101"/>
      <c r="EB23" s="103">
        <v>7354.3519900000001</v>
      </c>
      <c r="EC23" s="1"/>
      <c r="ED23" s="102"/>
      <c r="EE23" s="102"/>
      <c r="EF23" s="102"/>
      <c r="EG23" s="102"/>
      <c r="EH23" s="102"/>
      <c r="EI23" s="102"/>
      <c r="EJ23" s="102"/>
      <c r="EK23" s="99"/>
      <c r="EL23" s="100"/>
      <c r="EM23" s="102"/>
      <c r="EN23" s="102"/>
      <c r="EO23" s="102"/>
      <c r="EP23" s="102"/>
      <c r="EQ23" s="102"/>
      <c r="ER23" s="102"/>
      <c r="ES23" s="102"/>
      <c r="ET23" s="102"/>
      <c r="EU23" s="102"/>
      <c r="EV23" s="102"/>
      <c r="EW23" s="102"/>
      <c r="EX23" s="102"/>
      <c r="EY23" s="99"/>
      <c r="EZ23" s="101"/>
      <c r="FA23" s="101"/>
      <c r="FB23" s="100"/>
      <c r="FC23" s="102"/>
      <c r="FD23" s="102"/>
      <c r="FE23" s="102"/>
      <c r="FF23" s="102"/>
      <c r="FG23" s="102"/>
      <c r="FH23" s="102"/>
      <c r="FI23" s="102"/>
      <c r="FJ23" s="99"/>
      <c r="FK23" s="101"/>
      <c r="FL23" s="101"/>
      <c r="FM23" s="100"/>
      <c r="FN23" s="102"/>
      <c r="FO23" s="99"/>
      <c r="FP23" s="100"/>
      <c r="FQ23" s="99"/>
      <c r="FR23" s="101"/>
      <c r="FS23" s="101"/>
      <c r="FT23" s="101"/>
      <c r="FU23" s="100"/>
      <c r="FV23" s="99"/>
      <c r="FW23" s="100"/>
      <c r="FX23" s="99"/>
      <c r="FY23" s="101"/>
      <c r="FZ23" s="101"/>
      <c r="GA23" s="100"/>
      <c r="GB23" s="102"/>
      <c r="GC23" s="102"/>
      <c r="GD23" s="99"/>
      <c r="GE23" s="101"/>
      <c r="GF23" s="101"/>
      <c r="GG23" s="101"/>
      <c r="GH23" s="100"/>
      <c r="GI23" s="102"/>
      <c r="GJ23" s="99"/>
      <c r="GK23" s="100"/>
      <c r="GL23" s="1"/>
      <c r="GM23" s="102"/>
      <c r="GN23" s="99">
        <v>50.925460000000001</v>
      </c>
      <c r="GO23" s="100"/>
      <c r="GP23" s="99"/>
      <c r="GQ23" s="100"/>
      <c r="GR23" s="102"/>
      <c r="GS23" s="102"/>
      <c r="GT23" s="102"/>
      <c r="GU23" s="1"/>
      <c r="GV23" s="102"/>
      <c r="GW23" s="102"/>
      <c r="GX23" s="102"/>
      <c r="GY23" s="102"/>
      <c r="GZ23" s="102"/>
      <c r="HA23" s="102"/>
      <c r="HB23" s="102"/>
      <c r="HC23" s="99"/>
      <c r="HD23" s="100"/>
      <c r="HE23" s="1"/>
      <c r="HF23" s="99">
        <v>2880.5343200000002</v>
      </c>
      <c r="HG23" s="101">
        <v>2837.9677299999998</v>
      </c>
      <c r="HH23" s="100">
        <v>760.96097999999995</v>
      </c>
    </row>
    <row r="24" spans="1:216" x14ac:dyDescent="0.25">
      <c r="A24" s="1"/>
      <c r="B24" s="98" t="s">
        <v>723</v>
      </c>
      <c r="C24" s="99"/>
      <c r="D24" s="100"/>
      <c r="E24" s="99"/>
      <c r="F24" s="101"/>
      <c r="G24" s="101">
        <v>8.8258700000000001</v>
      </c>
      <c r="H24" s="100">
        <v>8.5166900000000005</v>
      </c>
      <c r="I24" s="99"/>
      <c r="J24" s="100"/>
      <c r="K24" s="99"/>
      <c r="L24" s="100"/>
      <c r="M24" s="99"/>
      <c r="N24" s="101"/>
      <c r="O24" s="101"/>
      <c r="P24" s="101"/>
      <c r="Q24" s="101"/>
      <c r="R24" s="101"/>
      <c r="S24" s="101"/>
      <c r="T24" s="100"/>
      <c r="U24" s="99">
        <v>18.14123</v>
      </c>
      <c r="V24" s="101"/>
      <c r="W24" s="101">
        <v>24.425360000000001</v>
      </c>
      <c r="X24" s="100">
        <v>1.0612699999999999</v>
      </c>
      <c r="Y24" s="102"/>
      <c r="Z24" s="99"/>
      <c r="AA24" s="101"/>
      <c r="AB24" s="100"/>
      <c r="AC24" s="99"/>
      <c r="AD24" s="101"/>
      <c r="AE24" s="101"/>
      <c r="AF24" s="101"/>
      <c r="AG24" s="101">
        <v>12.23925</v>
      </c>
      <c r="AH24" s="101">
        <v>24.4617</v>
      </c>
      <c r="AI24" s="100">
        <v>10.27692</v>
      </c>
      <c r="AJ24" s="102"/>
      <c r="AK24" s="102"/>
      <c r="AL24" s="102">
        <v>179.37322</v>
      </c>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c r="BT24" s="101"/>
      <c r="BU24" s="101"/>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c r="CU24" s="99"/>
      <c r="CV24" s="101"/>
      <c r="CW24" s="103"/>
      <c r="CX24" s="99"/>
      <c r="CY24" s="101">
        <v>7550.5804699999999</v>
      </c>
      <c r="CZ24" s="101"/>
      <c r="DA24" s="100"/>
      <c r="DB24" s="99"/>
      <c r="DC24" s="101"/>
      <c r="DD24" s="101"/>
      <c r="DE24" s="101"/>
      <c r="DF24" s="101"/>
      <c r="DG24" s="101"/>
      <c r="DH24" s="101"/>
      <c r="DI24" s="101"/>
      <c r="DJ24" s="101"/>
      <c r="DK24" s="101"/>
      <c r="DL24" s="101"/>
      <c r="DM24" s="100"/>
      <c r="DN24" s="104"/>
      <c r="DO24" s="105"/>
      <c r="DP24" s="105"/>
      <c r="DQ24" s="106" t="s">
        <v>1345</v>
      </c>
      <c r="DR24" s="99">
        <v>2880.5343200000002</v>
      </c>
      <c r="DS24" s="101">
        <v>410.95882</v>
      </c>
      <c r="DT24" s="101">
        <v>410.95882</v>
      </c>
      <c r="DU24" s="100"/>
      <c r="DV24" s="102"/>
      <c r="DW24" s="99"/>
      <c r="DX24" s="101"/>
      <c r="DY24" s="101"/>
      <c r="DZ24" s="101"/>
      <c r="EA24" s="101"/>
      <c r="EB24" s="103">
        <v>7468.9269199999999</v>
      </c>
      <c r="EC24" s="1"/>
      <c r="ED24" s="102"/>
      <c r="EE24" s="102"/>
      <c r="EF24" s="102"/>
      <c r="EG24" s="102"/>
      <c r="EH24" s="102"/>
      <c r="EI24" s="102"/>
      <c r="EJ24" s="102"/>
      <c r="EK24" s="99"/>
      <c r="EL24" s="100"/>
      <c r="EM24" s="102"/>
      <c r="EN24" s="102"/>
      <c r="EO24" s="102"/>
      <c r="EP24" s="102"/>
      <c r="EQ24" s="102"/>
      <c r="ER24" s="102"/>
      <c r="ES24" s="102"/>
      <c r="ET24" s="102"/>
      <c r="EU24" s="102"/>
      <c r="EV24" s="102"/>
      <c r="EW24" s="102"/>
      <c r="EX24" s="102"/>
      <c r="EY24" s="99"/>
      <c r="EZ24" s="101"/>
      <c r="FA24" s="101"/>
      <c r="FB24" s="100"/>
      <c r="FC24" s="102"/>
      <c r="FD24" s="102"/>
      <c r="FE24" s="102"/>
      <c r="FF24" s="102"/>
      <c r="FG24" s="102"/>
      <c r="FH24" s="102"/>
      <c r="FI24" s="102"/>
      <c r="FJ24" s="99"/>
      <c r="FK24" s="101"/>
      <c r="FL24" s="101"/>
      <c r="FM24" s="100"/>
      <c r="FN24" s="102"/>
      <c r="FO24" s="99"/>
      <c r="FP24" s="100"/>
      <c r="FQ24" s="99"/>
      <c r="FR24" s="101"/>
      <c r="FS24" s="101"/>
      <c r="FT24" s="101"/>
      <c r="FU24" s="100"/>
      <c r="FV24" s="99"/>
      <c r="FW24" s="100"/>
      <c r="FX24" s="99"/>
      <c r="FY24" s="101"/>
      <c r="FZ24" s="101"/>
      <c r="GA24" s="100"/>
      <c r="GB24" s="102"/>
      <c r="GC24" s="102"/>
      <c r="GD24" s="99"/>
      <c r="GE24" s="101"/>
      <c r="GF24" s="101"/>
      <c r="GG24" s="101"/>
      <c r="GH24" s="100"/>
      <c r="GI24" s="102"/>
      <c r="GJ24" s="99"/>
      <c r="GK24" s="100"/>
      <c r="GL24" s="1"/>
      <c r="GM24" s="102"/>
      <c r="GN24" s="99">
        <v>50.925460000000001</v>
      </c>
      <c r="GO24" s="100"/>
      <c r="GP24" s="99"/>
      <c r="GQ24" s="100"/>
      <c r="GR24" s="102"/>
      <c r="GS24" s="102"/>
      <c r="GT24" s="102"/>
      <c r="GU24" s="1"/>
      <c r="GV24" s="102"/>
      <c r="GW24" s="102"/>
      <c r="GX24" s="102"/>
      <c r="GY24" s="102"/>
      <c r="GZ24" s="102"/>
      <c r="HA24" s="102"/>
      <c r="HB24" s="102"/>
      <c r="HC24" s="99"/>
      <c r="HD24" s="100"/>
      <c r="HE24" s="1"/>
      <c r="HF24" s="99">
        <v>2880.5343200000002</v>
      </c>
      <c r="HG24" s="101">
        <v>2837.9677299999998</v>
      </c>
      <c r="HH24" s="100">
        <v>760.96097999999995</v>
      </c>
    </row>
    <row r="25" spans="1:216" x14ac:dyDescent="0.25">
      <c r="A25" s="1"/>
      <c r="B25" s="98" t="s">
        <v>724</v>
      </c>
      <c r="C25" s="99"/>
      <c r="D25" s="100"/>
      <c r="E25" s="99"/>
      <c r="F25" s="101"/>
      <c r="G25" s="101">
        <v>8.8258700000000001</v>
      </c>
      <c r="H25" s="100">
        <v>8.5166900000000005</v>
      </c>
      <c r="I25" s="99"/>
      <c r="J25" s="100"/>
      <c r="K25" s="99"/>
      <c r="L25" s="100"/>
      <c r="M25" s="99"/>
      <c r="N25" s="101"/>
      <c r="O25" s="101"/>
      <c r="P25" s="101"/>
      <c r="Q25" s="101"/>
      <c r="R25" s="101"/>
      <c r="S25" s="101"/>
      <c r="T25" s="100"/>
      <c r="U25" s="99">
        <v>18.14123</v>
      </c>
      <c r="V25" s="101"/>
      <c r="W25" s="101">
        <v>24.425360000000001</v>
      </c>
      <c r="X25" s="100">
        <v>1.0612699999999999</v>
      </c>
      <c r="Y25" s="102"/>
      <c r="Z25" s="99"/>
      <c r="AA25" s="101"/>
      <c r="AB25" s="100"/>
      <c r="AC25" s="99"/>
      <c r="AD25" s="101"/>
      <c r="AE25" s="101"/>
      <c r="AF25" s="101"/>
      <c r="AG25" s="101">
        <v>12.23925</v>
      </c>
      <c r="AH25" s="101">
        <v>24.4617</v>
      </c>
      <c r="AI25" s="100">
        <v>10.27692</v>
      </c>
      <c r="AJ25" s="102"/>
      <c r="AK25" s="102"/>
      <c r="AL25" s="102">
        <v>179.37322</v>
      </c>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c r="BT25" s="101"/>
      <c r="BU25" s="101"/>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c r="CN25" s="100"/>
      <c r="CO25" s="99">
        <v>180.55348000000001</v>
      </c>
      <c r="CP25" s="101">
        <v>180.52450999999999</v>
      </c>
      <c r="CQ25" s="101">
        <v>181.33356000000001</v>
      </c>
      <c r="CR25" s="100">
        <v>181.02912000000001</v>
      </c>
      <c r="CS25" s="99"/>
      <c r="CT25" s="100"/>
      <c r="CU25" s="99"/>
      <c r="CV25" s="101"/>
      <c r="CW25" s="103"/>
      <c r="CX25" s="99"/>
      <c r="CY25" s="101">
        <v>7736.7633800000003</v>
      </c>
      <c r="CZ25" s="101"/>
      <c r="DA25" s="100"/>
      <c r="DB25" s="99"/>
      <c r="DC25" s="101"/>
      <c r="DD25" s="101"/>
      <c r="DE25" s="101"/>
      <c r="DF25" s="101"/>
      <c r="DG25" s="101"/>
      <c r="DH25" s="101"/>
      <c r="DI25" s="101"/>
      <c r="DJ25" s="101"/>
      <c r="DK25" s="101"/>
      <c r="DL25" s="101"/>
      <c r="DM25" s="100"/>
      <c r="DN25" s="104"/>
      <c r="DO25" s="105"/>
      <c r="DP25" s="105"/>
      <c r="DQ25" s="106" t="s">
        <v>1345</v>
      </c>
      <c r="DR25" s="99">
        <v>2689.3381100000001</v>
      </c>
      <c r="DS25" s="101">
        <v>219.76261</v>
      </c>
      <c r="DT25" s="101">
        <v>219.76261</v>
      </c>
      <c r="DU25" s="100"/>
      <c r="DV25" s="102"/>
      <c r="DW25" s="99"/>
      <c r="DX25" s="101"/>
      <c r="DY25" s="101"/>
      <c r="DZ25" s="101"/>
      <c r="EA25" s="101"/>
      <c r="EB25" s="103">
        <v>7648.8076099999998</v>
      </c>
      <c r="EC25" s="1"/>
      <c r="ED25" s="102"/>
      <c r="EE25" s="102"/>
      <c r="EF25" s="102"/>
      <c r="EG25" s="102"/>
      <c r="EH25" s="102"/>
      <c r="EI25" s="102"/>
      <c r="EJ25" s="102"/>
      <c r="EK25" s="99"/>
      <c r="EL25" s="100"/>
      <c r="EM25" s="102"/>
      <c r="EN25" s="102"/>
      <c r="EO25" s="102"/>
      <c r="EP25" s="102"/>
      <c r="EQ25" s="102"/>
      <c r="ER25" s="102"/>
      <c r="ES25" s="102"/>
      <c r="ET25" s="102"/>
      <c r="EU25" s="102"/>
      <c r="EV25" s="102"/>
      <c r="EW25" s="102"/>
      <c r="EX25" s="102"/>
      <c r="EY25" s="99"/>
      <c r="EZ25" s="101"/>
      <c r="FA25" s="101"/>
      <c r="FB25" s="100"/>
      <c r="FC25" s="102"/>
      <c r="FD25" s="102"/>
      <c r="FE25" s="102"/>
      <c r="FF25" s="102"/>
      <c r="FG25" s="102"/>
      <c r="FH25" s="102"/>
      <c r="FI25" s="102"/>
      <c r="FJ25" s="99"/>
      <c r="FK25" s="101"/>
      <c r="FL25" s="101"/>
      <c r="FM25" s="100"/>
      <c r="FN25" s="102"/>
      <c r="FO25" s="99"/>
      <c r="FP25" s="100"/>
      <c r="FQ25" s="99"/>
      <c r="FR25" s="101"/>
      <c r="FS25" s="101"/>
      <c r="FT25" s="101"/>
      <c r="FU25" s="100"/>
      <c r="FV25" s="99"/>
      <c r="FW25" s="100"/>
      <c r="FX25" s="99"/>
      <c r="FY25" s="101"/>
      <c r="FZ25" s="101"/>
      <c r="GA25" s="100"/>
      <c r="GB25" s="102"/>
      <c r="GC25" s="102"/>
      <c r="GD25" s="99"/>
      <c r="GE25" s="101"/>
      <c r="GF25" s="101"/>
      <c r="GG25" s="101"/>
      <c r="GH25" s="100"/>
      <c r="GI25" s="102"/>
      <c r="GJ25" s="99"/>
      <c r="GK25" s="100"/>
      <c r="GL25" s="1"/>
      <c r="GM25" s="102"/>
      <c r="GN25" s="99">
        <v>50.925460000000001</v>
      </c>
      <c r="GO25" s="100"/>
      <c r="GP25" s="99"/>
      <c r="GQ25" s="100"/>
      <c r="GR25" s="102"/>
      <c r="GS25" s="102"/>
      <c r="GT25" s="102"/>
      <c r="GU25" s="1"/>
      <c r="GV25" s="102"/>
      <c r="GW25" s="102"/>
      <c r="GX25" s="102"/>
      <c r="GY25" s="102"/>
      <c r="GZ25" s="102"/>
      <c r="HA25" s="102"/>
      <c r="HB25" s="102"/>
      <c r="HC25" s="99"/>
      <c r="HD25" s="100"/>
      <c r="HE25" s="1"/>
      <c r="HF25" s="99">
        <v>2689.3381100000001</v>
      </c>
      <c r="HG25" s="101">
        <v>2646.7715199999998</v>
      </c>
      <c r="HH25" s="100">
        <v>760.96097999999995</v>
      </c>
    </row>
    <row r="26" spans="1:216" x14ac:dyDescent="0.25">
      <c r="A26" s="1"/>
      <c r="B26" s="98" t="s">
        <v>725</v>
      </c>
      <c r="C26" s="99"/>
      <c r="D26" s="100"/>
      <c r="E26" s="99"/>
      <c r="F26" s="101"/>
      <c r="G26" s="101">
        <v>8.8258700000000001</v>
      </c>
      <c r="H26" s="100">
        <v>8.5166900000000005</v>
      </c>
      <c r="I26" s="99"/>
      <c r="J26" s="100"/>
      <c r="K26" s="99"/>
      <c r="L26" s="100"/>
      <c r="M26" s="99"/>
      <c r="N26" s="101"/>
      <c r="O26" s="101"/>
      <c r="P26" s="101"/>
      <c r="Q26" s="101"/>
      <c r="R26" s="101"/>
      <c r="S26" s="101"/>
      <c r="T26" s="100"/>
      <c r="U26" s="99">
        <v>18.14123</v>
      </c>
      <c r="V26" s="101"/>
      <c r="W26" s="101">
        <v>24.425360000000001</v>
      </c>
      <c r="X26" s="100">
        <v>1.0612699999999999</v>
      </c>
      <c r="Y26" s="102"/>
      <c r="Z26" s="99"/>
      <c r="AA26" s="101"/>
      <c r="AB26" s="100"/>
      <c r="AC26" s="99"/>
      <c r="AD26" s="101"/>
      <c r="AE26" s="101"/>
      <c r="AF26" s="101"/>
      <c r="AG26" s="101">
        <v>12.23925</v>
      </c>
      <c r="AH26" s="101">
        <v>24.4617</v>
      </c>
      <c r="AI26" s="100">
        <v>10.27692</v>
      </c>
      <c r="AJ26" s="102"/>
      <c r="AK26" s="102"/>
      <c r="AL26" s="102">
        <v>179.37322</v>
      </c>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c r="BT26" s="101"/>
      <c r="BU26" s="101"/>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c r="CJ26" s="101">
        <v>53.710120000000003</v>
      </c>
      <c r="CK26" s="101"/>
      <c r="CL26" s="101"/>
      <c r="CM26" s="101"/>
      <c r="CN26" s="100"/>
      <c r="CO26" s="99">
        <v>180.55348000000001</v>
      </c>
      <c r="CP26" s="101">
        <v>180.52450999999999</v>
      </c>
      <c r="CQ26" s="101">
        <v>181.33356000000001</v>
      </c>
      <c r="CR26" s="100">
        <v>181.02912000000001</v>
      </c>
      <c r="CS26" s="99"/>
      <c r="CT26" s="100"/>
      <c r="CU26" s="99"/>
      <c r="CV26" s="101"/>
      <c r="CW26" s="103"/>
      <c r="CX26" s="99"/>
      <c r="CY26" s="101">
        <v>7805.1687199999997</v>
      </c>
      <c r="CZ26" s="101"/>
      <c r="DA26" s="100"/>
      <c r="DB26" s="99"/>
      <c r="DC26" s="101"/>
      <c r="DD26" s="101"/>
      <c r="DE26" s="101"/>
      <c r="DF26" s="101"/>
      <c r="DG26" s="101"/>
      <c r="DH26" s="101"/>
      <c r="DI26" s="101"/>
      <c r="DJ26" s="101"/>
      <c r="DK26" s="101"/>
      <c r="DL26" s="101"/>
      <c r="DM26" s="100"/>
      <c r="DN26" s="104"/>
      <c r="DO26" s="105"/>
      <c r="DP26" s="105"/>
      <c r="DQ26" s="106" t="s">
        <v>1345</v>
      </c>
      <c r="DR26" s="99">
        <v>2641.4329699999998</v>
      </c>
      <c r="DS26" s="101">
        <v>171.85747000000001</v>
      </c>
      <c r="DT26" s="101">
        <v>171.85747000000001</v>
      </c>
      <c r="DU26" s="100"/>
      <c r="DV26" s="102"/>
      <c r="DW26" s="99"/>
      <c r="DX26" s="101"/>
      <c r="DY26" s="101"/>
      <c r="DZ26" s="101"/>
      <c r="EA26" s="101"/>
      <c r="EB26" s="103">
        <v>7714.5936799999999</v>
      </c>
      <c r="EC26" s="1"/>
      <c r="ED26" s="102"/>
      <c r="EE26" s="102"/>
      <c r="EF26" s="102"/>
      <c r="EG26" s="102"/>
      <c r="EH26" s="102"/>
      <c r="EI26" s="102"/>
      <c r="EJ26" s="102"/>
      <c r="EK26" s="99"/>
      <c r="EL26" s="100"/>
      <c r="EM26" s="102"/>
      <c r="EN26" s="102"/>
      <c r="EO26" s="102"/>
      <c r="EP26" s="102"/>
      <c r="EQ26" s="102"/>
      <c r="ER26" s="102"/>
      <c r="ES26" s="102"/>
      <c r="ET26" s="102"/>
      <c r="EU26" s="102"/>
      <c r="EV26" s="102"/>
      <c r="EW26" s="102"/>
      <c r="EX26" s="102"/>
      <c r="EY26" s="99"/>
      <c r="EZ26" s="101"/>
      <c r="FA26" s="101"/>
      <c r="FB26" s="100"/>
      <c r="FC26" s="102"/>
      <c r="FD26" s="102"/>
      <c r="FE26" s="102"/>
      <c r="FF26" s="102"/>
      <c r="FG26" s="102"/>
      <c r="FH26" s="102"/>
      <c r="FI26" s="102"/>
      <c r="FJ26" s="99"/>
      <c r="FK26" s="101"/>
      <c r="FL26" s="101"/>
      <c r="FM26" s="100"/>
      <c r="FN26" s="102"/>
      <c r="FO26" s="99"/>
      <c r="FP26" s="100"/>
      <c r="FQ26" s="99"/>
      <c r="FR26" s="101"/>
      <c r="FS26" s="101"/>
      <c r="FT26" s="101"/>
      <c r="FU26" s="100"/>
      <c r="FV26" s="99"/>
      <c r="FW26" s="100"/>
      <c r="FX26" s="99"/>
      <c r="FY26" s="101"/>
      <c r="FZ26" s="101"/>
      <c r="GA26" s="100"/>
      <c r="GB26" s="102"/>
      <c r="GC26" s="102"/>
      <c r="GD26" s="99"/>
      <c r="GE26" s="101"/>
      <c r="GF26" s="101"/>
      <c r="GG26" s="101"/>
      <c r="GH26" s="100"/>
      <c r="GI26" s="102"/>
      <c r="GJ26" s="99"/>
      <c r="GK26" s="100"/>
      <c r="GL26" s="1"/>
      <c r="GM26" s="102"/>
      <c r="GN26" s="99">
        <v>50.925460000000001</v>
      </c>
      <c r="GO26" s="100"/>
      <c r="GP26" s="99"/>
      <c r="GQ26" s="100"/>
      <c r="GR26" s="102"/>
      <c r="GS26" s="102"/>
      <c r="GT26" s="102"/>
      <c r="GU26" s="1"/>
      <c r="GV26" s="102"/>
      <c r="GW26" s="102"/>
      <c r="GX26" s="102"/>
      <c r="GY26" s="102"/>
      <c r="GZ26" s="102"/>
      <c r="HA26" s="102"/>
      <c r="HB26" s="102"/>
      <c r="HC26" s="99"/>
      <c r="HD26" s="100"/>
      <c r="HE26" s="1"/>
      <c r="HF26" s="99">
        <v>2641.4329699999998</v>
      </c>
      <c r="HG26" s="101">
        <v>2598.8663799999999</v>
      </c>
      <c r="HH26" s="100">
        <v>760.96097999999995</v>
      </c>
    </row>
    <row r="27" spans="1:216" x14ac:dyDescent="0.25">
      <c r="A27" s="1"/>
      <c r="B27" s="98" t="s">
        <v>726</v>
      </c>
      <c r="C27" s="99"/>
      <c r="D27" s="100"/>
      <c r="E27" s="99"/>
      <c r="F27" s="101"/>
      <c r="G27" s="101">
        <v>8.8258700000000001</v>
      </c>
      <c r="H27" s="100">
        <v>8.5166900000000005</v>
      </c>
      <c r="I27" s="99"/>
      <c r="J27" s="100"/>
      <c r="K27" s="99"/>
      <c r="L27" s="100"/>
      <c r="M27" s="99"/>
      <c r="N27" s="101"/>
      <c r="O27" s="101"/>
      <c r="P27" s="101"/>
      <c r="Q27" s="101"/>
      <c r="R27" s="101"/>
      <c r="S27" s="101"/>
      <c r="T27" s="100"/>
      <c r="U27" s="99">
        <v>18.14123</v>
      </c>
      <c r="V27" s="101"/>
      <c r="W27" s="101">
        <v>24.425360000000001</v>
      </c>
      <c r="X27" s="100">
        <v>1.0612699999999999</v>
      </c>
      <c r="Y27" s="102"/>
      <c r="Z27" s="99"/>
      <c r="AA27" s="101"/>
      <c r="AB27" s="100"/>
      <c r="AC27" s="99"/>
      <c r="AD27" s="101"/>
      <c r="AE27" s="101"/>
      <c r="AF27" s="101"/>
      <c r="AG27" s="101">
        <v>12.23925</v>
      </c>
      <c r="AH27" s="101">
        <v>24.4617</v>
      </c>
      <c r="AI27" s="100">
        <v>10.27692</v>
      </c>
      <c r="AJ27" s="102"/>
      <c r="AK27" s="102"/>
      <c r="AL27" s="102">
        <v>179.37322</v>
      </c>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c r="BT27" s="101"/>
      <c r="BU27" s="101"/>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c r="CJ27" s="101">
        <v>53.710120000000003</v>
      </c>
      <c r="CK27" s="101"/>
      <c r="CL27" s="101"/>
      <c r="CM27" s="101"/>
      <c r="CN27" s="100"/>
      <c r="CO27" s="99">
        <v>180.55348000000001</v>
      </c>
      <c r="CP27" s="101">
        <v>180.52450999999999</v>
      </c>
      <c r="CQ27" s="101">
        <v>181.33356000000001</v>
      </c>
      <c r="CR27" s="100">
        <v>181.02912000000001</v>
      </c>
      <c r="CS27" s="99"/>
      <c r="CT27" s="100"/>
      <c r="CU27" s="99"/>
      <c r="CV27" s="101"/>
      <c r="CW27" s="103"/>
      <c r="CX27" s="99"/>
      <c r="CY27" s="101">
        <v>7967.3437000000004</v>
      </c>
      <c r="CZ27" s="101"/>
      <c r="DA27" s="100"/>
      <c r="DB27" s="99"/>
      <c r="DC27" s="101"/>
      <c r="DD27" s="101"/>
      <c r="DE27" s="101"/>
      <c r="DF27" s="101"/>
      <c r="DG27" s="101"/>
      <c r="DH27" s="101"/>
      <c r="DI27" s="101"/>
      <c r="DJ27" s="101"/>
      <c r="DK27" s="101"/>
      <c r="DL27" s="101"/>
      <c r="DM27" s="100"/>
      <c r="DN27" s="104"/>
      <c r="DO27" s="105"/>
      <c r="DP27" s="105"/>
      <c r="DQ27" s="106" t="s">
        <v>1345</v>
      </c>
      <c r="DR27" s="99">
        <v>2641.4329699999998</v>
      </c>
      <c r="DS27" s="101">
        <v>171.85747000000001</v>
      </c>
      <c r="DT27" s="101">
        <v>171.85747000000001</v>
      </c>
      <c r="DU27" s="100"/>
      <c r="DV27" s="102"/>
      <c r="DW27" s="99"/>
      <c r="DX27" s="101"/>
      <c r="DY27" s="101"/>
      <c r="DZ27" s="101"/>
      <c r="EA27" s="101"/>
      <c r="EB27" s="103">
        <v>7876.8749799999996</v>
      </c>
      <c r="EC27" s="1"/>
      <c r="ED27" s="102"/>
      <c r="EE27" s="102"/>
      <c r="EF27" s="102"/>
      <c r="EG27" s="102"/>
      <c r="EH27" s="102"/>
      <c r="EI27" s="102"/>
      <c r="EJ27" s="102"/>
      <c r="EK27" s="99"/>
      <c r="EL27" s="100"/>
      <c r="EM27" s="102"/>
      <c r="EN27" s="102"/>
      <c r="EO27" s="102"/>
      <c r="EP27" s="102"/>
      <c r="EQ27" s="102"/>
      <c r="ER27" s="102"/>
      <c r="ES27" s="102"/>
      <c r="ET27" s="102"/>
      <c r="EU27" s="102"/>
      <c r="EV27" s="102"/>
      <c r="EW27" s="102"/>
      <c r="EX27" s="102"/>
      <c r="EY27" s="99"/>
      <c r="EZ27" s="101"/>
      <c r="FA27" s="101"/>
      <c r="FB27" s="100"/>
      <c r="FC27" s="102"/>
      <c r="FD27" s="102"/>
      <c r="FE27" s="102"/>
      <c r="FF27" s="102"/>
      <c r="FG27" s="102"/>
      <c r="FH27" s="102"/>
      <c r="FI27" s="102"/>
      <c r="FJ27" s="99"/>
      <c r="FK27" s="101"/>
      <c r="FL27" s="101"/>
      <c r="FM27" s="100"/>
      <c r="FN27" s="102"/>
      <c r="FO27" s="99"/>
      <c r="FP27" s="100"/>
      <c r="FQ27" s="99"/>
      <c r="FR27" s="101"/>
      <c r="FS27" s="101"/>
      <c r="FT27" s="101"/>
      <c r="FU27" s="100"/>
      <c r="FV27" s="99"/>
      <c r="FW27" s="100"/>
      <c r="FX27" s="99"/>
      <c r="FY27" s="101"/>
      <c r="FZ27" s="101"/>
      <c r="GA27" s="100"/>
      <c r="GB27" s="102"/>
      <c r="GC27" s="102"/>
      <c r="GD27" s="99"/>
      <c r="GE27" s="101"/>
      <c r="GF27" s="101"/>
      <c r="GG27" s="101"/>
      <c r="GH27" s="100"/>
      <c r="GI27" s="102"/>
      <c r="GJ27" s="99"/>
      <c r="GK27" s="100"/>
      <c r="GL27" s="1"/>
      <c r="GM27" s="102"/>
      <c r="GN27" s="99">
        <v>50.925460000000001</v>
      </c>
      <c r="GO27" s="100"/>
      <c r="GP27" s="99"/>
      <c r="GQ27" s="100"/>
      <c r="GR27" s="102"/>
      <c r="GS27" s="102"/>
      <c r="GT27" s="102"/>
      <c r="GU27" s="1"/>
      <c r="GV27" s="102"/>
      <c r="GW27" s="102"/>
      <c r="GX27" s="102"/>
      <c r="GY27" s="102"/>
      <c r="GZ27" s="102"/>
      <c r="HA27" s="102"/>
      <c r="HB27" s="102"/>
      <c r="HC27" s="99"/>
      <c r="HD27" s="100"/>
      <c r="HE27" s="1"/>
      <c r="HF27" s="99">
        <v>2641.4329699999998</v>
      </c>
      <c r="HG27" s="101">
        <v>2598.8663799999999</v>
      </c>
      <c r="HH27" s="100">
        <v>760.96097999999995</v>
      </c>
    </row>
    <row r="28" spans="1:216" x14ac:dyDescent="0.25">
      <c r="A28" s="1"/>
      <c r="B28" s="98" t="s">
        <v>727</v>
      </c>
      <c r="C28" s="99"/>
      <c r="D28" s="100"/>
      <c r="E28" s="99"/>
      <c r="F28" s="101"/>
      <c r="G28" s="101">
        <v>8.8258700000000001</v>
      </c>
      <c r="H28" s="100">
        <v>8.5166900000000005</v>
      </c>
      <c r="I28" s="99"/>
      <c r="J28" s="100"/>
      <c r="K28" s="99"/>
      <c r="L28" s="100"/>
      <c r="M28" s="99"/>
      <c r="N28" s="101"/>
      <c r="O28" s="101"/>
      <c r="P28" s="101"/>
      <c r="Q28" s="101"/>
      <c r="R28" s="101"/>
      <c r="S28" s="101"/>
      <c r="T28" s="100"/>
      <c r="U28" s="99">
        <v>18.14123</v>
      </c>
      <c r="V28" s="101"/>
      <c r="W28" s="101">
        <v>24.425360000000001</v>
      </c>
      <c r="X28" s="100">
        <v>1.0612699999999999</v>
      </c>
      <c r="Y28" s="102"/>
      <c r="Z28" s="99"/>
      <c r="AA28" s="101"/>
      <c r="AB28" s="100"/>
      <c r="AC28" s="99"/>
      <c r="AD28" s="101"/>
      <c r="AE28" s="101"/>
      <c r="AF28" s="101"/>
      <c r="AG28" s="101">
        <v>12.23925</v>
      </c>
      <c r="AH28" s="101">
        <v>24.4617</v>
      </c>
      <c r="AI28" s="100">
        <v>10.27692</v>
      </c>
      <c r="AJ28" s="102"/>
      <c r="AK28" s="102"/>
      <c r="AL28" s="102">
        <v>179.37322</v>
      </c>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c r="BT28" s="101"/>
      <c r="BU28" s="101"/>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c r="CJ28" s="101">
        <v>53.710120000000003</v>
      </c>
      <c r="CK28" s="101"/>
      <c r="CL28" s="101"/>
      <c r="CM28" s="101"/>
      <c r="CN28" s="100"/>
      <c r="CO28" s="99">
        <v>180.55348000000001</v>
      </c>
      <c r="CP28" s="101">
        <v>180.52450999999999</v>
      </c>
      <c r="CQ28" s="101">
        <v>181.33356000000001</v>
      </c>
      <c r="CR28" s="100">
        <v>181.02912000000001</v>
      </c>
      <c r="CS28" s="99"/>
      <c r="CT28" s="100"/>
      <c r="CU28" s="99"/>
      <c r="CV28" s="101"/>
      <c r="CW28" s="103"/>
      <c r="CX28" s="99"/>
      <c r="CY28" s="101">
        <v>8022.9694499999996</v>
      </c>
      <c r="CZ28" s="101"/>
      <c r="DA28" s="100"/>
      <c r="DB28" s="99"/>
      <c r="DC28" s="101"/>
      <c r="DD28" s="101"/>
      <c r="DE28" s="101"/>
      <c r="DF28" s="101"/>
      <c r="DG28" s="101"/>
      <c r="DH28" s="101"/>
      <c r="DI28" s="101"/>
      <c r="DJ28" s="101"/>
      <c r="DK28" s="101"/>
      <c r="DL28" s="101"/>
      <c r="DM28" s="100"/>
      <c r="DN28" s="104"/>
      <c r="DO28" s="105"/>
      <c r="DP28" s="105"/>
      <c r="DQ28" s="106" t="s">
        <v>1345</v>
      </c>
      <c r="DR28" s="99">
        <v>2641.4329699999998</v>
      </c>
      <c r="DS28" s="101">
        <v>171.85747000000001</v>
      </c>
      <c r="DT28" s="101">
        <v>171.85747000000001</v>
      </c>
      <c r="DU28" s="100"/>
      <c r="DV28" s="102"/>
      <c r="DW28" s="99"/>
      <c r="DX28" s="101"/>
      <c r="DY28" s="101"/>
      <c r="DZ28" s="101"/>
      <c r="EA28" s="101"/>
      <c r="EB28" s="103">
        <v>7932.3059400000002</v>
      </c>
      <c r="EC28" s="1"/>
      <c r="ED28" s="102"/>
      <c r="EE28" s="102"/>
      <c r="EF28" s="102"/>
      <c r="EG28" s="102"/>
      <c r="EH28" s="102"/>
      <c r="EI28" s="102"/>
      <c r="EJ28" s="102"/>
      <c r="EK28" s="99"/>
      <c r="EL28" s="100"/>
      <c r="EM28" s="102"/>
      <c r="EN28" s="102"/>
      <c r="EO28" s="102"/>
      <c r="EP28" s="102"/>
      <c r="EQ28" s="102"/>
      <c r="ER28" s="102"/>
      <c r="ES28" s="102"/>
      <c r="ET28" s="102"/>
      <c r="EU28" s="102"/>
      <c r="EV28" s="102"/>
      <c r="EW28" s="102"/>
      <c r="EX28" s="102"/>
      <c r="EY28" s="99"/>
      <c r="EZ28" s="101"/>
      <c r="FA28" s="101"/>
      <c r="FB28" s="100"/>
      <c r="FC28" s="102"/>
      <c r="FD28" s="102"/>
      <c r="FE28" s="102"/>
      <c r="FF28" s="102"/>
      <c r="FG28" s="102"/>
      <c r="FH28" s="102"/>
      <c r="FI28" s="102"/>
      <c r="FJ28" s="99"/>
      <c r="FK28" s="101"/>
      <c r="FL28" s="101"/>
      <c r="FM28" s="100"/>
      <c r="FN28" s="102"/>
      <c r="FO28" s="99"/>
      <c r="FP28" s="100"/>
      <c r="FQ28" s="99"/>
      <c r="FR28" s="101"/>
      <c r="FS28" s="101"/>
      <c r="FT28" s="101"/>
      <c r="FU28" s="100"/>
      <c r="FV28" s="99"/>
      <c r="FW28" s="100"/>
      <c r="FX28" s="99"/>
      <c r="FY28" s="101"/>
      <c r="FZ28" s="101"/>
      <c r="GA28" s="100"/>
      <c r="GB28" s="102"/>
      <c r="GC28" s="102"/>
      <c r="GD28" s="99"/>
      <c r="GE28" s="101"/>
      <c r="GF28" s="101"/>
      <c r="GG28" s="101"/>
      <c r="GH28" s="100"/>
      <c r="GI28" s="102"/>
      <c r="GJ28" s="99"/>
      <c r="GK28" s="100"/>
      <c r="GL28" s="1"/>
      <c r="GM28" s="102"/>
      <c r="GN28" s="99">
        <v>50.925460000000001</v>
      </c>
      <c r="GO28" s="100"/>
      <c r="GP28" s="99"/>
      <c r="GQ28" s="100"/>
      <c r="GR28" s="102"/>
      <c r="GS28" s="102"/>
      <c r="GT28" s="102"/>
      <c r="GU28" s="1"/>
      <c r="GV28" s="102"/>
      <c r="GW28" s="102"/>
      <c r="GX28" s="102"/>
      <c r="GY28" s="102"/>
      <c r="GZ28" s="102"/>
      <c r="HA28" s="102"/>
      <c r="HB28" s="102"/>
      <c r="HC28" s="99"/>
      <c r="HD28" s="100"/>
      <c r="HE28" s="1"/>
      <c r="HF28" s="99">
        <v>2641.4329699999998</v>
      </c>
      <c r="HG28" s="101">
        <v>2598.8663799999999</v>
      </c>
      <c r="HH28" s="100">
        <v>760.96097999999995</v>
      </c>
    </row>
    <row r="29" spans="1:216" x14ac:dyDescent="0.25">
      <c r="A29" s="1"/>
      <c r="B29" s="98" t="s">
        <v>728</v>
      </c>
      <c r="C29" s="99"/>
      <c r="D29" s="100"/>
      <c r="E29" s="99"/>
      <c r="F29" s="101"/>
      <c r="G29" s="101">
        <v>8.8258700000000001</v>
      </c>
      <c r="H29" s="100">
        <v>8.5166900000000005</v>
      </c>
      <c r="I29" s="99"/>
      <c r="J29" s="100"/>
      <c r="K29" s="99"/>
      <c r="L29" s="100"/>
      <c r="M29" s="99"/>
      <c r="N29" s="101"/>
      <c r="O29" s="101"/>
      <c r="P29" s="101"/>
      <c r="Q29" s="101"/>
      <c r="R29" s="101"/>
      <c r="S29" s="101"/>
      <c r="T29" s="100"/>
      <c r="U29" s="99">
        <v>18.14123</v>
      </c>
      <c r="V29" s="101"/>
      <c r="W29" s="101">
        <v>24.425360000000001</v>
      </c>
      <c r="X29" s="100">
        <v>1.0612699999999999</v>
      </c>
      <c r="Y29" s="102"/>
      <c r="Z29" s="99"/>
      <c r="AA29" s="101"/>
      <c r="AB29" s="100"/>
      <c r="AC29" s="99"/>
      <c r="AD29" s="101"/>
      <c r="AE29" s="101"/>
      <c r="AF29" s="101"/>
      <c r="AG29" s="101">
        <v>12.23925</v>
      </c>
      <c r="AH29" s="101">
        <v>24.4617</v>
      </c>
      <c r="AI29" s="100">
        <v>10.27692</v>
      </c>
      <c r="AJ29" s="102"/>
      <c r="AK29" s="102"/>
      <c r="AL29" s="102">
        <v>179.37322</v>
      </c>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c r="BT29" s="101"/>
      <c r="BU29" s="101"/>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c r="CJ29" s="101">
        <v>53.710120000000003</v>
      </c>
      <c r="CK29" s="101"/>
      <c r="CL29" s="101"/>
      <c r="CM29" s="101"/>
      <c r="CN29" s="100"/>
      <c r="CO29" s="99">
        <v>180.55348000000001</v>
      </c>
      <c r="CP29" s="101">
        <v>180.52450999999999</v>
      </c>
      <c r="CQ29" s="101">
        <v>181.33356000000001</v>
      </c>
      <c r="CR29" s="100">
        <v>181.02912000000001</v>
      </c>
      <c r="CS29" s="99"/>
      <c r="CT29" s="100"/>
      <c r="CU29" s="99"/>
      <c r="CV29" s="101"/>
      <c r="CW29" s="103"/>
      <c r="CX29" s="99"/>
      <c r="CY29" s="101">
        <v>8106.5006000000003</v>
      </c>
      <c r="CZ29" s="101"/>
      <c r="DA29" s="100"/>
      <c r="DB29" s="99"/>
      <c r="DC29" s="101"/>
      <c r="DD29" s="101"/>
      <c r="DE29" s="101"/>
      <c r="DF29" s="101"/>
      <c r="DG29" s="101"/>
      <c r="DH29" s="101"/>
      <c r="DI29" s="101"/>
      <c r="DJ29" s="101"/>
      <c r="DK29" s="101"/>
      <c r="DL29" s="101"/>
      <c r="DM29" s="100"/>
      <c r="DN29" s="104"/>
      <c r="DO29" s="105"/>
      <c r="DP29" s="105"/>
      <c r="DQ29" s="106" t="s">
        <v>1345</v>
      </c>
      <c r="DR29" s="99">
        <v>2641.4329699999998</v>
      </c>
      <c r="DS29" s="101">
        <v>171.85747000000001</v>
      </c>
      <c r="DT29" s="101">
        <v>171.85747000000001</v>
      </c>
      <c r="DU29" s="100"/>
      <c r="DV29" s="102"/>
      <c r="DW29" s="99"/>
      <c r="DX29" s="101"/>
      <c r="DY29" s="101"/>
      <c r="DZ29" s="101"/>
      <c r="EA29" s="101"/>
      <c r="EB29" s="103">
        <v>8016.0288200000005</v>
      </c>
      <c r="EC29" s="1"/>
      <c r="ED29" s="102"/>
      <c r="EE29" s="102"/>
      <c r="EF29" s="102"/>
      <c r="EG29" s="102"/>
      <c r="EH29" s="102"/>
      <c r="EI29" s="102"/>
      <c r="EJ29" s="102"/>
      <c r="EK29" s="99"/>
      <c r="EL29" s="100"/>
      <c r="EM29" s="102"/>
      <c r="EN29" s="102"/>
      <c r="EO29" s="102"/>
      <c r="EP29" s="102"/>
      <c r="EQ29" s="102"/>
      <c r="ER29" s="102"/>
      <c r="ES29" s="102"/>
      <c r="ET29" s="102"/>
      <c r="EU29" s="102"/>
      <c r="EV29" s="102"/>
      <c r="EW29" s="102"/>
      <c r="EX29" s="102"/>
      <c r="EY29" s="99"/>
      <c r="EZ29" s="101"/>
      <c r="FA29" s="101"/>
      <c r="FB29" s="100"/>
      <c r="FC29" s="102"/>
      <c r="FD29" s="102"/>
      <c r="FE29" s="102"/>
      <c r="FF29" s="102"/>
      <c r="FG29" s="102"/>
      <c r="FH29" s="102"/>
      <c r="FI29" s="102"/>
      <c r="FJ29" s="99"/>
      <c r="FK29" s="101"/>
      <c r="FL29" s="101"/>
      <c r="FM29" s="100"/>
      <c r="FN29" s="102"/>
      <c r="FO29" s="99"/>
      <c r="FP29" s="100"/>
      <c r="FQ29" s="99"/>
      <c r="FR29" s="101"/>
      <c r="FS29" s="101"/>
      <c r="FT29" s="101"/>
      <c r="FU29" s="100"/>
      <c r="FV29" s="99"/>
      <c r="FW29" s="100"/>
      <c r="FX29" s="99"/>
      <c r="FY29" s="101"/>
      <c r="FZ29" s="101"/>
      <c r="GA29" s="100"/>
      <c r="GB29" s="102"/>
      <c r="GC29" s="102"/>
      <c r="GD29" s="99"/>
      <c r="GE29" s="101"/>
      <c r="GF29" s="101"/>
      <c r="GG29" s="101"/>
      <c r="GH29" s="100"/>
      <c r="GI29" s="102"/>
      <c r="GJ29" s="99"/>
      <c r="GK29" s="100"/>
      <c r="GL29" s="1"/>
      <c r="GM29" s="102"/>
      <c r="GN29" s="99">
        <v>50.925460000000001</v>
      </c>
      <c r="GO29" s="100"/>
      <c r="GP29" s="99"/>
      <c r="GQ29" s="100"/>
      <c r="GR29" s="102"/>
      <c r="GS29" s="102"/>
      <c r="GT29" s="102"/>
      <c r="GU29" s="1"/>
      <c r="GV29" s="102"/>
      <c r="GW29" s="102"/>
      <c r="GX29" s="102"/>
      <c r="GY29" s="102"/>
      <c r="GZ29" s="102"/>
      <c r="HA29" s="102"/>
      <c r="HB29" s="102"/>
      <c r="HC29" s="99"/>
      <c r="HD29" s="100"/>
      <c r="HE29" s="1"/>
      <c r="HF29" s="99">
        <v>2641.4329699999998</v>
      </c>
      <c r="HG29" s="101">
        <v>2598.8663799999999</v>
      </c>
      <c r="HH29" s="100">
        <v>760.96097999999995</v>
      </c>
    </row>
    <row r="30" spans="1:216" x14ac:dyDescent="0.25">
      <c r="A30" s="1"/>
      <c r="B30" s="98" t="s">
        <v>729</v>
      </c>
      <c r="C30" s="99"/>
      <c r="D30" s="100"/>
      <c r="E30" s="99"/>
      <c r="F30" s="101"/>
      <c r="G30" s="101">
        <v>8.8258700000000001</v>
      </c>
      <c r="H30" s="100">
        <v>8.5166900000000005</v>
      </c>
      <c r="I30" s="99"/>
      <c r="J30" s="100"/>
      <c r="K30" s="99"/>
      <c r="L30" s="100"/>
      <c r="M30" s="99"/>
      <c r="N30" s="101"/>
      <c r="O30" s="101"/>
      <c r="P30" s="101"/>
      <c r="Q30" s="101"/>
      <c r="R30" s="101"/>
      <c r="S30" s="101"/>
      <c r="T30" s="100"/>
      <c r="U30" s="99">
        <v>18.14123</v>
      </c>
      <c r="V30" s="101"/>
      <c r="W30" s="101">
        <v>24.425360000000001</v>
      </c>
      <c r="X30" s="100">
        <v>1.0612699999999999</v>
      </c>
      <c r="Y30" s="102"/>
      <c r="Z30" s="99"/>
      <c r="AA30" s="101"/>
      <c r="AB30" s="100"/>
      <c r="AC30" s="99"/>
      <c r="AD30" s="101"/>
      <c r="AE30" s="101"/>
      <c r="AF30" s="101"/>
      <c r="AG30" s="101">
        <v>12.23925</v>
      </c>
      <c r="AH30" s="101">
        <v>24.4617</v>
      </c>
      <c r="AI30" s="100">
        <v>10.27692</v>
      </c>
      <c r="AJ30" s="102"/>
      <c r="AK30" s="102"/>
      <c r="AL30" s="102">
        <v>179.37322</v>
      </c>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c r="BT30" s="101"/>
      <c r="BU30" s="101"/>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c r="CJ30" s="101">
        <v>53.710120000000003</v>
      </c>
      <c r="CK30" s="101"/>
      <c r="CL30" s="101"/>
      <c r="CM30" s="101"/>
      <c r="CN30" s="100"/>
      <c r="CO30" s="99">
        <v>180.55348000000001</v>
      </c>
      <c r="CP30" s="101">
        <v>180.52450999999999</v>
      </c>
      <c r="CQ30" s="101">
        <v>181.33356000000001</v>
      </c>
      <c r="CR30" s="100">
        <v>181.02912000000001</v>
      </c>
      <c r="CS30" s="99"/>
      <c r="CT30" s="100"/>
      <c r="CU30" s="99"/>
      <c r="CV30" s="101"/>
      <c r="CW30" s="103"/>
      <c r="CX30" s="99"/>
      <c r="CY30" s="101">
        <v>8138.9546200000004</v>
      </c>
      <c r="CZ30" s="101"/>
      <c r="DA30" s="100"/>
      <c r="DB30" s="99"/>
      <c r="DC30" s="101"/>
      <c r="DD30" s="101"/>
      <c r="DE30" s="101"/>
      <c r="DF30" s="101"/>
      <c r="DG30" s="101"/>
      <c r="DH30" s="101"/>
      <c r="DI30" s="101"/>
      <c r="DJ30" s="101"/>
      <c r="DK30" s="101"/>
      <c r="DL30" s="101"/>
      <c r="DM30" s="100"/>
      <c r="DN30" s="104"/>
      <c r="DO30" s="105"/>
      <c r="DP30" s="105"/>
      <c r="DQ30" s="106" t="s">
        <v>1345</v>
      </c>
      <c r="DR30" s="99">
        <v>2641.4329699999998</v>
      </c>
      <c r="DS30" s="101">
        <v>171.85747000000001</v>
      </c>
      <c r="DT30" s="101">
        <v>171.85747000000001</v>
      </c>
      <c r="DU30" s="100"/>
      <c r="DV30" s="102"/>
      <c r="DW30" s="99"/>
      <c r="DX30" s="101"/>
      <c r="DY30" s="101"/>
      <c r="DZ30" s="101"/>
      <c r="EA30" s="101"/>
      <c r="EB30" s="103">
        <v>8048.8402299999998</v>
      </c>
      <c r="EC30" s="1"/>
      <c r="ED30" s="102"/>
      <c r="EE30" s="102"/>
      <c r="EF30" s="102"/>
      <c r="EG30" s="102"/>
      <c r="EH30" s="102"/>
      <c r="EI30" s="102"/>
      <c r="EJ30" s="102"/>
      <c r="EK30" s="99"/>
      <c r="EL30" s="100"/>
      <c r="EM30" s="102"/>
      <c r="EN30" s="102"/>
      <c r="EO30" s="102"/>
      <c r="EP30" s="102"/>
      <c r="EQ30" s="102"/>
      <c r="ER30" s="102"/>
      <c r="ES30" s="102"/>
      <c r="ET30" s="102"/>
      <c r="EU30" s="102"/>
      <c r="EV30" s="102"/>
      <c r="EW30" s="102"/>
      <c r="EX30" s="102"/>
      <c r="EY30" s="99"/>
      <c r="EZ30" s="101"/>
      <c r="FA30" s="101"/>
      <c r="FB30" s="100"/>
      <c r="FC30" s="102"/>
      <c r="FD30" s="102"/>
      <c r="FE30" s="102"/>
      <c r="FF30" s="102"/>
      <c r="FG30" s="102"/>
      <c r="FH30" s="102"/>
      <c r="FI30" s="102"/>
      <c r="FJ30" s="99"/>
      <c r="FK30" s="101"/>
      <c r="FL30" s="101"/>
      <c r="FM30" s="100"/>
      <c r="FN30" s="102"/>
      <c r="FO30" s="99"/>
      <c r="FP30" s="100"/>
      <c r="FQ30" s="99"/>
      <c r="FR30" s="101"/>
      <c r="FS30" s="101"/>
      <c r="FT30" s="101"/>
      <c r="FU30" s="100"/>
      <c r="FV30" s="99"/>
      <c r="FW30" s="100"/>
      <c r="FX30" s="99"/>
      <c r="FY30" s="101"/>
      <c r="FZ30" s="101"/>
      <c r="GA30" s="100"/>
      <c r="GB30" s="102"/>
      <c r="GC30" s="102"/>
      <c r="GD30" s="99"/>
      <c r="GE30" s="101"/>
      <c r="GF30" s="101"/>
      <c r="GG30" s="101"/>
      <c r="GH30" s="100"/>
      <c r="GI30" s="102"/>
      <c r="GJ30" s="99"/>
      <c r="GK30" s="100"/>
      <c r="GL30" s="1"/>
      <c r="GM30" s="102"/>
      <c r="GN30" s="99">
        <v>50.925460000000001</v>
      </c>
      <c r="GO30" s="100"/>
      <c r="GP30" s="99"/>
      <c r="GQ30" s="100"/>
      <c r="GR30" s="102"/>
      <c r="GS30" s="102"/>
      <c r="GT30" s="102"/>
      <c r="GU30" s="1"/>
      <c r="GV30" s="102"/>
      <c r="GW30" s="102"/>
      <c r="GX30" s="102"/>
      <c r="GY30" s="102"/>
      <c r="GZ30" s="102"/>
      <c r="HA30" s="102"/>
      <c r="HB30" s="102"/>
      <c r="HC30" s="99"/>
      <c r="HD30" s="100"/>
      <c r="HE30" s="1"/>
      <c r="HF30" s="99">
        <v>2641.4329699999998</v>
      </c>
      <c r="HG30" s="101">
        <v>2598.8663799999999</v>
      </c>
      <c r="HH30" s="100">
        <v>760.96097999999995</v>
      </c>
    </row>
    <row r="31" spans="1:216" x14ac:dyDescent="0.25">
      <c r="A31" s="1"/>
      <c r="B31" s="98" t="s">
        <v>730</v>
      </c>
      <c r="C31" s="99"/>
      <c r="D31" s="100"/>
      <c r="E31" s="99"/>
      <c r="F31" s="101"/>
      <c r="G31" s="101">
        <v>8.8258700000000001</v>
      </c>
      <c r="H31" s="100">
        <v>8.5166900000000005</v>
      </c>
      <c r="I31" s="99"/>
      <c r="J31" s="100"/>
      <c r="K31" s="99"/>
      <c r="L31" s="100"/>
      <c r="M31" s="99"/>
      <c r="N31" s="101"/>
      <c r="O31" s="101"/>
      <c r="P31" s="101"/>
      <c r="Q31" s="101"/>
      <c r="R31" s="101"/>
      <c r="S31" s="101"/>
      <c r="T31" s="100"/>
      <c r="U31" s="99">
        <v>18.14123</v>
      </c>
      <c r="V31" s="101"/>
      <c r="W31" s="101">
        <v>24.425360000000001</v>
      </c>
      <c r="X31" s="100">
        <v>1.0612699999999999</v>
      </c>
      <c r="Y31" s="102"/>
      <c r="Z31" s="99"/>
      <c r="AA31" s="101"/>
      <c r="AB31" s="100"/>
      <c r="AC31" s="99"/>
      <c r="AD31" s="101"/>
      <c r="AE31" s="101"/>
      <c r="AF31" s="101"/>
      <c r="AG31" s="101">
        <v>12.23925</v>
      </c>
      <c r="AH31" s="101">
        <v>24.4617</v>
      </c>
      <c r="AI31" s="100">
        <v>10.27692</v>
      </c>
      <c r="AJ31" s="102"/>
      <c r="AK31" s="102"/>
      <c r="AL31" s="102">
        <v>179.37322</v>
      </c>
      <c r="AM31" s="99"/>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c r="BT31" s="101"/>
      <c r="BU31" s="101"/>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c r="CJ31" s="101">
        <v>53.710120000000003</v>
      </c>
      <c r="CK31" s="101"/>
      <c r="CL31" s="101"/>
      <c r="CM31" s="101"/>
      <c r="CN31" s="100"/>
      <c r="CO31" s="99">
        <v>180.55348000000001</v>
      </c>
      <c r="CP31" s="101">
        <v>180.52450999999999</v>
      </c>
      <c r="CQ31" s="101">
        <v>181.33356000000001</v>
      </c>
      <c r="CR31" s="100">
        <v>181.02912000000001</v>
      </c>
      <c r="CS31" s="99"/>
      <c r="CT31" s="100"/>
      <c r="CU31" s="99"/>
      <c r="CV31" s="101"/>
      <c r="CW31" s="103"/>
      <c r="CX31" s="99"/>
      <c r="CY31" s="101">
        <v>8068.5150700000004</v>
      </c>
      <c r="CZ31" s="101"/>
      <c r="DA31" s="100"/>
      <c r="DB31" s="99"/>
      <c r="DC31" s="101"/>
      <c r="DD31" s="101"/>
      <c r="DE31" s="101"/>
      <c r="DF31" s="101"/>
      <c r="DG31" s="101"/>
      <c r="DH31" s="101"/>
      <c r="DI31" s="101"/>
      <c r="DJ31" s="101"/>
      <c r="DK31" s="101"/>
      <c r="DL31" s="101"/>
      <c r="DM31" s="100"/>
      <c r="DN31" s="104"/>
      <c r="DO31" s="105"/>
      <c r="DP31" s="105"/>
      <c r="DQ31" s="106" t="s">
        <v>1345</v>
      </c>
      <c r="DR31" s="99">
        <v>2424.31034</v>
      </c>
      <c r="DS31" s="101">
        <v>171.85747000000001</v>
      </c>
      <c r="DT31" s="101">
        <v>171.85747000000001</v>
      </c>
      <c r="DU31" s="100"/>
      <c r="DV31" s="102"/>
      <c r="DW31" s="99"/>
      <c r="DX31" s="101"/>
      <c r="DY31" s="101"/>
      <c r="DZ31" s="101"/>
      <c r="EA31" s="101"/>
      <c r="EB31" s="103">
        <v>7978.0100599999996</v>
      </c>
      <c r="EC31" s="1"/>
      <c r="ED31" s="102"/>
      <c r="EE31" s="102"/>
      <c r="EF31" s="102"/>
      <c r="EG31" s="102"/>
      <c r="EH31" s="102"/>
      <c r="EI31" s="102"/>
      <c r="EJ31" s="102"/>
      <c r="EK31" s="99"/>
      <c r="EL31" s="100"/>
      <c r="EM31" s="102"/>
      <c r="EN31" s="102"/>
      <c r="EO31" s="102"/>
      <c r="EP31" s="102"/>
      <c r="EQ31" s="102"/>
      <c r="ER31" s="102"/>
      <c r="ES31" s="102"/>
      <c r="ET31" s="102"/>
      <c r="EU31" s="102"/>
      <c r="EV31" s="102"/>
      <c r="EW31" s="102"/>
      <c r="EX31" s="102"/>
      <c r="EY31" s="99"/>
      <c r="EZ31" s="101"/>
      <c r="FA31" s="101"/>
      <c r="FB31" s="100"/>
      <c r="FC31" s="102"/>
      <c r="FD31" s="102"/>
      <c r="FE31" s="102"/>
      <c r="FF31" s="102"/>
      <c r="FG31" s="102"/>
      <c r="FH31" s="102"/>
      <c r="FI31" s="102"/>
      <c r="FJ31" s="99"/>
      <c r="FK31" s="101"/>
      <c r="FL31" s="101"/>
      <c r="FM31" s="100"/>
      <c r="FN31" s="102"/>
      <c r="FO31" s="99"/>
      <c r="FP31" s="100"/>
      <c r="FQ31" s="99"/>
      <c r="FR31" s="101"/>
      <c r="FS31" s="101"/>
      <c r="FT31" s="101"/>
      <c r="FU31" s="100"/>
      <c r="FV31" s="99"/>
      <c r="FW31" s="100"/>
      <c r="FX31" s="99"/>
      <c r="FY31" s="101"/>
      <c r="FZ31" s="101"/>
      <c r="GA31" s="100"/>
      <c r="GB31" s="102"/>
      <c r="GC31" s="102"/>
      <c r="GD31" s="99"/>
      <c r="GE31" s="101"/>
      <c r="GF31" s="101"/>
      <c r="GG31" s="101"/>
      <c r="GH31" s="100"/>
      <c r="GI31" s="102"/>
      <c r="GJ31" s="99"/>
      <c r="GK31" s="100"/>
      <c r="GL31" s="1"/>
      <c r="GM31" s="102"/>
      <c r="GN31" s="99">
        <v>50.925460000000001</v>
      </c>
      <c r="GO31" s="100"/>
      <c r="GP31" s="99"/>
      <c r="GQ31" s="100"/>
      <c r="GR31" s="102"/>
      <c r="GS31" s="102"/>
      <c r="GT31" s="102"/>
      <c r="GU31" s="1"/>
      <c r="GV31" s="102"/>
      <c r="GW31" s="102"/>
      <c r="GX31" s="102"/>
      <c r="GY31" s="102"/>
      <c r="GZ31" s="102"/>
      <c r="HA31" s="102"/>
      <c r="HB31" s="102"/>
      <c r="HC31" s="99"/>
      <c r="HD31" s="100"/>
      <c r="HE31" s="1"/>
      <c r="HF31" s="99">
        <v>2424.31034</v>
      </c>
      <c r="HG31" s="101">
        <v>2381.7437500000001</v>
      </c>
      <c r="HH31" s="100">
        <v>760.96097999999995</v>
      </c>
    </row>
    <row r="32" spans="1:216" x14ac:dyDescent="0.25">
      <c r="A32" s="1"/>
      <c r="B32" s="98" t="s">
        <v>731</v>
      </c>
      <c r="C32" s="99"/>
      <c r="D32" s="100"/>
      <c r="E32" s="99"/>
      <c r="F32" s="101"/>
      <c r="G32" s="101">
        <v>8.8258700000000001</v>
      </c>
      <c r="H32" s="100">
        <v>8.5166900000000005</v>
      </c>
      <c r="I32" s="99"/>
      <c r="J32" s="100"/>
      <c r="K32" s="99"/>
      <c r="L32" s="100"/>
      <c r="M32" s="99"/>
      <c r="N32" s="101"/>
      <c r="O32" s="101"/>
      <c r="P32" s="101"/>
      <c r="Q32" s="101"/>
      <c r="R32" s="101"/>
      <c r="S32" s="101"/>
      <c r="T32" s="100"/>
      <c r="U32" s="99">
        <v>18.14123</v>
      </c>
      <c r="V32" s="101"/>
      <c r="W32" s="101">
        <v>24.425360000000001</v>
      </c>
      <c r="X32" s="100">
        <v>1.0612699999999999</v>
      </c>
      <c r="Y32" s="102"/>
      <c r="Z32" s="99"/>
      <c r="AA32" s="101"/>
      <c r="AB32" s="100"/>
      <c r="AC32" s="99"/>
      <c r="AD32" s="101"/>
      <c r="AE32" s="101"/>
      <c r="AF32" s="101"/>
      <c r="AG32" s="101">
        <v>12.23925</v>
      </c>
      <c r="AH32" s="101">
        <v>24.4617</v>
      </c>
      <c r="AI32" s="100">
        <v>10.27692</v>
      </c>
      <c r="AJ32" s="102"/>
      <c r="AK32" s="102"/>
      <c r="AL32" s="102">
        <v>179.37322</v>
      </c>
      <c r="AM32" s="99"/>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c r="BT32" s="101"/>
      <c r="BU32" s="101"/>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c r="CJ32" s="101">
        <v>53.710120000000003</v>
      </c>
      <c r="CK32" s="101"/>
      <c r="CL32" s="101"/>
      <c r="CM32" s="101"/>
      <c r="CN32" s="100"/>
      <c r="CO32" s="99">
        <v>180.55348000000001</v>
      </c>
      <c r="CP32" s="101">
        <v>180.52450999999999</v>
      </c>
      <c r="CQ32" s="101">
        <v>181.33356000000001</v>
      </c>
      <c r="CR32" s="100">
        <v>181.02912000000001</v>
      </c>
      <c r="CS32" s="99"/>
      <c r="CT32" s="100"/>
      <c r="CU32" s="99"/>
      <c r="CV32" s="101"/>
      <c r="CW32" s="103"/>
      <c r="CX32" s="99"/>
      <c r="CY32" s="101">
        <v>7981.2015000000001</v>
      </c>
      <c r="CZ32" s="101"/>
      <c r="DA32" s="100"/>
      <c r="DB32" s="99"/>
      <c r="DC32" s="101"/>
      <c r="DD32" s="101"/>
      <c r="DE32" s="101"/>
      <c r="DF32" s="101"/>
      <c r="DG32" s="101"/>
      <c r="DH32" s="101"/>
      <c r="DI32" s="101"/>
      <c r="DJ32" s="101"/>
      <c r="DK32" s="101"/>
      <c r="DL32" s="101"/>
      <c r="DM32" s="100"/>
      <c r="DN32" s="104"/>
      <c r="DO32" s="105"/>
      <c r="DP32" s="105"/>
      <c r="DQ32" s="106" t="s">
        <v>1345</v>
      </c>
      <c r="DR32" s="99">
        <v>2424.31034</v>
      </c>
      <c r="DS32" s="101">
        <v>171.85747000000001</v>
      </c>
      <c r="DT32" s="101">
        <v>171.85747000000001</v>
      </c>
      <c r="DU32" s="100"/>
      <c r="DV32" s="102"/>
      <c r="DW32" s="99"/>
      <c r="DX32" s="101"/>
      <c r="DY32" s="101"/>
      <c r="DZ32" s="101"/>
      <c r="EA32" s="101"/>
      <c r="EB32" s="103">
        <v>7890.9106300000003</v>
      </c>
      <c r="EC32" s="1"/>
      <c r="ED32" s="102"/>
      <c r="EE32" s="102"/>
      <c r="EF32" s="102"/>
      <c r="EG32" s="102"/>
      <c r="EH32" s="102"/>
      <c r="EI32" s="102"/>
      <c r="EJ32" s="102"/>
      <c r="EK32" s="99"/>
      <c r="EL32" s="100"/>
      <c r="EM32" s="102"/>
      <c r="EN32" s="102"/>
      <c r="EO32" s="102"/>
      <c r="EP32" s="102"/>
      <c r="EQ32" s="102"/>
      <c r="ER32" s="102"/>
      <c r="ES32" s="102"/>
      <c r="ET32" s="102"/>
      <c r="EU32" s="102"/>
      <c r="EV32" s="102"/>
      <c r="EW32" s="102"/>
      <c r="EX32" s="102"/>
      <c r="EY32" s="99"/>
      <c r="EZ32" s="101"/>
      <c r="FA32" s="101"/>
      <c r="FB32" s="100"/>
      <c r="FC32" s="102"/>
      <c r="FD32" s="102"/>
      <c r="FE32" s="102"/>
      <c r="FF32" s="102"/>
      <c r="FG32" s="102"/>
      <c r="FH32" s="102"/>
      <c r="FI32" s="102"/>
      <c r="FJ32" s="99"/>
      <c r="FK32" s="101"/>
      <c r="FL32" s="101"/>
      <c r="FM32" s="100"/>
      <c r="FN32" s="102"/>
      <c r="FO32" s="99"/>
      <c r="FP32" s="100"/>
      <c r="FQ32" s="99"/>
      <c r="FR32" s="101"/>
      <c r="FS32" s="101"/>
      <c r="FT32" s="101"/>
      <c r="FU32" s="100"/>
      <c r="FV32" s="99"/>
      <c r="FW32" s="100"/>
      <c r="FX32" s="99"/>
      <c r="FY32" s="101"/>
      <c r="FZ32" s="101"/>
      <c r="GA32" s="100"/>
      <c r="GB32" s="102"/>
      <c r="GC32" s="102"/>
      <c r="GD32" s="99"/>
      <c r="GE32" s="101"/>
      <c r="GF32" s="101"/>
      <c r="GG32" s="101"/>
      <c r="GH32" s="100"/>
      <c r="GI32" s="102"/>
      <c r="GJ32" s="99"/>
      <c r="GK32" s="100"/>
      <c r="GL32" s="1"/>
      <c r="GM32" s="102"/>
      <c r="GN32" s="99">
        <v>50.925460000000001</v>
      </c>
      <c r="GO32" s="100"/>
      <c r="GP32" s="99"/>
      <c r="GQ32" s="100"/>
      <c r="GR32" s="102"/>
      <c r="GS32" s="102"/>
      <c r="GT32" s="102"/>
      <c r="GU32" s="1"/>
      <c r="GV32" s="102"/>
      <c r="GW32" s="102"/>
      <c r="GX32" s="102"/>
      <c r="GY32" s="102"/>
      <c r="GZ32" s="102"/>
      <c r="HA32" s="102"/>
      <c r="HB32" s="102"/>
      <c r="HC32" s="99"/>
      <c r="HD32" s="100"/>
      <c r="HE32" s="1"/>
      <c r="HF32" s="99">
        <v>2424.31034</v>
      </c>
      <c r="HG32" s="101">
        <v>2381.7437500000001</v>
      </c>
      <c r="HH32" s="100">
        <v>760.96097999999995</v>
      </c>
    </row>
    <row r="33" spans="1:216" x14ac:dyDescent="0.25">
      <c r="A33" s="1"/>
      <c r="B33" s="98" t="s">
        <v>732</v>
      </c>
      <c r="C33" s="99"/>
      <c r="D33" s="100"/>
      <c r="E33" s="99"/>
      <c r="F33" s="101"/>
      <c r="G33" s="101">
        <v>8.8258700000000001</v>
      </c>
      <c r="H33" s="100">
        <v>8.5166900000000005</v>
      </c>
      <c r="I33" s="99"/>
      <c r="J33" s="100"/>
      <c r="K33" s="99"/>
      <c r="L33" s="100"/>
      <c r="M33" s="99"/>
      <c r="N33" s="101"/>
      <c r="O33" s="101"/>
      <c r="P33" s="101"/>
      <c r="Q33" s="101"/>
      <c r="R33" s="101"/>
      <c r="S33" s="101"/>
      <c r="T33" s="100"/>
      <c r="U33" s="99">
        <v>18.14123</v>
      </c>
      <c r="V33" s="101"/>
      <c r="W33" s="101">
        <v>24.425360000000001</v>
      </c>
      <c r="X33" s="100">
        <v>1.0612699999999999</v>
      </c>
      <c r="Y33" s="102"/>
      <c r="Z33" s="99"/>
      <c r="AA33" s="101"/>
      <c r="AB33" s="100">
        <v>11.514430000000001</v>
      </c>
      <c r="AC33" s="99"/>
      <c r="AD33" s="101"/>
      <c r="AE33" s="101"/>
      <c r="AF33" s="101"/>
      <c r="AG33" s="101">
        <v>12.23925</v>
      </c>
      <c r="AH33" s="101">
        <v>24.4617</v>
      </c>
      <c r="AI33" s="100">
        <v>10.27692</v>
      </c>
      <c r="AJ33" s="102"/>
      <c r="AK33" s="102"/>
      <c r="AL33" s="102">
        <v>179.37322</v>
      </c>
      <c r="AM33" s="99"/>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c r="BT33" s="101"/>
      <c r="BU33" s="101"/>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c r="CJ33" s="101">
        <v>53.710120000000003</v>
      </c>
      <c r="CK33" s="101"/>
      <c r="CL33" s="101"/>
      <c r="CM33" s="101"/>
      <c r="CN33" s="100"/>
      <c r="CO33" s="99">
        <v>180.55348000000001</v>
      </c>
      <c r="CP33" s="101">
        <v>180.52450999999999</v>
      </c>
      <c r="CQ33" s="101">
        <v>181.33356000000001</v>
      </c>
      <c r="CR33" s="100">
        <v>181.02912000000001</v>
      </c>
      <c r="CS33" s="99"/>
      <c r="CT33" s="100"/>
      <c r="CU33" s="99"/>
      <c r="CV33" s="101"/>
      <c r="CW33" s="103"/>
      <c r="CX33" s="99"/>
      <c r="CY33" s="101">
        <v>7860.8574699999999</v>
      </c>
      <c r="CZ33" s="101"/>
      <c r="DA33" s="100"/>
      <c r="DB33" s="99"/>
      <c r="DC33" s="101"/>
      <c r="DD33" s="101"/>
      <c r="DE33" s="101"/>
      <c r="DF33" s="101"/>
      <c r="DG33" s="101"/>
      <c r="DH33" s="101"/>
      <c r="DI33" s="101"/>
      <c r="DJ33" s="101"/>
      <c r="DK33" s="101"/>
      <c r="DL33" s="101"/>
      <c r="DM33" s="100"/>
      <c r="DN33" s="104"/>
      <c r="DO33" s="105"/>
      <c r="DP33" s="105"/>
      <c r="DQ33" s="106" t="s">
        <v>1345</v>
      </c>
      <c r="DR33" s="99">
        <v>2435.8247700000002</v>
      </c>
      <c r="DS33" s="101">
        <v>183.37190000000001</v>
      </c>
      <c r="DT33" s="101">
        <v>183.37190000000001</v>
      </c>
      <c r="DU33" s="100"/>
      <c r="DV33" s="102"/>
      <c r="DW33" s="99"/>
      <c r="DX33" s="101"/>
      <c r="DY33" s="101"/>
      <c r="DZ33" s="101"/>
      <c r="EA33" s="101"/>
      <c r="EB33" s="103">
        <v>7770.3714900000004</v>
      </c>
      <c r="EC33" s="1"/>
      <c r="ED33" s="102"/>
      <c r="EE33" s="102"/>
      <c r="EF33" s="102"/>
      <c r="EG33" s="102"/>
      <c r="EH33" s="102"/>
      <c r="EI33" s="102"/>
      <c r="EJ33" s="102"/>
      <c r="EK33" s="99"/>
      <c r="EL33" s="100"/>
      <c r="EM33" s="102"/>
      <c r="EN33" s="102"/>
      <c r="EO33" s="102"/>
      <c r="EP33" s="102"/>
      <c r="EQ33" s="102"/>
      <c r="ER33" s="102"/>
      <c r="ES33" s="102"/>
      <c r="ET33" s="102"/>
      <c r="EU33" s="102"/>
      <c r="EV33" s="102"/>
      <c r="EW33" s="102"/>
      <c r="EX33" s="102"/>
      <c r="EY33" s="99"/>
      <c r="EZ33" s="101"/>
      <c r="FA33" s="101"/>
      <c r="FB33" s="100"/>
      <c r="FC33" s="102"/>
      <c r="FD33" s="102"/>
      <c r="FE33" s="102"/>
      <c r="FF33" s="102"/>
      <c r="FG33" s="102"/>
      <c r="FH33" s="102"/>
      <c r="FI33" s="102"/>
      <c r="FJ33" s="99"/>
      <c r="FK33" s="101"/>
      <c r="FL33" s="101"/>
      <c r="FM33" s="100"/>
      <c r="FN33" s="102"/>
      <c r="FO33" s="99"/>
      <c r="FP33" s="100"/>
      <c r="FQ33" s="99"/>
      <c r="FR33" s="101"/>
      <c r="FS33" s="101"/>
      <c r="FT33" s="101"/>
      <c r="FU33" s="100"/>
      <c r="FV33" s="99"/>
      <c r="FW33" s="100"/>
      <c r="FX33" s="99"/>
      <c r="FY33" s="101"/>
      <c r="FZ33" s="101"/>
      <c r="GA33" s="100"/>
      <c r="GB33" s="102"/>
      <c r="GC33" s="102"/>
      <c r="GD33" s="99"/>
      <c r="GE33" s="101"/>
      <c r="GF33" s="101"/>
      <c r="GG33" s="101"/>
      <c r="GH33" s="100"/>
      <c r="GI33" s="102"/>
      <c r="GJ33" s="99"/>
      <c r="GK33" s="100"/>
      <c r="GL33" s="1"/>
      <c r="GM33" s="102"/>
      <c r="GN33" s="99">
        <v>50.925460000000001</v>
      </c>
      <c r="GO33" s="100"/>
      <c r="GP33" s="99"/>
      <c r="GQ33" s="100"/>
      <c r="GR33" s="102"/>
      <c r="GS33" s="102"/>
      <c r="GT33" s="102"/>
      <c r="GU33" s="1"/>
      <c r="GV33" s="102"/>
      <c r="GW33" s="102"/>
      <c r="GX33" s="102"/>
      <c r="GY33" s="102"/>
      <c r="GZ33" s="102"/>
      <c r="HA33" s="102"/>
      <c r="HB33" s="102"/>
      <c r="HC33" s="99"/>
      <c r="HD33" s="100"/>
      <c r="HE33" s="1"/>
      <c r="HF33" s="99">
        <v>2435.8247700000002</v>
      </c>
      <c r="HG33" s="101">
        <v>2393.2581799999998</v>
      </c>
      <c r="HH33" s="100">
        <v>760.96097999999995</v>
      </c>
    </row>
    <row r="34" spans="1:216" x14ac:dyDescent="0.25">
      <c r="A34" s="1"/>
      <c r="B34" s="98" t="s">
        <v>733</v>
      </c>
      <c r="C34" s="99"/>
      <c r="D34" s="100"/>
      <c r="E34" s="99"/>
      <c r="F34" s="101"/>
      <c r="G34" s="101">
        <v>8.8258700000000001</v>
      </c>
      <c r="H34" s="100">
        <v>8.5166900000000005</v>
      </c>
      <c r="I34" s="99"/>
      <c r="J34" s="100"/>
      <c r="K34" s="99"/>
      <c r="L34" s="100"/>
      <c r="M34" s="99"/>
      <c r="N34" s="101"/>
      <c r="O34" s="101"/>
      <c r="P34" s="101"/>
      <c r="Q34" s="101"/>
      <c r="R34" s="101"/>
      <c r="S34" s="101"/>
      <c r="T34" s="100"/>
      <c r="U34" s="99">
        <v>18.14123</v>
      </c>
      <c r="V34" s="101"/>
      <c r="W34" s="101">
        <v>24.425360000000001</v>
      </c>
      <c r="X34" s="100">
        <v>1.0612699999999999</v>
      </c>
      <c r="Y34" s="102"/>
      <c r="Z34" s="99"/>
      <c r="AA34" s="101"/>
      <c r="AB34" s="100">
        <v>11.514430000000001</v>
      </c>
      <c r="AC34" s="99"/>
      <c r="AD34" s="101"/>
      <c r="AE34" s="101"/>
      <c r="AF34" s="101"/>
      <c r="AG34" s="101">
        <v>12.23925</v>
      </c>
      <c r="AH34" s="101">
        <v>24.4617</v>
      </c>
      <c r="AI34" s="100">
        <v>10.27692</v>
      </c>
      <c r="AJ34" s="102"/>
      <c r="AK34" s="102"/>
      <c r="AL34" s="102">
        <v>179.37322</v>
      </c>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c r="BT34" s="101"/>
      <c r="BU34" s="101"/>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c r="CJ34" s="101">
        <v>53.710120000000003</v>
      </c>
      <c r="CK34" s="101"/>
      <c r="CL34" s="101"/>
      <c r="CM34" s="101"/>
      <c r="CN34" s="100"/>
      <c r="CO34" s="99">
        <v>180.55348000000001</v>
      </c>
      <c r="CP34" s="101">
        <v>180.52450999999999</v>
      </c>
      <c r="CQ34" s="101">
        <v>181.33356000000001</v>
      </c>
      <c r="CR34" s="100">
        <v>181.02912000000001</v>
      </c>
      <c r="CS34" s="99"/>
      <c r="CT34" s="100"/>
      <c r="CU34" s="99"/>
      <c r="CV34" s="101"/>
      <c r="CW34" s="103"/>
      <c r="CX34" s="99"/>
      <c r="CY34" s="101">
        <v>7826.3024999999998</v>
      </c>
      <c r="CZ34" s="101"/>
      <c r="DA34" s="100"/>
      <c r="DB34" s="99"/>
      <c r="DC34" s="101"/>
      <c r="DD34" s="101"/>
      <c r="DE34" s="101"/>
      <c r="DF34" s="101"/>
      <c r="DG34" s="101"/>
      <c r="DH34" s="101"/>
      <c r="DI34" s="101"/>
      <c r="DJ34" s="101"/>
      <c r="DK34" s="101"/>
      <c r="DL34" s="101"/>
      <c r="DM34" s="100"/>
      <c r="DN34" s="104"/>
      <c r="DO34" s="105"/>
      <c r="DP34" s="105"/>
      <c r="DQ34" s="106" t="s">
        <v>1345</v>
      </c>
      <c r="DR34" s="99">
        <v>2652.9474</v>
      </c>
      <c r="DS34" s="101">
        <v>183.37190000000001</v>
      </c>
      <c r="DT34" s="101">
        <v>183.37190000000001</v>
      </c>
      <c r="DU34" s="100"/>
      <c r="DV34" s="102"/>
      <c r="DW34" s="99"/>
      <c r="DX34" s="101"/>
      <c r="DY34" s="101"/>
      <c r="DZ34" s="101"/>
      <c r="EA34" s="101"/>
      <c r="EB34" s="103">
        <v>7735.8160900000003</v>
      </c>
      <c r="EC34" s="1"/>
      <c r="ED34" s="102"/>
      <c r="EE34" s="102"/>
      <c r="EF34" s="102"/>
      <c r="EG34" s="102"/>
      <c r="EH34" s="102"/>
      <c r="EI34" s="102"/>
      <c r="EJ34" s="102"/>
      <c r="EK34" s="99"/>
      <c r="EL34" s="100"/>
      <c r="EM34" s="102"/>
      <c r="EN34" s="102"/>
      <c r="EO34" s="102"/>
      <c r="EP34" s="102"/>
      <c r="EQ34" s="102"/>
      <c r="ER34" s="102"/>
      <c r="ES34" s="102"/>
      <c r="ET34" s="102"/>
      <c r="EU34" s="102"/>
      <c r="EV34" s="102"/>
      <c r="EW34" s="102"/>
      <c r="EX34" s="102"/>
      <c r="EY34" s="99"/>
      <c r="EZ34" s="101"/>
      <c r="FA34" s="101"/>
      <c r="FB34" s="100"/>
      <c r="FC34" s="102"/>
      <c r="FD34" s="102"/>
      <c r="FE34" s="102"/>
      <c r="FF34" s="102"/>
      <c r="FG34" s="102"/>
      <c r="FH34" s="102"/>
      <c r="FI34" s="102"/>
      <c r="FJ34" s="99"/>
      <c r="FK34" s="101"/>
      <c r="FL34" s="101"/>
      <c r="FM34" s="100"/>
      <c r="FN34" s="102"/>
      <c r="FO34" s="99"/>
      <c r="FP34" s="100"/>
      <c r="FQ34" s="99"/>
      <c r="FR34" s="101"/>
      <c r="FS34" s="101"/>
      <c r="FT34" s="101"/>
      <c r="FU34" s="100"/>
      <c r="FV34" s="99"/>
      <c r="FW34" s="100"/>
      <c r="FX34" s="99"/>
      <c r="FY34" s="101"/>
      <c r="FZ34" s="101"/>
      <c r="GA34" s="100"/>
      <c r="GB34" s="102"/>
      <c r="GC34" s="102"/>
      <c r="GD34" s="99"/>
      <c r="GE34" s="101"/>
      <c r="GF34" s="101"/>
      <c r="GG34" s="101"/>
      <c r="GH34" s="100"/>
      <c r="GI34" s="102"/>
      <c r="GJ34" s="99"/>
      <c r="GK34" s="100"/>
      <c r="GL34" s="1"/>
      <c r="GM34" s="102"/>
      <c r="GN34" s="99">
        <v>50.925460000000001</v>
      </c>
      <c r="GO34" s="100"/>
      <c r="GP34" s="99"/>
      <c r="GQ34" s="100"/>
      <c r="GR34" s="102"/>
      <c r="GS34" s="102"/>
      <c r="GT34" s="102"/>
      <c r="GU34" s="1"/>
      <c r="GV34" s="102"/>
      <c r="GW34" s="102"/>
      <c r="GX34" s="102"/>
      <c r="GY34" s="102"/>
      <c r="GZ34" s="102"/>
      <c r="HA34" s="102"/>
      <c r="HB34" s="102"/>
      <c r="HC34" s="99"/>
      <c r="HD34" s="100"/>
      <c r="HE34" s="1"/>
      <c r="HF34" s="99">
        <v>2652.9474</v>
      </c>
      <c r="HG34" s="101">
        <v>2610.3808100000001</v>
      </c>
      <c r="HH34" s="100">
        <v>760.96097999999995</v>
      </c>
    </row>
    <row r="35" spans="1:216" x14ac:dyDescent="0.25">
      <c r="A35" s="1"/>
      <c r="B35" s="98" t="s">
        <v>734</v>
      </c>
      <c r="C35" s="99"/>
      <c r="D35" s="100"/>
      <c r="E35" s="99"/>
      <c r="F35" s="101"/>
      <c r="G35" s="101">
        <v>8.8258700000000001</v>
      </c>
      <c r="H35" s="100">
        <v>8.5166900000000005</v>
      </c>
      <c r="I35" s="99"/>
      <c r="J35" s="100"/>
      <c r="K35" s="99"/>
      <c r="L35" s="100"/>
      <c r="M35" s="99"/>
      <c r="N35" s="101"/>
      <c r="O35" s="101"/>
      <c r="P35" s="101"/>
      <c r="Q35" s="101"/>
      <c r="R35" s="101"/>
      <c r="S35" s="101"/>
      <c r="T35" s="100"/>
      <c r="U35" s="99">
        <v>18.14123</v>
      </c>
      <c r="V35" s="101"/>
      <c r="W35" s="101">
        <v>24.425360000000001</v>
      </c>
      <c r="X35" s="100">
        <v>1.0612699999999999</v>
      </c>
      <c r="Y35" s="102"/>
      <c r="Z35" s="99"/>
      <c r="AA35" s="101"/>
      <c r="AB35" s="100">
        <v>17.295719999999999</v>
      </c>
      <c r="AC35" s="99"/>
      <c r="AD35" s="101"/>
      <c r="AE35" s="101"/>
      <c r="AF35" s="101"/>
      <c r="AG35" s="101">
        <v>12.23925</v>
      </c>
      <c r="AH35" s="101">
        <v>24.4617</v>
      </c>
      <c r="AI35" s="100">
        <v>10.27692</v>
      </c>
      <c r="AJ35" s="102"/>
      <c r="AK35" s="102"/>
      <c r="AL35" s="102">
        <v>179.37322</v>
      </c>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c r="BT35" s="101"/>
      <c r="BU35" s="101"/>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c r="CJ35" s="101">
        <v>53.710120000000003</v>
      </c>
      <c r="CK35" s="101"/>
      <c r="CL35" s="101"/>
      <c r="CM35" s="101"/>
      <c r="CN35" s="100"/>
      <c r="CO35" s="99">
        <v>180.55348000000001</v>
      </c>
      <c r="CP35" s="101">
        <v>180.52450999999999</v>
      </c>
      <c r="CQ35" s="101">
        <v>181.33356000000001</v>
      </c>
      <c r="CR35" s="100">
        <v>181.02912000000001</v>
      </c>
      <c r="CS35" s="99"/>
      <c r="CT35" s="100"/>
      <c r="CU35" s="99"/>
      <c r="CV35" s="101"/>
      <c r="CW35" s="103"/>
      <c r="CX35" s="99"/>
      <c r="CY35" s="101">
        <v>7995.9531200000001</v>
      </c>
      <c r="CZ35" s="101"/>
      <c r="DA35" s="100"/>
      <c r="DB35" s="99"/>
      <c r="DC35" s="101"/>
      <c r="DD35" s="101"/>
      <c r="DE35" s="101"/>
      <c r="DF35" s="101"/>
      <c r="DG35" s="101"/>
      <c r="DH35" s="101"/>
      <c r="DI35" s="101"/>
      <c r="DJ35" s="101"/>
      <c r="DK35" s="101"/>
      <c r="DL35" s="101"/>
      <c r="DM35" s="100"/>
      <c r="DN35" s="104"/>
      <c r="DO35" s="105"/>
      <c r="DP35" s="105"/>
      <c r="DQ35" s="106" t="s">
        <v>1345</v>
      </c>
      <c r="DR35" s="99">
        <v>2658.7286899999999</v>
      </c>
      <c r="DS35" s="101">
        <v>189.15319</v>
      </c>
      <c r="DT35" s="101">
        <v>189.15319</v>
      </c>
      <c r="DU35" s="100"/>
      <c r="DV35" s="102"/>
      <c r="DW35" s="99"/>
      <c r="DX35" s="101"/>
      <c r="DY35" s="101"/>
      <c r="DZ35" s="101"/>
      <c r="EA35" s="101"/>
      <c r="EB35" s="103">
        <v>7905.6648599999999</v>
      </c>
      <c r="EC35" s="1"/>
      <c r="ED35" s="102"/>
      <c r="EE35" s="102"/>
      <c r="EF35" s="102"/>
      <c r="EG35" s="102"/>
      <c r="EH35" s="102"/>
      <c r="EI35" s="102"/>
      <c r="EJ35" s="102"/>
      <c r="EK35" s="99"/>
      <c r="EL35" s="100"/>
      <c r="EM35" s="102"/>
      <c r="EN35" s="102"/>
      <c r="EO35" s="102"/>
      <c r="EP35" s="102"/>
      <c r="EQ35" s="102"/>
      <c r="ER35" s="102"/>
      <c r="ES35" s="102"/>
      <c r="ET35" s="102"/>
      <c r="EU35" s="102"/>
      <c r="EV35" s="102"/>
      <c r="EW35" s="102"/>
      <c r="EX35" s="102"/>
      <c r="EY35" s="99"/>
      <c r="EZ35" s="101"/>
      <c r="FA35" s="101"/>
      <c r="FB35" s="100"/>
      <c r="FC35" s="102"/>
      <c r="FD35" s="102"/>
      <c r="FE35" s="102"/>
      <c r="FF35" s="102"/>
      <c r="FG35" s="102"/>
      <c r="FH35" s="102"/>
      <c r="FI35" s="102"/>
      <c r="FJ35" s="99"/>
      <c r="FK35" s="101"/>
      <c r="FL35" s="101"/>
      <c r="FM35" s="100"/>
      <c r="FN35" s="102"/>
      <c r="FO35" s="99"/>
      <c r="FP35" s="100"/>
      <c r="FQ35" s="99"/>
      <c r="FR35" s="101"/>
      <c r="FS35" s="101"/>
      <c r="FT35" s="101"/>
      <c r="FU35" s="100"/>
      <c r="FV35" s="99"/>
      <c r="FW35" s="100"/>
      <c r="FX35" s="99"/>
      <c r="FY35" s="101"/>
      <c r="FZ35" s="101"/>
      <c r="GA35" s="100"/>
      <c r="GB35" s="102"/>
      <c r="GC35" s="102"/>
      <c r="GD35" s="99"/>
      <c r="GE35" s="101"/>
      <c r="GF35" s="101"/>
      <c r="GG35" s="101"/>
      <c r="GH35" s="100"/>
      <c r="GI35" s="102"/>
      <c r="GJ35" s="99"/>
      <c r="GK35" s="100"/>
      <c r="GL35" s="1"/>
      <c r="GM35" s="102"/>
      <c r="GN35" s="99">
        <v>50.925460000000001</v>
      </c>
      <c r="GO35" s="100"/>
      <c r="GP35" s="99"/>
      <c r="GQ35" s="100"/>
      <c r="GR35" s="102"/>
      <c r="GS35" s="102"/>
      <c r="GT35" s="102"/>
      <c r="GU35" s="1"/>
      <c r="GV35" s="102"/>
      <c r="GW35" s="102"/>
      <c r="GX35" s="102"/>
      <c r="GY35" s="102"/>
      <c r="GZ35" s="102"/>
      <c r="HA35" s="102"/>
      <c r="HB35" s="102"/>
      <c r="HC35" s="99"/>
      <c r="HD35" s="100"/>
      <c r="HE35" s="1"/>
      <c r="HF35" s="99">
        <v>2658.7286899999999</v>
      </c>
      <c r="HG35" s="101">
        <v>2616.1621</v>
      </c>
      <c r="HH35" s="100">
        <v>760.96097999999995</v>
      </c>
    </row>
    <row r="36" spans="1:216" x14ac:dyDescent="0.25">
      <c r="A36" s="1"/>
      <c r="B36" s="98" t="s">
        <v>735</v>
      </c>
      <c r="C36" s="99"/>
      <c r="D36" s="100"/>
      <c r="E36" s="99"/>
      <c r="F36" s="101"/>
      <c r="G36" s="101">
        <v>8.8258700000000001</v>
      </c>
      <c r="H36" s="100">
        <v>8.5166900000000005</v>
      </c>
      <c r="I36" s="99"/>
      <c r="J36" s="100"/>
      <c r="K36" s="99"/>
      <c r="L36" s="100"/>
      <c r="M36" s="99"/>
      <c r="N36" s="101"/>
      <c r="O36" s="101"/>
      <c r="P36" s="101"/>
      <c r="Q36" s="101"/>
      <c r="R36" s="101"/>
      <c r="S36" s="101"/>
      <c r="T36" s="100"/>
      <c r="U36" s="99">
        <v>18.14123</v>
      </c>
      <c r="V36" s="101"/>
      <c r="W36" s="101">
        <v>24.425360000000001</v>
      </c>
      <c r="X36" s="100">
        <v>1.0612699999999999</v>
      </c>
      <c r="Y36" s="102"/>
      <c r="Z36" s="99"/>
      <c r="AA36" s="101"/>
      <c r="AB36" s="100"/>
      <c r="AC36" s="99"/>
      <c r="AD36" s="101"/>
      <c r="AE36" s="101"/>
      <c r="AF36" s="101"/>
      <c r="AG36" s="101">
        <v>12.23925</v>
      </c>
      <c r="AH36" s="101">
        <v>24.4617</v>
      </c>
      <c r="AI36" s="100">
        <v>10.27692</v>
      </c>
      <c r="AJ36" s="102"/>
      <c r="AK36" s="102"/>
      <c r="AL36" s="102">
        <v>179.37322</v>
      </c>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c r="BT36" s="101"/>
      <c r="BU36" s="101"/>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c r="CJ36" s="101">
        <v>53.710120000000003</v>
      </c>
      <c r="CK36" s="101"/>
      <c r="CL36" s="101"/>
      <c r="CM36" s="101"/>
      <c r="CN36" s="100"/>
      <c r="CO36" s="99">
        <v>180.55348000000001</v>
      </c>
      <c r="CP36" s="101">
        <v>180.52450999999999</v>
      </c>
      <c r="CQ36" s="101">
        <v>181.33356000000001</v>
      </c>
      <c r="CR36" s="100">
        <v>181.02912000000001</v>
      </c>
      <c r="CS36" s="99"/>
      <c r="CT36" s="100"/>
      <c r="CU36" s="99"/>
      <c r="CV36" s="101"/>
      <c r="CW36" s="103"/>
      <c r="CX36" s="99"/>
      <c r="CY36" s="101">
        <v>8134.8215399999999</v>
      </c>
      <c r="CZ36" s="101"/>
      <c r="DA36" s="100"/>
      <c r="DB36" s="99"/>
      <c r="DC36" s="101"/>
      <c r="DD36" s="101"/>
      <c r="DE36" s="101"/>
      <c r="DF36" s="101"/>
      <c r="DG36" s="101"/>
      <c r="DH36" s="101"/>
      <c r="DI36" s="101"/>
      <c r="DJ36" s="101"/>
      <c r="DK36" s="101"/>
      <c r="DL36" s="101"/>
      <c r="DM36" s="100"/>
      <c r="DN36" s="104"/>
      <c r="DO36" s="105"/>
      <c r="DP36" s="105"/>
      <c r="DQ36" s="106" t="s">
        <v>1345</v>
      </c>
      <c r="DR36" s="99">
        <v>2641.4329699999998</v>
      </c>
      <c r="DS36" s="101">
        <v>171.85747000000001</v>
      </c>
      <c r="DT36" s="101">
        <v>171.85747000000001</v>
      </c>
      <c r="DU36" s="100"/>
      <c r="DV36" s="102"/>
      <c r="DW36" s="99"/>
      <c r="DX36" s="101"/>
      <c r="DY36" s="101"/>
      <c r="DZ36" s="101"/>
      <c r="EA36" s="101"/>
      <c r="EB36" s="103">
        <v>8044.2371700000003</v>
      </c>
      <c r="EC36" s="1"/>
      <c r="ED36" s="102"/>
      <c r="EE36" s="102"/>
      <c r="EF36" s="102"/>
      <c r="EG36" s="102"/>
      <c r="EH36" s="102"/>
      <c r="EI36" s="102"/>
      <c r="EJ36" s="102"/>
      <c r="EK36" s="99"/>
      <c r="EL36" s="100"/>
      <c r="EM36" s="102"/>
      <c r="EN36" s="102"/>
      <c r="EO36" s="102"/>
      <c r="EP36" s="102"/>
      <c r="EQ36" s="102"/>
      <c r="ER36" s="102"/>
      <c r="ES36" s="102"/>
      <c r="ET36" s="102"/>
      <c r="EU36" s="102"/>
      <c r="EV36" s="102"/>
      <c r="EW36" s="102"/>
      <c r="EX36" s="102"/>
      <c r="EY36" s="99"/>
      <c r="EZ36" s="101"/>
      <c r="FA36" s="101"/>
      <c r="FB36" s="100"/>
      <c r="FC36" s="102"/>
      <c r="FD36" s="102"/>
      <c r="FE36" s="102"/>
      <c r="FF36" s="102"/>
      <c r="FG36" s="102"/>
      <c r="FH36" s="102"/>
      <c r="FI36" s="102"/>
      <c r="FJ36" s="99"/>
      <c r="FK36" s="101"/>
      <c r="FL36" s="101"/>
      <c r="FM36" s="100"/>
      <c r="FN36" s="102"/>
      <c r="FO36" s="99"/>
      <c r="FP36" s="100"/>
      <c r="FQ36" s="99"/>
      <c r="FR36" s="101"/>
      <c r="FS36" s="101"/>
      <c r="FT36" s="101"/>
      <c r="FU36" s="100"/>
      <c r="FV36" s="99"/>
      <c r="FW36" s="100"/>
      <c r="FX36" s="99"/>
      <c r="FY36" s="101"/>
      <c r="FZ36" s="101"/>
      <c r="GA36" s="100"/>
      <c r="GB36" s="102"/>
      <c r="GC36" s="102"/>
      <c r="GD36" s="99"/>
      <c r="GE36" s="101"/>
      <c r="GF36" s="101"/>
      <c r="GG36" s="101"/>
      <c r="GH36" s="100"/>
      <c r="GI36" s="102"/>
      <c r="GJ36" s="99"/>
      <c r="GK36" s="100"/>
      <c r="GL36" s="1"/>
      <c r="GM36" s="102"/>
      <c r="GN36" s="99">
        <v>50.925460000000001</v>
      </c>
      <c r="GO36" s="100"/>
      <c r="GP36" s="99"/>
      <c r="GQ36" s="100"/>
      <c r="GR36" s="102"/>
      <c r="GS36" s="102"/>
      <c r="GT36" s="102"/>
      <c r="GU36" s="1"/>
      <c r="GV36" s="102"/>
      <c r="GW36" s="102"/>
      <c r="GX36" s="102"/>
      <c r="GY36" s="102"/>
      <c r="GZ36" s="102"/>
      <c r="HA36" s="102"/>
      <c r="HB36" s="102"/>
      <c r="HC36" s="99"/>
      <c r="HD36" s="100"/>
      <c r="HE36" s="1"/>
      <c r="HF36" s="99">
        <v>2641.4329699999998</v>
      </c>
      <c r="HG36" s="101">
        <v>2598.8663799999999</v>
      </c>
      <c r="HH36" s="100">
        <v>760.96097999999995</v>
      </c>
    </row>
    <row r="37" spans="1:216" x14ac:dyDescent="0.25">
      <c r="A37" s="1"/>
      <c r="B37" s="98" t="s">
        <v>736</v>
      </c>
      <c r="C37" s="99"/>
      <c r="D37" s="100"/>
      <c r="E37" s="99"/>
      <c r="F37" s="101"/>
      <c r="G37" s="101">
        <v>8.8258700000000001</v>
      </c>
      <c r="H37" s="100">
        <v>8.5166900000000005</v>
      </c>
      <c r="I37" s="99"/>
      <c r="J37" s="100"/>
      <c r="K37" s="99"/>
      <c r="L37" s="100"/>
      <c r="M37" s="99"/>
      <c r="N37" s="101"/>
      <c r="O37" s="101"/>
      <c r="P37" s="101"/>
      <c r="Q37" s="101"/>
      <c r="R37" s="101"/>
      <c r="S37" s="101"/>
      <c r="T37" s="100"/>
      <c r="U37" s="99">
        <v>18.14123</v>
      </c>
      <c r="V37" s="101"/>
      <c r="W37" s="101">
        <v>24.425360000000001</v>
      </c>
      <c r="X37" s="100">
        <v>1.0612699999999999</v>
      </c>
      <c r="Y37" s="102"/>
      <c r="Z37" s="99"/>
      <c r="AA37" s="101"/>
      <c r="AB37" s="100"/>
      <c r="AC37" s="99"/>
      <c r="AD37" s="101"/>
      <c r="AE37" s="101"/>
      <c r="AF37" s="101"/>
      <c r="AG37" s="101">
        <v>12.23925</v>
      </c>
      <c r="AH37" s="101">
        <v>24.4617</v>
      </c>
      <c r="AI37" s="100">
        <v>10.27692</v>
      </c>
      <c r="AJ37" s="102"/>
      <c r="AK37" s="102"/>
      <c r="AL37" s="102">
        <v>179.37322</v>
      </c>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c r="BT37" s="101"/>
      <c r="BU37" s="101"/>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c r="CJ37" s="101">
        <v>53.710120000000003</v>
      </c>
      <c r="CK37" s="101"/>
      <c r="CL37" s="101"/>
      <c r="CM37" s="101"/>
      <c r="CN37" s="100"/>
      <c r="CO37" s="99">
        <v>180.55348000000001</v>
      </c>
      <c r="CP37" s="101">
        <v>180.52450999999999</v>
      </c>
      <c r="CQ37" s="101">
        <v>181.33356000000001</v>
      </c>
      <c r="CR37" s="100">
        <v>181.02912000000001</v>
      </c>
      <c r="CS37" s="99"/>
      <c r="CT37" s="100"/>
      <c r="CU37" s="99"/>
      <c r="CV37" s="101"/>
      <c r="CW37" s="103"/>
      <c r="CX37" s="99"/>
      <c r="CY37" s="101">
        <v>8132.1478500000003</v>
      </c>
      <c r="CZ37" s="101"/>
      <c r="DA37" s="100"/>
      <c r="DB37" s="99"/>
      <c r="DC37" s="101"/>
      <c r="DD37" s="101"/>
      <c r="DE37" s="101"/>
      <c r="DF37" s="101"/>
      <c r="DG37" s="101"/>
      <c r="DH37" s="101"/>
      <c r="DI37" s="101"/>
      <c r="DJ37" s="101"/>
      <c r="DK37" s="101"/>
      <c r="DL37" s="101"/>
      <c r="DM37" s="100"/>
      <c r="DN37" s="104"/>
      <c r="DO37" s="105"/>
      <c r="DP37" s="105"/>
      <c r="DQ37" s="106" t="s">
        <v>1345</v>
      </c>
      <c r="DR37" s="99">
        <v>2641.4329699999998</v>
      </c>
      <c r="DS37" s="101">
        <v>171.85747000000001</v>
      </c>
      <c r="DT37" s="101">
        <v>171.85747000000001</v>
      </c>
      <c r="DU37" s="100"/>
      <c r="DV37" s="102"/>
      <c r="DW37" s="99"/>
      <c r="DX37" s="101"/>
      <c r="DY37" s="101"/>
      <c r="DZ37" s="101"/>
      <c r="EA37" s="101"/>
      <c r="EB37" s="103">
        <v>8041.4183899999998</v>
      </c>
      <c r="EC37" s="1"/>
      <c r="ED37" s="102"/>
      <c r="EE37" s="102"/>
      <c r="EF37" s="102"/>
      <c r="EG37" s="102"/>
      <c r="EH37" s="102"/>
      <c r="EI37" s="102"/>
      <c r="EJ37" s="102"/>
      <c r="EK37" s="99"/>
      <c r="EL37" s="100"/>
      <c r="EM37" s="102"/>
      <c r="EN37" s="102"/>
      <c r="EO37" s="102"/>
      <c r="EP37" s="102"/>
      <c r="EQ37" s="102"/>
      <c r="ER37" s="102"/>
      <c r="ES37" s="102"/>
      <c r="ET37" s="102"/>
      <c r="EU37" s="102"/>
      <c r="EV37" s="102"/>
      <c r="EW37" s="102"/>
      <c r="EX37" s="102"/>
      <c r="EY37" s="99"/>
      <c r="EZ37" s="101"/>
      <c r="FA37" s="101"/>
      <c r="FB37" s="100"/>
      <c r="FC37" s="102"/>
      <c r="FD37" s="102"/>
      <c r="FE37" s="102"/>
      <c r="FF37" s="102"/>
      <c r="FG37" s="102"/>
      <c r="FH37" s="102"/>
      <c r="FI37" s="102"/>
      <c r="FJ37" s="99"/>
      <c r="FK37" s="101"/>
      <c r="FL37" s="101"/>
      <c r="FM37" s="100"/>
      <c r="FN37" s="102"/>
      <c r="FO37" s="99"/>
      <c r="FP37" s="100"/>
      <c r="FQ37" s="99"/>
      <c r="FR37" s="101"/>
      <c r="FS37" s="101"/>
      <c r="FT37" s="101"/>
      <c r="FU37" s="100"/>
      <c r="FV37" s="99"/>
      <c r="FW37" s="100"/>
      <c r="FX37" s="99"/>
      <c r="FY37" s="101"/>
      <c r="FZ37" s="101"/>
      <c r="GA37" s="100"/>
      <c r="GB37" s="102"/>
      <c r="GC37" s="102"/>
      <c r="GD37" s="99"/>
      <c r="GE37" s="101"/>
      <c r="GF37" s="101"/>
      <c r="GG37" s="101"/>
      <c r="GH37" s="100"/>
      <c r="GI37" s="102"/>
      <c r="GJ37" s="99"/>
      <c r="GK37" s="100"/>
      <c r="GL37" s="1"/>
      <c r="GM37" s="102"/>
      <c r="GN37" s="99">
        <v>50.925460000000001</v>
      </c>
      <c r="GO37" s="100"/>
      <c r="GP37" s="99"/>
      <c r="GQ37" s="100"/>
      <c r="GR37" s="102"/>
      <c r="GS37" s="102"/>
      <c r="GT37" s="102"/>
      <c r="GU37" s="1"/>
      <c r="GV37" s="102"/>
      <c r="GW37" s="102"/>
      <c r="GX37" s="102"/>
      <c r="GY37" s="102"/>
      <c r="GZ37" s="102"/>
      <c r="HA37" s="102"/>
      <c r="HB37" s="102"/>
      <c r="HC37" s="99"/>
      <c r="HD37" s="100"/>
      <c r="HE37" s="1"/>
      <c r="HF37" s="99">
        <v>2641.4329699999998</v>
      </c>
      <c r="HG37" s="101">
        <v>2598.8663799999999</v>
      </c>
      <c r="HH37" s="100">
        <v>760.96097999999995</v>
      </c>
    </row>
    <row r="38" spans="1:216" x14ac:dyDescent="0.25">
      <c r="A38" s="1"/>
      <c r="B38" s="98" t="s">
        <v>737</v>
      </c>
      <c r="C38" s="99"/>
      <c r="D38" s="100"/>
      <c r="E38" s="99"/>
      <c r="F38" s="101"/>
      <c r="G38" s="101">
        <v>8.8258700000000001</v>
      </c>
      <c r="H38" s="100">
        <v>8.5166900000000005</v>
      </c>
      <c r="I38" s="99"/>
      <c r="J38" s="100"/>
      <c r="K38" s="99"/>
      <c r="L38" s="100"/>
      <c r="M38" s="99"/>
      <c r="N38" s="101"/>
      <c r="O38" s="101"/>
      <c r="P38" s="101"/>
      <c r="Q38" s="101"/>
      <c r="R38" s="101"/>
      <c r="S38" s="101"/>
      <c r="T38" s="100"/>
      <c r="U38" s="99">
        <v>18.14123</v>
      </c>
      <c r="V38" s="101"/>
      <c r="W38" s="101">
        <v>24.425360000000001</v>
      </c>
      <c r="X38" s="100">
        <v>1.0612699999999999</v>
      </c>
      <c r="Y38" s="102"/>
      <c r="Z38" s="99"/>
      <c r="AA38" s="101"/>
      <c r="AB38" s="100"/>
      <c r="AC38" s="99"/>
      <c r="AD38" s="101"/>
      <c r="AE38" s="101"/>
      <c r="AF38" s="101"/>
      <c r="AG38" s="101">
        <v>12.23925</v>
      </c>
      <c r="AH38" s="101">
        <v>24.4617</v>
      </c>
      <c r="AI38" s="100">
        <v>10.27692</v>
      </c>
      <c r="AJ38" s="102"/>
      <c r="AK38" s="102"/>
      <c r="AL38" s="102">
        <v>179.37322</v>
      </c>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c r="BT38" s="101"/>
      <c r="BU38" s="101"/>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c r="CJ38" s="101">
        <v>53.710120000000003</v>
      </c>
      <c r="CK38" s="101"/>
      <c r="CL38" s="101"/>
      <c r="CM38" s="101"/>
      <c r="CN38" s="100"/>
      <c r="CO38" s="99">
        <v>180.55348000000001</v>
      </c>
      <c r="CP38" s="101">
        <v>180.52450999999999</v>
      </c>
      <c r="CQ38" s="101">
        <v>181.33356000000001</v>
      </c>
      <c r="CR38" s="100">
        <v>181.02912000000001</v>
      </c>
      <c r="CS38" s="99"/>
      <c r="CT38" s="100"/>
      <c r="CU38" s="99"/>
      <c r="CV38" s="101"/>
      <c r="CW38" s="103"/>
      <c r="CX38" s="99"/>
      <c r="CY38" s="101">
        <v>8209.3481900000006</v>
      </c>
      <c r="CZ38" s="101"/>
      <c r="DA38" s="100"/>
      <c r="DB38" s="99"/>
      <c r="DC38" s="101"/>
      <c r="DD38" s="101"/>
      <c r="DE38" s="101"/>
      <c r="DF38" s="101"/>
      <c r="DG38" s="101"/>
      <c r="DH38" s="101"/>
      <c r="DI38" s="101"/>
      <c r="DJ38" s="101"/>
      <c r="DK38" s="101"/>
      <c r="DL38" s="101"/>
      <c r="DM38" s="100"/>
      <c r="DN38" s="104"/>
      <c r="DO38" s="105"/>
      <c r="DP38" s="105"/>
      <c r="DQ38" s="106" t="s">
        <v>1345</v>
      </c>
      <c r="DR38" s="99">
        <v>2641.4329699999998</v>
      </c>
      <c r="DS38" s="101">
        <v>171.85747000000001</v>
      </c>
      <c r="DT38" s="101">
        <v>171.85747000000001</v>
      </c>
      <c r="DU38" s="100"/>
      <c r="DV38" s="102"/>
      <c r="DW38" s="99"/>
      <c r="DX38" s="101"/>
      <c r="DY38" s="101"/>
      <c r="DZ38" s="101"/>
      <c r="EA38" s="101"/>
      <c r="EB38" s="103">
        <v>8118.7208799999999</v>
      </c>
      <c r="EC38" s="1"/>
      <c r="ED38" s="102"/>
      <c r="EE38" s="102"/>
      <c r="EF38" s="102"/>
      <c r="EG38" s="102"/>
      <c r="EH38" s="102"/>
      <c r="EI38" s="102"/>
      <c r="EJ38" s="102"/>
      <c r="EK38" s="99"/>
      <c r="EL38" s="100"/>
      <c r="EM38" s="102"/>
      <c r="EN38" s="102"/>
      <c r="EO38" s="102"/>
      <c r="EP38" s="102"/>
      <c r="EQ38" s="102"/>
      <c r="ER38" s="102"/>
      <c r="ES38" s="102"/>
      <c r="ET38" s="102"/>
      <c r="EU38" s="102"/>
      <c r="EV38" s="102"/>
      <c r="EW38" s="102"/>
      <c r="EX38" s="102"/>
      <c r="EY38" s="99"/>
      <c r="EZ38" s="101"/>
      <c r="FA38" s="101"/>
      <c r="FB38" s="100"/>
      <c r="FC38" s="102"/>
      <c r="FD38" s="102"/>
      <c r="FE38" s="102"/>
      <c r="FF38" s="102"/>
      <c r="FG38" s="102"/>
      <c r="FH38" s="102"/>
      <c r="FI38" s="102"/>
      <c r="FJ38" s="99"/>
      <c r="FK38" s="101"/>
      <c r="FL38" s="101"/>
      <c r="FM38" s="100"/>
      <c r="FN38" s="102"/>
      <c r="FO38" s="99"/>
      <c r="FP38" s="100"/>
      <c r="FQ38" s="99"/>
      <c r="FR38" s="101"/>
      <c r="FS38" s="101"/>
      <c r="FT38" s="101"/>
      <c r="FU38" s="100"/>
      <c r="FV38" s="99"/>
      <c r="FW38" s="100"/>
      <c r="FX38" s="99"/>
      <c r="FY38" s="101"/>
      <c r="FZ38" s="101"/>
      <c r="GA38" s="100"/>
      <c r="GB38" s="102"/>
      <c r="GC38" s="102"/>
      <c r="GD38" s="99"/>
      <c r="GE38" s="101"/>
      <c r="GF38" s="101"/>
      <c r="GG38" s="101"/>
      <c r="GH38" s="100"/>
      <c r="GI38" s="102"/>
      <c r="GJ38" s="99"/>
      <c r="GK38" s="100"/>
      <c r="GL38" s="1"/>
      <c r="GM38" s="102"/>
      <c r="GN38" s="99">
        <v>50.925460000000001</v>
      </c>
      <c r="GO38" s="100"/>
      <c r="GP38" s="99"/>
      <c r="GQ38" s="100"/>
      <c r="GR38" s="102"/>
      <c r="GS38" s="102"/>
      <c r="GT38" s="102"/>
      <c r="GU38" s="1"/>
      <c r="GV38" s="102"/>
      <c r="GW38" s="102"/>
      <c r="GX38" s="102"/>
      <c r="GY38" s="102"/>
      <c r="GZ38" s="102"/>
      <c r="HA38" s="102"/>
      <c r="HB38" s="102"/>
      <c r="HC38" s="99"/>
      <c r="HD38" s="100"/>
      <c r="HE38" s="1"/>
      <c r="HF38" s="99">
        <v>2641.4329699999998</v>
      </c>
      <c r="HG38" s="101">
        <v>2598.8663799999999</v>
      </c>
      <c r="HH38" s="100">
        <v>760.96097999999995</v>
      </c>
    </row>
    <row r="39" spans="1:216" x14ac:dyDescent="0.25">
      <c r="A39" s="1"/>
      <c r="B39" s="98" t="s">
        <v>738</v>
      </c>
      <c r="C39" s="99"/>
      <c r="D39" s="100"/>
      <c r="E39" s="99"/>
      <c r="F39" s="101"/>
      <c r="G39" s="101">
        <v>8.8258700000000001</v>
      </c>
      <c r="H39" s="100">
        <v>8.5166900000000005</v>
      </c>
      <c r="I39" s="99"/>
      <c r="J39" s="100"/>
      <c r="K39" s="99"/>
      <c r="L39" s="100"/>
      <c r="M39" s="99"/>
      <c r="N39" s="101"/>
      <c r="O39" s="101"/>
      <c r="P39" s="101"/>
      <c r="Q39" s="101"/>
      <c r="R39" s="101"/>
      <c r="S39" s="101"/>
      <c r="T39" s="100"/>
      <c r="U39" s="99">
        <v>18.14123</v>
      </c>
      <c r="V39" s="101"/>
      <c r="W39" s="101">
        <v>24.425360000000001</v>
      </c>
      <c r="X39" s="100">
        <v>1.0612699999999999</v>
      </c>
      <c r="Y39" s="102"/>
      <c r="Z39" s="99"/>
      <c r="AA39" s="101"/>
      <c r="AB39" s="100"/>
      <c r="AC39" s="99"/>
      <c r="AD39" s="101"/>
      <c r="AE39" s="101"/>
      <c r="AF39" s="101"/>
      <c r="AG39" s="101">
        <v>12.23925</v>
      </c>
      <c r="AH39" s="101">
        <v>24.4617</v>
      </c>
      <c r="AI39" s="100">
        <v>10.27692</v>
      </c>
      <c r="AJ39" s="102"/>
      <c r="AK39" s="102"/>
      <c r="AL39" s="102">
        <v>179.37322</v>
      </c>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c r="BT39" s="101"/>
      <c r="BU39" s="101"/>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c r="CJ39" s="101">
        <v>53.710120000000003</v>
      </c>
      <c r="CK39" s="101"/>
      <c r="CL39" s="101"/>
      <c r="CM39" s="101"/>
      <c r="CN39" s="100"/>
      <c r="CO39" s="99">
        <v>180.55348000000001</v>
      </c>
      <c r="CP39" s="101">
        <v>180.52450999999999</v>
      </c>
      <c r="CQ39" s="101">
        <v>181.33356000000001</v>
      </c>
      <c r="CR39" s="100">
        <v>181.02912000000001</v>
      </c>
      <c r="CS39" s="99"/>
      <c r="CT39" s="100"/>
      <c r="CU39" s="99"/>
      <c r="CV39" s="101"/>
      <c r="CW39" s="103"/>
      <c r="CX39" s="99"/>
      <c r="CY39" s="101">
        <v>8138.22174</v>
      </c>
      <c r="CZ39" s="101"/>
      <c r="DA39" s="100"/>
      <c r="DB39" s="99"/>
      <c r="DC39" s="101"/>
      <c r="DD39" s="101"/>
      <c r="DE39" s="101"/>
      <c r="DF39" s="101"/>
      <c r="DG39" s="101"/>
      <c r="DH39" s="101"/>
      <c r="DI39" s="101"/>
      <c r="DJ39" s="101"/>
      <c r="DK39" s="101"/>
      <c r="DL39" s="101"/>
      <c r="DM39" s="100"/>
      <c r="DN39" s="104"/>
      <c r="DO39" s="105"/>
      <c r="DP39" s="105"/>
      <c r="DQ39" s="106" t="s">
        <v>1345</v>
      </c>
      <c r="DR39" s="99">
        <v>2641.4329699999998</v>
      </c>
      <c r="DS39" s="101">
        <v>171.85747000000001</v>
      </c>
      <c r="DT39" s="101">
        <v>171.85747000000001</v>
      </c>
      <c r="DU39" s="100"/>
      <c r="DV39" s="102"/>
      <c r="DW39" s="99"/>
      <c r="DX39" s="101"/>
      <c r="DY39" s="101"/>
      <c r="DZ39" s="101"/>
      <c r="EA39" s="101"/>
      <c r="EB39" s="103">
        <v>8047.4783299999999</v>
      </c>
      <c r="EC39" s="1"/>
      <c r="ED39" s="102"/>
      <c r="EE39" s="102"/>
      <c r="EF39" s="102"/>
      <c r="EG39" s="102"/>
      <c r="EH39" s="102"/>
      <c r="EI39" s="102"/>
      <c r="EJ39" s="102"/>
      <c r="EK39" s="99"/>
      <c r="EL39" s="100"/>
      <c r="EM39" s="102"/>
      <c r="EN39" s="102"/>
      <c r="EO39" s="102"/>
      <c r="EP39" s="102"/>
      <c r="EQ39" s="102"/>
      <c r="ER39" s="102"/>
      <c r="ES39" s="102"/>
      <c r="ET39" s="102"/>
      <c r="EU39" s="102"/>
      <c r="EV39" s="102"/>
      <c r="EW39" s="102"/>
      <c r="EX39" s="102"/>
      <c r="EY39" s="99"/>
      <c r="EZ39" s="101"/>
      <c r="FA39" s="101"/>
      <c r="FB39" s="100"/>
      <c r="FC39" s="102"/>
      <c r="FD39" s="102"/>
      <c r="FE39" s="102"/>
      <c r="FF39" s="102"/>
      <c r="FG39" s="102"/>
      <c r="FH39" s="102"/>
      <c r="FI39" s="102"/>
      <c r="FJ39" s="99"/>
      <c r="FK39" s="101"/>
      <c r="FL39" s="101"/>
      <c r="FM39" s="100"/>
      <c r="FN39" s="102"/>
      <c r="FO39" s="99"/>
      <c r="FP39" s="100"/>
      <c r="FQ39" s="99"/>
      <c r="FR39" s="101"/>
      <c r="FS39" s="101"/>
      <c r="FT39" s="101"/>
      <c r="FU39" s="100"/>
      <c r="FV39" s="99"/>
      <c r="FW39" s="100"/>
      <c r="FX39" s="99"/>
      <c r="FY39" s="101"/>
      <c r="FZ39" s="101"/>
      <c r="GA39" s="100"/>
      <c r="GB39" s="102"/>
      <c r="GC39" s="102"/>
      <c r="GD39" s="99"/>
      <c r="GE39" s="101"/>
      <c r="GF39" s="101"/>
      <c r="GG39" s="101"/>
      <c r="GH39" s="100"/>
      <c r="GI39" s="102"/>
      <c r="GJ39" s="99"/>
      <c r="GK39" s="100"/>
      <c r="GL39" s="1"/>
      <c r="GM39" s="102"/>
      <c r="GN39" s="99">
        <v>50.925460000000001</v>
      </c>
      <c r="GO39" s="100"/>
      <c r="GP39" s="99"/>
      <c r="GQ39" s="100"/>
      <c r="GR39" s="102"/>
      <c r="GS39" s="102"/>
      <c r="GT39" s="102"/>
      <c r="GU39" s="1"/>
      <c r="GV39" s="102"/>
      <c r="GW39" s="102"/>
      <c r="GX39" s="102"/>
      <c r="GY39" s="102"/>
      <c r="GZ39" s="102"/>
      <c r="HA39" s="102"/>
      <c r="HB39" s="102"/>
      <c r="HC39" s="99"/>
      <c r="HD39" s="100"/>
      <c r="HE39" s="1"/>
      <c r="HF39" s="99">
        <v>2641.4329699999998</v>
      </c>
      <c r="HG39" s="101">
        <v>2598.8663799999999</v>
      </c>
      <c r="HH39" s="100">
        <v>759.47349999999994</v>
      </c>
    </row>
    <row r="40" spans="1:216" x14ac:dyDescent="0.25">
      <c r="A40" s="1"/>
      <c r="B40" s="98" t="s">
        <v>739</v>
      </c>
      <c r="C40" s="99"/>
      <c r="D40" s="100"/>
      <c r="E40" s="99"/>
      <c r="F40" s="101"/>
      <c r="G40" s="101">
        <v>8.8258700000000001</v>
      </c>
      <c r="H40" s="100">
        <v>8.5166900000000005</v>
      </c>
      <c r="I40" s="99"/>
      <c r="J40" s="100"/>
      <c r="K40" s="99"/>
      <c r="L40" s="100"/>
      <c r="M40" s="99"/>
      <c r="N40" s="101"/>
      <c r="O40" s="101"/>
      <c r="P40" s="101"/>
      <c r="Q40" s="101"/>
      <c r="R40" s="101"/>
      <c r="S40" s="101"/>
      <c r="T40" s="100"/>
      <c r="U40" s="99">
        <v>18.14123</v>
      </c>
      <c r="V40" s="101"/>
      <c r="W40" s="101">
        <v>24.425360000000001</v>
      </c>
      <c r="X40" s="100">
        <v>1.0612699999999999</v>
      </c>
      <c r="Y40" s="102"/>
      <c r="Z40" s="99"/>
      <c r="AA40" s="101"/>
      <c r="AB40" s="100"/>
      <c r="AC40" s="99"/>
      <c r="AD40" s="101"/>
      <c r="AE40" s="101"/>
      <c r="AF40" s="101"/>
      <c r="AG40" s="101">
        <v>12.23925</v>
      </c>
      <c r="AH40" s="101">
        <v>24.4617</v>
      </c>
      <c r="AI40" s="100">
        <v>10.27692</v>
      </c>
      <c r="AJ40" s="102"/>
      <c r="AK40" s="102"/>
      <c r="AL40" s="102">
        <v>179.37322</v>
      </c>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c r="BT40" s="101"/>
      <c r="BU40" s="101"/>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c r="CJ40" s="101">
        <v>53.710120000000003</v>
      </c>
      <c r="CK40" s="101"/>
      <c r="CL40" s="101"/>
      <c r="CM40" s="101"/>
      <c r="CN40" s="100"/>
      <c r="CO40" s="99">
        <v>180.55348000000001</v>
      </c>
      <c r="CP40" s="101">
        <v>180.52450999999999</v>
      </c>
      <c r="CQ40" s="101">
        <v>181.33356000000001</v>
      </c>
      <c r="CR40" s="100">
        <v>181.02912000000001</v>
      </c>
      <c r="CS40" s="99"/>
      <c r="CT40" s="100"/>
      <c r="CU40" s="99"/>
      <c r="CV40" s="101"/>
      <c r="CW40" s="103"/>
      <c r="CX40" s="99"/>
      <c r="CY40" s="101">
        <v>7809.9779500000004</v>
      </c>
      <c r="CZ40" s="101"/>
      <c r="DA40" s="100"/>
      <c r="DB40" s="99"/>
      <c r="DC40" s="101"/>
      <c r="DD40" s="101"/>
      <c r="DE40" s="101"/>
      <c r="DF40" s="101"/>
      <c r="DG40" s="101"/>
      <c r="DH40" s="101"/>
      <c r="DI40" s="101"/>
      <c r="DJ40" s="101"/>
      <c r="DK40" s="101"/>
      <c r="DL40" s="101"/>
      <c r="DM40" s="100"/>
      <c r="DN40" s="104"/>
      <c r="DO40" s="105"/>
      <c r="DP40" s="105"/>
      <c r="DQ40" s="106" t="s">
        <v>1345</v>
      </c>
      <c r="DR40" s="99">
        <v>2641.4329699999998</v>
      </c>
      <c r="DS40" s="101">
        <v>171.85747000000001</v>
      </c>
      <c r="DT40" s="101">
        <v>171.85747000000001</v>
      </c>
      <c r="DU40" s="100"/>
      <c r="DV40" s="102"/>
      <c r="DW40" s="99"/>
      <c r="DX40" s="101"/>
      <c r="DY40" s="101"/>
      <c r="DZ40" s="101"/>
      <c r="EA40" s="101"/>
      <c r="EB40" s="103">
        <v>7718.9465899999996</v>
      </c>
      <c r="EC40" s="1"/>
      <c r="ED40" s="102"/>
      <c r="EE40" s="102"/>
      <c r="EF40" s="102"/>
      <c r="EG40" s="102"/>
      <c r="EH40" s="102"/>
      <c r="EI40" s="102"/>
      <c r="EJ40" s="102"/>
      <c r="EK40" s="99"/>
      <c r="EL40" s="100"/>
      <c r="EM40" s="102"/>
      <c r="EN40" s="102"/>
      <c r="EO40" s="102"/>
      <c r="EP40" s="102"/>
      <c r="EQ40" s="102"/>
      <c r="ER40" s="102"/>
      <c r="ES40" s="102"/>
      <c r="ET40" s="102"/>
      <c r="EU40" s="102"/>
      <c r="EV40" s="102"/>
      <c r="EW40" s="102"/>
      <c r="EX40" s="102"/>
      <c r="EY40" s="99"/>
      <c r="EZ40" s="101"/>
      <c r="FA40" s="101"/>
      <c r="FB40" s="100"/>
      <c r="FC40" s="102"/>
      <c r="FD40" s="102"/>
      <c r="FE40" s="102"/>
      <c r="FF40" s="102"/>
      <c r="FG40" s="102"/>
      <c r="FH40" s="102"/>
      <c r="FI40" s="102"/>
      <c r="FJ40" s="99"/>
      <c r="FK40" s="101"/>
      <c r="FL40" s="101"/>
      <c r="FM40" s="100"/>
      <c r="FN40" s="102"/>
      <c r="FO40" s="99"/>
      <c r="FP40" s="100"/>
      <c r="FQ40" s="99"/>
      <c r="FR40" s="101"/>
      <c r="FS40" s="101"/>
      <c r="FT40" s="101"/>
      <c r="FU40" s="100"/>
      <c r="FV40" s="99"/>
      <c r="FW40" s="100"/>
      <c r="FX40" s="99"/>
      <c r="FY40" s="101"/>
      <c r="FZ40" s="101"/>
      <c r="GA40" s="100"/>
      <c r="GB40" s="102"/>
      <c r="GC40" s="102"/>
      <c r="GD40" s="99"/>
      <c r="GE40" s="101"/>
      <c r="GF40" s="101"/>
      <c r="GG40" s="101"/>
      <c r="GH40" s="100"/>
      <c r="GI40" s="102"/>
      <c r="GJ40" s="99"/>
      <c r="GK40" s="100"/>
      <c r="GL40" s="1"/>
      <c r="GM40" s="102"/>
      <c r="GN40" s="99">
        <v>50.925460000000001</v>
      </c>
      <c r="GO40" s="100"/>
      <c r="GP40" s="99"/>
      <c r="GQ40" s="100"/>
      <c r="GR40" s="102"/>
      <c r="GS40" s="102"/>
      <c r="GT40" s="102"/>
      <c r="GU40" s="1"/>
      <c r="GV40" s="102"/>
      <c r="GW40" s="102"/>
      <c r="GX40" s="102"/>
      <c r="GY40" s="102"/>
      <c r="GZ40" s="102"/>
      <c r="HA40" s="102"/>
      <c r="HB40" s="102"/>
      <c r="HC40" s="99"/>
      <c r="HD40" s="100"/>
      <c r="HE40" s="1"/>
      <c r="HF40" s="99">
        <v>2641.4329699999998</v>
      </c>
      <c r="HG40" s="101">
        <v>2598.8663799999999</v>
      </c>
      <c r="HH40" s="100">
        <v>759.47349999999994</v>
      </c>
    </row>
    <row r="41" spans="1:216" x14ac:dyDescent="0.25">
      <c r="A41" s="1"/>
      <c r="B41" s="98" t="s">
        <v>740</v>
      </c>
      <c r="C41" s="99"/>
      <c r="D41" s="100"/>
      <c r="E41" s="99"/>
      <c r="F41" s="101"/>
      <c r="G41" s="101">
        <v>8.8258700000000001</v>
      </c>
      <c r="H41" s="100">
        <v>8.5166900000000005</v>
      </c>
      <c r="I41" s="99"/>
      <c r="J41" s="100"/>
      <c r="K41" s="99"/>
      <c r="L41" s="100"/>
      <c r="M41" s="99"/>
      <c r="N41" s="101"/>
      <c r="O41" s="101"/>
      <c r="P41" s="101"/>
      <c r="Q41" s="101"/>
      <c r="R41" s="101"/>
      <c r="S41" s="101"/>
      <c r="T41" s="100"/>
      <c r="U41" s="99">
        <v>18.14123</v>
      </c>
      <c r="V41" s="101"/>
      <c r="W41" s="101">
        <v>24.425360000000001</v>
      </c>
      <c r="X41" s="100">
        <v>1.0612699999999999</v>
      </c>
      <c r="Y41" s="102"/>
      <c r="Z41" s="99"/>
      <c r="AA41" s="101"/>
      <c r="AB41" s="100"/>
      <c r="AC41" s="99"/>
      <c r="AD41" s="101"/>
      <c r="AE41" s="101"/>
      <c r="AF41" s="101"/>
      <c r="AG41" s="101">
        <v>12.23925</v>
      </c>
      <c r="AH41" s="101">
        <v>24.4617</v>
      </c>
      <c r="AI41" s="100">
        <v>10.27692</v>
      </c>
      <c r="AJ41" s="102"/>
      <c r="AK41" s="102"/>
      <c r="AL41" s="102">
        <v>179.37322</v>
      </c>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c r="BT41" s="101"/>
      <c r="BU41" s="101"/>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c r="CJ41" s="101">
        <v>53.710120000000003</v>
      </c>
      <c r="CK41" s="101"/>
      <c r="CL41" s="101"/>
      <c r="CM41" s="101"/>
      <c r="CN41" s="100"/>
      <c r="CO41" s="99">
        <v>180.55348000000001</v>
      </c>
      <c r="CP41" s="101">
        <v>180.52450999999999</v>
      </c>
      <c r="CQ41" s="101">
        <v>181.33356000000001</v>
      </c>
      <c r="CR41" s="100">
        <v>181.02912000000001</v>
      </c>
      <c r="CS41" s="99"/>
      <c r="CT41" s="100"/>
      <c r="CU41" s="99"/>
      <c r="CV41" s="101"/>
      <c r="CW41" s="103"/>
      <c r="CX41" s="99"/>
      <c r="CY41" s="101">
        <v>7634.9480700000004</v>
      </c>
      <c r="CZ41" s="101"/>
      <c r="DA41" s="100"/>
      <c r="DB41" s="99"/>
      <c r="DC41" s="101"/>
      <c r="DD41" s="101"/>
      <c r="DE41" s="101"/>
      <c r="DF41" s="101"/>
      <c r="DG41" s="101"/>
      <c r="DH41" s="101"/>
      <c r="DI41" s="101"/>
      <c r="DJ41" s="101"/>
      <c r="DK41" s="101"/>
      <c r="DL41" s="101"/>
      <c r="DM41" s="100"/>
      <c r="DN41" s="104"/>
      <c r="DO41" s="105"/>
      <c r="DP41" s="105"/>
      <c r="DQ41" s="106" t="s">
        <v>1345</v>
      </c>
      <c r="DR41" s="99">
        <v>2641.4329699999998</v>
      </c>
      <c r="DS41" s="101">
        <v>171.85747000000001</v>
      </c>
      <c r="DT41" s="101">
        <v>171.85747000000001</v>
      </c>
      <c r="DU41" s="100"/>
      <c r="DV41" s="102"/>
      <c r="DW41" s="99"/>
      <c r="DX41" s="101"/>
      <c r="DY41" s="101"/>
      <c r="DZ41" s="101"/>
      <c r="EA41" s="101"/>
      <c r="EB41" s="103">
        <v>7544.1099199999999</v>
      </c>
      <c r="EC41" s="1"/>
      <c r="ED41" s="102"/>
      <c r="EE41" s="102"/>
      <c r="EF41" s="102"/>
      <c r="EG41" s="102"/>
      <c r="EH41" s="102"/>
      <c r="EI41" s="102"/>
      <c r="EJ41" s="102"/>
      <c r="EK41" s="99"/>
      <c r="EL41" s="100"/>
      <c r="EM41" s="102"/>
      <c r="EN41" s="102"/>
      <c r="EO41" s="102"/>
      <c r="EP41" s="102"/>
      <c r="EQ41" s="102"/>
      <c r="ER41" s="102"/>
      <c r="ES41" s="102"/>
      <c r="ET41" s="102"/>
      <c r="EU41" s="102"/>
      <c r="EV41" s="102"/>
      <c r="EW41" s="102"/>
      <c r="EX41" s="102"/>
      <c r="EY41" s="99"/>
      <c r="EZ41" s="101"/>
      <c r="FA41" s="101"/>
      <c r="FB41" s="100"/>
      <c r="FC41" s="102"/>
      <c r="FD41" s="102"/>
      <c r="FE41" s="102"/>
      <c r="FF41" s="102"/>
      <c r="FG41" s="102"/>
      <c r="FH41" s="102"/>
      <c r="FI41" s="102"/>
      <c r="FJ41" s="99"/>
      <c r="FK41" s="101"/>
      <c r="FL41" s="101"/>
      <c r="FM41" s="100"/>
      <c r="FN41" s="102"/>
      <c r="FO41" s="99"/>
      <c r="FP41" s="100"/>
      <c r="FQ41" s="99"/>
      <c r="FR41" s="101"/>
      <c r="FS41" s="101"/>
      <c r="FT41" s="101"/>
      <c r="FU41" s="100"/>
      <c r="FV41" s="99"/>
      <c r="FW41" s="100"/>
      <c r="FX41" s="99"/>
      <c r="FY41" s="101"/>
      <c r="FZ41" s="101"/>
      <c r="GA41" s="100"/>
      <c r="GB41" s="102"/>
      <c r="GC41" s="102"/>
      <c r="GD41" s="99"/>
      <c r="GE41" s="101"/>
      <c r="GF41" s="101"/>
      <c r="GG41" s="101"/>
      <c r="GH41" s="100"/>
      <c r="GI41" s="102"/>
      <c r="GJ41" s="99"/>
      <c r="GK41" s="100"/>
      <c r="GL41" s="1"/>
      <c r="GM41" s="102"/>
      <c r="GN41" s="99">
        <v>50.925460000000001</v>
      </c>
      <c r="GO41" s="100"/>
      <c r="GP41" s="99"/>
      <c r="GQ41" s="100"/>
      <c r="GR41" s="102"/>
      <c r="GS41" s="102"/>
      <c r="GT41" s="102"/>
      <c r="GU41" s="1"/>
      <c r="GV41" s="102"/>
      <c r="GW41" s="102"/>
      <c r="GX41" s="102"/>
      <c r="GY41" s="102"/>
      <c r="GZ41" s="102"/>
      <c r="HA41" s="102"/>
      <c r="HB41" s="102"/>
      <c r="HC41" s="99"/>
      <c r="HD41" s="100"/>
      <c r="HE41" s="1"/>
      <c r="HF41" s="99">
        <v>2641.4329699999998</v>
      </c>
      <c r="HG41" s="101">
        <v>2598.8663799999999</v>
      </c>
      <c r="HH41" s="100">
        <v>759.47349999999994</v>
      </c>
    </row>
    <row r="42" spans="1:216" x14ac:dyDescent="0.25">
      <c r="A42" s="1"/>
      <c r="B42" s="98" t="s">
        <v>741</v>
      </c>
      <c r="C42" s="99"/>
      <c r="D42" s="100"/>
      <c r="E42" s="99"/>
      <c r="F42" s="101"/>
      <c r="G42" s="101">
        <v>8.8258700000000001</v>
      </c>
      <c r="H42" s="100">
        <v>8.5166900000000005</v>
      </c>
      <c r="I42" s="99"/>
      <c r="J42" s="100"/>
      <c r="K42" s="99"/>
      <c r="L42" s="100"/>
      <c r="M42" s="99"/>
      <c r="N42" s="101"/>
      <c r="O42" s="101"/>
      <c r="P42" s="101"/>
      <c r="Q42" s="101"/>
      <c r="R42" s="101"/>
      <c r="S42" s="101"/>
      <c r="T42" s="100"/>
      <c r="U42" s="99">
        <v>18.14123</v>
      </c>
      <c r="V42" s="101"/>
      <c r="W42" s="101">
        <v>24.425360000000001</v>
      </c>
      <c r="X42" s="100">
        <v>1.0612699999999999</v>
      </c>
      <c r="Y42" s="102"/>
      <c r="Z42" s="99"/>
      <c r="AA42" s="101"/>
      <c r="AB42" s="100">
        <v>17.295719999999999</v>
      </c>
      <c r="AC42" s="99"/>
      <c r="AD42" s="101"/>
      <c r="AE42" s="101"/>
      <c r="AF42" s="101"/>
      <c r="AG42" s="101">
        <v>12.23925</v>
      </c>
      <c r="AH42" s="101">
        <v>24.4617</v>
      </c>
      <c r="AI42" s="100">
        <v>10.27692</v>
      </c>
      <c r="AJ42" s="102"/>
      <c r="AK42" s="102"/>
      <c r="AL42" s="102">
        <v>179.37322</v>
      </c>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c r="BT42" s="101"/>
      <c r="BU42" s="101"/>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c r="CJ42" s="101">
        <v>53.710120000000003</v>
      </c>
      <c r="CK42" s="101"/>
      <c r="CL42" s="101"/>
      <c r="CM42" s="101"/>
      <c r="CN42" s="100"/>
      <c r="CO42" s="99">
        <v>180.55348000000001</v>
      </c>
      <c r="CP42" s="101">
        <v>180.52450999999999</v>
      </c>
      <c r="CQ42" s="101">
        <v>181.33356000000001</v>
      </c>
      <c r="CR42" s="100">
        <v>181.02912000000001</v>
      </c>
      <c r="CS42" s="99"/>
      <c r="CT42" s="100"/>
      <c r="CU42" s="99"/>
      <c r="CV42" s="101"/>
      <c r="CW42" s="103"/>
      <c r="CX42" s="99"/>
      <c r="CY42" s="101">
        <v>7469.8774999999996</v>
      </c>
      <c r="CZ42" s="101"/>
      <c r="DA42" s="100"/>
      <c r="DB42" s="99"/>
      <c r="DC42" s="101"/>
      <c r="DD42" s="101"/>
      <c r="DE42" s="101"/>
      <c r="DF42" s="101"/>
      <c r="DG42" s="101"/>
      <c r="DH42" s="101"/>
      <c r="DI42" s="101"/>
      <c r="DJ42" s="101"/>
      <c r="DK42" s="101"/>
      <c r="DL42" s="101"/>
      <c r="DM42" s="100"/>
      <c r="DN42" s="104"/>
      <c r="DO42" s="105"/>
      <c r="DP42" s="105"/>
      <c r="DQ42" s="106" t="s">
        <v>1346</v>
      </c>
      <c r="DR42" s="99">
        <v>2658.7286899999999</v>
      </c>
      <c r="DS42" s="101">
        <v>189.15319</v>
      </c>
      <c r="DT42" s="101">
        <v>189.15319</v>
      </c>
      <c r="DU42" s="100"/>
      <c r="DV42" s="102"/>
      <c r="DW42" s="99"/>
      <c r="DX42" s="101"/>
      <c r="DY42" s="101"/>
      <c r="DZ42" s="101"/>
      <c r="EA42" s="101"/>
      <c r="EB42" s="103">
        <v>7379.1489199999996</v>
      </c>
      <c r="EC42" s="1"/>
      <c r="ED42" s="102"/>
      <c r="EE42" s="102"/>
      <c r="EF42" s="102"/>
      <c r="EG42" s="102"/>
      <c r="EH42" s="102"/>
      <c r="EI42" s="102"/>
      <c r="EJ42" s="102"/>
      <c r="EK42" s="99"/>
      <c r="EL42" s="100"/>
      <c r="EM42" s="102"/>
      <c r="EN42" s="102"/>
      <c r="EO42" s="102"/>
      <c r="EP42" s="102"/>
      <c r="EQ42" s="102"/>
      <c r="ER42" s="102"/>
      <c r="ES42" s="102"/>
      <c r="ET42" s="102"/>
      <c r="EU42" s="102"/>
      <c r="EV42" s="102"/>
      <c r="EW42" s="102"/>
      <c r="EX42" s="102"/>
      <c r="EY42" s="99"/>
      <c r="EZ42" s="101"/>
      <c r="FA42" s="101"/>
      <c r="FB42" s="100"/>
      <c r="FC42" s="102"/>
      <c r="FD42" s="102"/>
      <c r="FE42" s="102"/>
      <c r="FF42" s="102"/>
      <c r="FG42" s="102"/>
      <c r="FH42" s="102"/>
      <c r="FI42" s="102"/>
      <c r="FJ42" s="99"/>
      <c r="FK42" s="101"/>
      <c r="FL42" s="101"/>
      <c r="FM42" s="100"/>
      <c r="FN42" s="102"/>
      <c r="FO42" s="99"/>
      <c r="FP42" s="100"/>
      <c r="FQ42" s="99"/>
      <c r="FR42" s="101"/>
      <c r="FS42" s="101"/>
      <c r="FT42" s="101"/>
      <c r="FU42" s="100"/>
      <c r="FV42" s="99"/>
      <c r="FW42" s="100"/>
      <c r="FX42" s="99"/>
      <c r="FY42" s="101"/>
      <c r="FZ42" s="101"/>
      <c r="GA42" s="100"/>
      <c r="GB42" s="102"/>
      <c r="GC42" s="102"/>
      <c r="GD42" s="99"/>
      <c r="GE42" s="101"/>
      <c r="GF42" s="101"/>
      <c r="GG42" s="101"/>
      <c r="GH42" s="100"/>
      <c r="GI42" s="102"/>
      <c r="GJ42" s="99"/>
      <c r="GK42" s="100"/>
      <c r="GL42" s="1"/>
      <c r="GM42" s="102"/>
      <c r="GN42" s="99">
        <v>50.925460000000001</v>
      </c>
      <c r="GO42" s="100"/>
      <c r="GP42" s="99"/>
      <c r="GQ42" s="100"/>
      <c r="GR42" s="102"/>
      <c r="GS42" s="102"/>
      <c r="GT42" s="102"/>
      <c r="GU42" s="1"/>
      <c r="GV42" s="102"/>
      <c r="GW42" s="102"/>
      <c r="GX42" s="102"/>
      <c r="GY42" s="102"/>
      <c r="GZ42" s="102"/>
      <c r="HA42" s="102"/>
      <c r="HB42" s="102"/>
      <c r="HC42" s="99"/>
      <c r="HD42" s="100"/>
      <c r="HE42" s="1"/>
      <c r="HF42" s="99">
        <v>2658.7286899999999</v>
      </c>
      <c r="HG42" s="101">
        <v>2616.1621</v>
      </c>
      <c r="HH42" s="100">
        <v>759.47349999999994</v>
      </c>
    </row>
    <row r="43" spans="1:216" x14ac:dyDescent="0.25">
      <c r="A43" s="1"/>
      <c r="B43" s="98" t="s">
        <v>742</v>
      </c>
      <c r="C43" s="99"/>
      <c r="D43" s="100"/>
      <c r="E43" s="99"/>
      <c r="F43" s="101"/>
      <c r="G43" s="101">
        <v>8.8258700000000001</v>
      </c>
      <c r="H43" s="100">
        <v>8.5166900000000005</v>
      </c>
      <c r="I43" s="99"/>
      <c r="J43" s="100"/>
      <c r="K43" s="99"/>
      <c r="L43" s="100"/>
      <c r="M43" s="99"/>
      <c r="N43" s="101"/>
      <c r="O43" s="101"/>
      <c r="P43" s="101"/>
      <c r="Q43" s="101"/>
      <c r="R43" s="101"/>
      <c r="S43" s="101"/>
      <c r="T43" s="100"/>
      <c r="U43" s="99">
        <v>18.14123</v>
      </c>
      <c r="V43" s="101"/>
      <c r="W43" s="101">
        <v>24.425360000000001</v>
      </c>
      <c r="X43" s="100">
        <v>1.0612699999999999</v>
      </c>
      <c r="Y43" s="102"/>
      <c r="Z43" s="99"/>
      <c r="AA43" s="101"/>
      <c r="AB43" s="100">
        <v>17.295719999999999</v>
      </c>
      <c r="AC43" s="99"/>
      <c r="AD43" s="101"/>
      <c r="AE43" s="101"/>
      <c r="AF43" s="101"/>
      <c r="AG43" s="101">
        <v>12.23925</v>
      </c>
      <c r="AH43" s="101">
        <v>24.4617</v>
      </c>
      <c r="AI43" s="100">
        <v>10.27692</v>
      </c>
      <c r="AJ43" s="102"/>
      <c r="AK43" s="102"/>
      <c r="AL43" s="102">
        <v>179.37322</v>
      </c>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c r="BT43" s="101"/>
      <c r="BU43" s="101"/>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c r="CJ43" s="101">
        <v>53.710120000000003</v>
      </c>
      <c r="CK43" s="101"/>
      <c r="CL43" s="101"/>
      <c r="CM43" s="101"/>
      <c r="CN43" s="100"/>
      <c r="CO43" s="99">
        <v>180.55348000000001</v>
      </c>
      <c r="CP43" s="101">
        <v>180.52450999999999</v>
      </c>
      <c r="CQ43" s="101">
        <v>181.33356000000001</v>
      </c>
      <c r="CR43" s="100">
        <v>181.02912000000001</v>
      </c>
      <c r="CS43" s="99"/>
      <c r="CT43" s="100"/>
      <c r="CU43" s="99"/>
      <c r="CV43" s="101"/>
      <c r="CW43" s="103"/>
      <c r="CX43" s="99"/>
      <c r="CY43" s="101">
        <v>7579.11258</v>
      </c>
      <c r="CZ43" s="101"/>
      <c r="DA43" s="100"/>
      <c r="DB43" s="99"/>
      <c r="DC43" s="101"/>
      <c r="DD43" s="101"/>
      <c r="DE43" s="101"/>
      <c r="DF43" s="101"/>
      <c r="DG43" s="101"/>
      <c r="DH43" s="101"/>
      <c r="DI43" s="101"/>
      <c r="DJ43" s="101"/>
      <c r="DK43" s="101"/>
      <c r="DL43" s="101"/>
      <c r="DM43" s="100"/>
      <c r="DN43" s="104"/>
      <c r="DO43" s="105"/>
      <c r="DP43" s="105"/>
      <c r="DQ43" s="106" t="s">
        <v>1346</v>
      </c>
      <c r="DR43" s="99">
        <v>2658.7286899999999</v>
      </c>
      <c r="DS43" s="101">
        <v>189.15319</v>
      </c>
      <c r="DT43" s="101">
        <v>189.15319</v>
      </c>
      <c r="DU43" s="100"/>
      <c r="DV43" s="102"/>
      <c r="DW43" s="99"/>
      <c r="DX43" s="101"/>
      <c r="DY43" s="101"/>
      <c r="DZ43" s="101"/>
      <c r="EA43" s="101"/>
      <c r="EB43" s="103">
        <v>7487.9964799999998</v>
      </c>
      <c r="EC43" s="1"/>
      <c r="ED43" s="102"/>
      <c r="EE43" s="102"/>
      <c r="EF43" s="102"/>
      <c r="EG43" s="102"/>
      <c r="EH43" s="102"/>
      <c r="EI43" s="102"/>
      <c r="EJ43" s="102"/>
      <c r="EK43" s="99"/>
      <c r="EL43" s="100"/>
      <c r="EM43" s="102"/>
      <c r="EN43" s="102"/>
      <c r="EO43" s="102"/>
      <c r="EP43" s="102"/>
      <c r="EQ43" s="102"/>
      <c r="ER43" s="102"/>
      <c r="ES43" s="102"/>
      <c r="ET43" s="102"/>
      <c r="EU43" s="102"/>
      <c r="EV43" s="102"/>
      <c r="EW43" s="102"/>
      <c r="EX43" s="102"/>
      <c r="EY43" s="99"/>
      <c r="EZ43" s="101"/>
      <c r="FA43" s="101"/>
      <c r="FB43" s="100"/>
      <c r="FC43" s="102"/>
      <c r="FD43" s="102"/>
      <c r="FE43" s="102"/>
      <c r="FF43" s="102"/>
      <c r="FG43" s="102"/>
      <c r="FH43" s="102"/>
      <c r="FI43" s="102"/>
      <c r="FJ43" s="99"/>
      <c r="FK43" s="101"/>
      <c r="FL43" s="101"/>
      <c r="FM43" s="100"/>
      <c r="FN43" s="102"/>
      <c r="FO43" s="99"/>
      <c r="FP43" s="100"/>
      <c r="FQ43" s="99"/>
      <c r="FR43" s="101"/>
      <c r="FS43" s="101"/>
      <c r="FT43" s="101"/>
      <c r="FU43" s="100"/>
      <c r="FV43" s="99"/>
      <c r="FW43" s="100"/>
      <c r="FX43" s="99"/>
      <c r="FY43" s="101"/>
      <c r="FZ43" s="101"/>
      <c r="GA43" s="100"/>
      <c r="GB43" s="102"/>
      <c r="GC43" s="102"/>
      <c r="GD43" s="99"/>
      <c r="GE43" s="101"/>
      <c r="GF43" s="101"/>
      <c r="GG43" s="101"/>
      <c r="GH43" s="100"/>
      <c r="GI43" s="102"/>
      <c r="GJ43" s="99"/>
      <c r="GK43" s="100"/>
      <c r="GL43" s="1"/>
      <c r="GM43" s="102"/>
      <c r="GN43" s="99">
        <v>50.925460000000001</v>
      </c>
      <c r="GO43" s="100"/>
      <c r="GP43" s="99"/>
      <c r="GQ43" s="100"/>
      <c r="GR43" s="102"/>
      <c r="GS43" s="102"/>
      <c r="GT43" s="102"/>
      <c r="GU43" s="1"/>
      <c r="GV43" s="102"/>
      <c r="GW43" s="102"/>
      <c r="GX43" s="102"/>
      <c r="GY43" s="102"/>
      <c r="GZ43" s="102"/>
      <c r="HA43" s="102"/>
      <c r="HB43" s="102"/>
      <c r="HC43" s="99"/>
      <c r="HD43" s="100"/>
      <c r="HE43" s="1"/>
      <c r="HF43" s="99">
        <v>2658.7286899999999</v>
      </c>
      <c r="HG43" s="101">
        <v>2616.1621</v>
      </c>
      <c r="HH43" s="100">
        <v>759.47349999999994</v>
      </c>
    </row>
    <row r="44" spans="1:216" x14ac:dyDescent="0.25">
      <c r="A44" s="1"/>
      <c r="B44" s="98" t="s">
        <v>743</v>
      </c>
      <c r="C44" s="99"/>
      <c r="D44" s="100"/>
      <c r="E44" s="99"/>
      <c r="F44" s="101"/>
      <c r="G44" s="101">
        <v>8.8258700000000001</v>
      </c>
      <c r="H44" s="100">
        <v>8.5166900000000005</v>
      </c>
      <c r="I44" s="99"/>
      <c r="J44" s="100"/>
      <c r="K44" s="99"/>
      <c r="L44" s="100"/>
      <c r="M44" s="99"/>
      <c r="N44" s="101"/>
      <c r="O44" s="101"/>
      <c r="P44" s="101"/>
      <c r="Q44" s="101"/>
      <c r="R44" s="101"/>
      <c r="S44" s="101"/>
      <c r="T44" s="100"/>
      <c r="U44" s="99">
        <v>18.14123</v>
      </c>
      <c r="V44" s="101"/>
      <c r="W44" s="101">
        <v>24.425360000000001</v>
      </c>
      <c r="X44" s="100">
        <v>1.0612699999999999</v>
      </c>
      <c r="Y44" s="102"/>
      <c r="Z44" s="99"/>
      <c r="AA44" s="101"/>
      <c r="AB44" s="100">
        <v>17.295719999999999</v>
      </c>
      <c r="AC44" s="99"/>
      <c r="AD44" s="101"/>
      <c r="AE44" s="101"/>
      <c r="AF44" s="101"/>
      <c r="AG44" s="101">
        <v>12.23925</v>
      </c>
      <c r="AH44" s="101">
        <v>24.4617</v>
      </c>
      <c r="AI44" s="100">
        <v>10.27692</v>
      </c>
      <c r="AJ44" s="102"/>
      <c r="AK44" s="102"/>
      <c r="AL44" s="102">
        <v>179.37322</v>
      </c>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c r="BT44" s="101"/>
      <c r="BU44" s="101"/>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c r="CJ44" s="101">
        <v>53.710120000000003</v>
      </c>
      <c r="CK44" s="101"/>
      <c r="CL44" s="101"/>
      <c r="CM44" s="101"/>
      <c r="CN44" s="100"/>
      <c r="CO44" s="99">
        <v>180.55348000000001</v>
      </c>
      <c r="CP44" s="101">
        <v>180.52450999999999</v>
      </c>
      <c r="CQ44" s="101">
        <v>181.33356000000001</v>
      </c>
      <c r="CR44" s="100">
        <v>181.02912000000001</v>
      </c>
      <c r="CS44" s="99"/>
      <c r="CT44" s="100"/>
      <c r="CU44" s="99"/>
      <c r="CV44" s="101"/>
      <c r="CW44" s="103"/>
      <c r="CX44" s="99"/>
      <c r="CY44" s="101">
        <v>7839.0983699999997</v>
      </c>
      <c r="CZ44" s="101"/>
      <c r="DA44" s="100"/>
      <c r="DB44" s="99"/>
      <c r="DC44" s="101"/>
      <c r="DD44" s="101"/>
      <c r="DE44" s="101"/>
      <c r="DF44" s="101"/>
      <c r="DG44" s="101"/>
      <c r="DH44" s="101"/>
      <c r="DI44" s="101"/>
      <c r="DJ44" s="101"/>
      <c r="DK44" s="101"/>
      <c r="DL44" s="101"/>
      <c r="DM44" s="100"/>
      <c r="DN44" s="104"/>
      <c r="DO44" s="105"/>
      <c r="DP44" s="105"/>
      <c r="DQ44" s="106" t="s">
        <v>1346</v>
      </c>
      <c r="DR44" s="99">
        <v>2658.7286899999999</v>
      </c>
      <c r="DS44" s="101">
        <v>189.15319</v>
      </c>
      <c r="DT44" s="101">
        <v>189.15319</v>
      </c>
      <c r="DU44" s="100"/>
      <c r="DV44" s="102"/>
      <c r="DW44" s="99"/>
      <c r="DX44" s="101"/>
      <c r="DY44" s="101"/>
      <c r="DZ44" s="101"/>
      <c r="EA44" s="101"/>
      <c r="EB44" s="103">
        <v>7748.1956</v>
      </c>
      <c r="EC44" s="1"/>
      <c r="ED44" s="102"/>
      <c r="EE44" s="102"/>
      <c r="EF44" s="102"/>
      <c r="EG44" s="102"/>
      <c r="EH44" s="102"/>
      <c r="EI44" s="102"/>
      <c r="EJ44" s="102"/>
      <c r="EK44" s="99"/>
      <c r="EL44" s="100"/>
      <c r="EM44" s="102"/>
      <c r="EN44" s="102"/>
      <c r="EO44" s="102"/>
      <c r="EP44" s="102"/>
      <c r="EQ44" s="102"/>
      <c r="ER44" s="102"/>
      <c r="ES44" s="102"/>
      <c r="ET44" s="102"/>
      <c r="EU44" s="102"/>
      <c r="EV44" s="102"/>
      <c r="EW44" s="102"/>
      <c r="EX44" s="102"/>
      <c r="EY44" s="99"/>
      <c r="EZ44" s="101"/>
      <c r="FA44" s="101"/>
      <c r="FB44" s="100"/>
      <c r="FC44" s="102"/>
      <c r="FD44" s="102"/>
      <c r="FE44" s="102"/>
      <c r="FF44" s="102"/>
      <c r="FG44" s="102"/>
      <c r="FH44" s="102"/>
      <c r="FI44" s="102"/>
      <c r="FJ44" s="99"/>
      <c r="FK44" s="101"/>
      <c r="FL44" s="101"/>
      <c r="FM44" s="100"/>
      <c r="FN44" s="102"/>
      <c r="FO44" s="99"/>
      <c r="FP44" s="100"/>
      <c r="FQ44" s="99"/>
      <c r="FR44" s="101"/>
      <c r="FS44" s="101"/>
      <c r="FT44" s="101"/>
      <c r="FU44" s="100"/>
      <c r="FV44" s="99"/>
      <c r="FW44" s="100"/>
      <c r="FX44" s="99"/>
      <c r="FY44" s="101"/>
      <c r="FZ44" s="101"/>
      <c r="GA44" s="100"/>
      <c r="GB44" s="102"/>
      <c r="GC44" s="102"/>
      <c r="GD44" s="99"/>
      <c r="GE44" s="101"/>
      <c r="GF44" s="101"/>
      <c r="GG44" s="101"/>
      <c r="GH44" s="100"/>
      <c r="GI44" s="102"/>
      <c r="GJ44" s="99"/>
      <c r="GK44" s="100"/>
      <c r="GL44" s="1"/>
      <c r="GM44" s="102"/>
      <c r="GN44" s="99">
        <v>50.925460000000001</v>
      </c>
      <c r="GO44" s="100"/>
      <c r="GP44" s="99"/>
      <c r="GQ44" s="100"/>
      <c r="GR44" s="102"/>
      <c r="GS44" s="102"/>
      <c r="GT44" s="102"/>
      <c r="GU44" s="1"/>
      <c r="GV44" s="102"/>
      <c r="GW44" s="102"/>
      <c r="GX44" s="102"/>
      <c r="GY44" s="102"/>
      <c r="GZ44" s="102"/>
      <c r="HA44" s="102"/>
      <c r="HB44" s="102"/>
      <c r="HC44" s="99"/>
      <c r="HD44" s="100"/>
      <c r="HE44" s="1"/>
      <c r="HF44" s="99">
        <v>2658.7286899999999</v>
      </c>
      <c r="HG44" s="101">
        <v>2616.1621</v>
      </c>
      <c r="HH44" s="100">
        <v>759.47349999999994</v>
      </c>
    </row>
    <row r="45" spans="1:216" x14ac:dyDescent="0.25">
      <c r="A45" s="1"/>
      <c r="B45" s="98" t="s">
        <v>744</v>
      </c>
      <c r="C45" s="99"/>
      <c r="D45" s="100"/>
      <c r="E45" s="99"/>
      <c r="F45" s="101"/>
      <c r="G45" s="101">
        <v>8.8258700000000001</v>
      </c>
      <c r="H45" s="100">
        <v>8.5166900000000005</v>
      </c>
      <c r="I45" s="99"/>
      <c r="J45" s="100"/>
      <c r="K45" s="99"/>
      <c r="L45" s="100"/>
      <c r="M45" s="99"/>
      <c r="N45" s="101"/>
      <c r="O45" s="101"/>
      <c r="P45" s="101"/>
      <c r="Q45" s="101"/>
      <c r="R45" s="101"/>
      <c r="S45" s="101"/>
      <c r="T45" s="100"/>
      <c r="U45" s="99">
        <v>18.14123</v>
      </c>
      <c r="V45" s="101"/>
      <c r="W45" s="101">
        <v>24.425360000000001</v>
      </c>
      <c r="X45" s="100">
        <v>1.0612699999999999</v>
      </c>
      <c r="Y45" s="102"/>
      <c r="Z45" s="99"/>
      <c r="AA45" s="101"/>
      <c r="AB45" s="100"/>
      <c r="AC45" s="99"/>
      <c r="AD45" s="101"/>
      <c r="AE45" s="101"/>
      <c r="AF45" s="101"/>
      <c r="AG45" s="101">
        <v>12.23925</v>
      </c>
      <c r="AH45" s="101">
        <v>24.4617</v>
      </c>
      <c r="AI45" s="100">
        <v>10.27692</v>
      </c>
      <c r="AJ45" s="102"/>
      <c r="AK45" s="102"/>
      <c r="AL45" s="102">
        <v>179.37322</v>
      </c>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c r="BT45" s="101"/>
      <c r="BU45" s="101"/>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c r="CJ45" s="101">
        <v>53.710120000000003</v>
      </c>
      <c r="CK45" s="101"/>
      <c r="CL45" s="101"/>
      <c r="CM45" s="101"/>
      <c r="CN45" s="100"/>
      <c r="CO45" s="99">
        <v>180.55348000000001</v>
      </c>
      <c r="CP45" s="101">
        <v>180.52450999999999</v>
      </c>
      <c r="CQ45" s="101">
        <v>181.33356000000001</v>
      </c>
      <c r="CR45" s="100">
        <v>181.02912000000001</v>
      </c>
      <c r="CS45" s="99"/>
      <c r="CT45" s="100"/>
      <c r="CU45" s="99"/>
      <c r="CV45" s="101"/>
      <c r="CW45" s="103"/>
      <c r="CX45" s="99"/>
      <c r="CY45" s="101">
        <v>7912.6697599999998</v>
      </c>
      <c r="CZ45" s="101"/>
      <c r="DA45" s="100"/>
      <c r="DB45" s="99"/>
      <c r="DC45" s="101"/>
      <c r="DD45" s="101"/>
      <c r="DE45" s="101"/>
      <c r="DF45" s="101"/>
      <c r="DG45" s="101"/>
      <c r="DH45" s="101"/>
      <c r="DI45" s="101"/>
      <c r="DJ45" s="101"/>
      <c r="DK45" s="101"/>
      <c r="DL45" s="101"/>
      <c r="DM45" s="100"/>
      <c r="DN45" s="104"/>
      <c r="DO45" s="105"/>
      <c r="DP45" s="105"/>
      <c r="DQ45" s="106" t="s">
        <v>1346</v>
      </c>
      <c r="DR45" s="99">
        <v>2641.4329699999998</v>
      </c>
      <c r="DS45" s="101">
        <v>171.85747000000001</v>
      </c>
      <c r="DT45" s="101">
        <v>171.85747000000001</v>
      </c>
      <c r="DU45" s="100"/>
      <c r="DV45" s="102"/>
      <c r="DW45" s="99"/>
      <c r="DX45" s="101"/>
      <c r="DY45" s="101"/>
      <c r="DZ45" s="101"/>
      <c r="EA45" s="101"/>
      <c r="EB45" s="103">
        <v>7821.7804599999999</v>
      </c>
      <c r="EC45" s="1"/>
      <c r="ED45" s="102"/>
      <c r="EE45" s="102"/>
      <c r="EF45" s="102"/>
      <c r="EG45" s="102"/>
      <c r="EH45" s="102"/>
      <c r="EI45" s="102"/>
      <c r="EJ45" s="102"/>
      <c r="EK45" s="99"/>
      <c r="EL45" s="100"/>
      <c r="EM45" s="102"/>
      <c r="EN45" s="102"/>
      <c r="EO45" s="102"/>
      <c r="EP45" s="102"/>
      <c r="EQ45" s="102"/>
      <c r="ER45" s="102"/>
      <c r="ES45" s="102"/>
      <c r="ET45" s="102"/>
      <c r="EU45" s="102"/>
      <c r="EV45" s="102"/>
      <c r="EW45" s="102"/>
      <c r="EX45" s="102"/>
      <c r="EY45" s="99"/>
      <c r="EZ45" s="101"/>
      <c r="FA45" s="101"/>
      <c r="FB45" s="100"/>
      <c r="FC45" s="102"/>
      <c r="FD45" s="102"/>
      <c r="FE45" s="102"/>
      <c r="FF45" s="102"/>
      <c r="FG45" s="102"/>
      <c r="FH45" s="102"/>
      <c r="FI45" s="102"/>
      <c r="FJ45" s="99"/>
      <c r="FK45" s="101"/>
      <c r="FL45" s="101"/>
      <c r="FM45" s="100"/>
      <c r="FN45" s="102"/>
      <c r="FO45" s="99"/>
      <c r="FP45" s="100"/>
      <c r="FQ45" s="99"/>
      <c r="FR45" s="101"/>
      <c r="FS45" s="101"/>
      <c r="FT45" s="101"/>
      <c r="FU45" s="100"/>
      <c r="FV45" s="99"/>
      <c r="FW45" s="100"/>
      <c r="FX45" s="99"/>
      <c r="FY45" s="101"/>
      <c r="FZ45" s="101"/>
      <c r="GA45" s="100"/>
      <c r="GB45" s="102"/>
      <c r="GC45" s="102"/>
      <c r="GD45" s="99"/>
      <c r="GE45" s="101"/>
      <c r="GF45" s="101"/>
      <c r="GG45" s="101"/>
      <c r="GH45" s="100"/>
      <c r="GI45" s="102"/>
      <c r="GJ45" s="99"/>
      <c r="GK45" s="100"/>
      <c r="GL45" s="1"/>
      <c r="GM45" s="102"/>
      <c r="GN45" s="99">
        <v>50.925460000000001</v>
      </c>
      <c r="GO45" s="100"/>
      <c r="GP45" s="99"/>
      <c r="GQ45" s="100"/>
      <c r="GR45" s="102"/>
      <c r="GS45" s="102"/>
      <c r="GT45" s="102"/>
      <c r="GU45" s="1"/>
      <c r="GV45" s="102"/>
      <c r="GW45" s="102"/>
      <c r="GX45" s="102"/>
      <c r="GY45" s="102"/>
      <c r="GZ45" s="102"/>
      <c r="HA45" s="102"/>
      <c r="HB45" s="102"/>
      <c r="HC45" s="99"/>
      <c r="HD45" s="100"/>
      <c r="HE45" s="1"/>
      <c r="HF45" s="99">
        <v>2641.4329699999998</v>
      </c>
      <c r="HG45" s="101">
        <v>2598.8663799999999</v>
      </c>
      <c r="HH45" s="100">
        <v>759.47349999999994</v>
      </c>
    </row>
    <row r="46" spans="1:216" x14ac:dyDescent="0.25">
      <c r="A46" s="1"/>
      <c r="B46" s="98" t="s">
        <v>745</v>
      </c>
      <c r="C46" s="99"/>
      <c r="D46" s="100"/>
      <c r="E46" s="99"/>
      <c r="F46" s="101"/>
      <c r="G46" s="101">
        <v>8.8258700000000001</v>
      </c>
      <c r="H46" s="100">
        <v>8.5166900000000005</v>
      </c>
      <c r="I46" s="99"/>
      <c r="J46" s="100"/>
      <c r="K46" s="99"/>
      <c r="L46" s="100"/>
      <c r="M46" s="99"/>
      <c r="N46" s="101"/>
      <c r="O46" s="101"/>
      <c r="P46" s="101"/>
      <c r="Q46" s="101"/>
      <c r="R46" s="101"/>
      <c r="S46" s="101"/>
      <c r="T46" s="100"/>
      <c r="U46" s="99">
        <v>18.14123</v>
      </c>
      <c r="V46" s="101"/>
      <c r="W46" s="101">
        <v>24.425360000000001</v>
      </c>
      <c r="X46" s="100">
        <v>1.0612699999999999</v>
      </c>
      <c r="Y46" s="102"/>
      <c r="Z46" s="99"/>
      <c r="AA46" s="101"/>
      <c r="AB46" s="100"/>
      <c r="AC46" s="99"/>
      <c r="AD46" s="101"/>
      <c r="AE46" s="101"/>
      <c r="AF46" s="101"/>
      <c r="AG46" s="101">
        <v>12.23925</v>
      </c>
      <c r="AH46" s="101">
        <v>24.4617</v>
      </c>
      <c r="AI46" s="100">
        <v>10.27692</v>
      </c>
      <c r="AJ46" s="102"/>
      <c r="AK46" s="102"/>
      <c r="AL46" s="102">
        <v>179.37322</v>
      </c>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c r="BT46" s="101"/>
      <c r="BU46" s="101"/>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c r="CJ46" s="101">
        <v>53.710120000000003</v>
      </c>
      <c r="CK46" s="101"/>
      <c r="CL46" s="101"/>
      <c r="CM46" s="101"/>
      <c r="CN46" s="100"/>
      <c r="CO46" s="99">
        <v>180.55348000000001</v>
      </c>
      <c r="CP46" s="101">
        <v>180.52450999999999</v>
      </c>
      <c r="CQ46" s="101">
        <v>181.33356000000001</v>
      </c>
      <c r="CR46" s="100">
        <v>181.02912000000001</v>
      </c>
      <c r="CS46" s="99"/>
      <c r="CT46" s="100"/>
      <c r="CU46" s="99"/>
      <c r="CV46" s="101"/>
      <c r="CW46" s="103"/>
      <c r="CX46" s="99"/>
      <c r="CY46" s="101">
        <v>7886.1689200000001</v>
      </c>
      <c r="CZ46" s="101"/>
      <c r="DA46" s="100"/>
      <c r="DB46" s="99"/>
      <c r="DC46" s="101"/>
      <c r="DD46" s="101"/>
      <c r="DE46" s="101"/>
      <c r="DF46" s="101"/>
      <c r="DG46" s="101"/>
      <c r="DH46" s="101"/>
      <c r="DI46" s="101"/>
      <c r="DJ46" s="101"/>
      <c r="DK46" s="101"/>
      <c r="DL46" s="101"/>
      <c r="DM46" s="100"/>
      <c r="DN46" s="104"/>
      <c r="DO46" s="105"/>
      <c r="DP46" s="105"/>
      <c r="DQ46" s="106" t="s">
        <v>1346</v>
      </c>
      <c r="DR46" s="99">
        <v>2641.4329699999998</v>
      </c>
      <c r="DS46" s="101">
        <v>171.85747000000001</v>
      </c>
      <c r="DT46" s="101">
        <v>171.85747000000001</v>
      </c>
      <c r="DU46" s="100"/>
      <c r="DV46" s="102"/>
      <c r="DW46" s="99"/>
      <c r="DX46" s="101"/>
      <c r="DY46" s="101"/>
      <c r="DZ46" s="101"/>
      <c r="EA46" s="101"/>
      <c r="EB46" s="103">
        <v>7795.2443800000001</v>
      </c>
      <c r="EC46" s="1"/>
      <c r="ED46" s="102"/>
      <c r="EE46" s="102"/>
      <c r="EF46" s="102"/>
      <c r="EG46" s="102"/>
      <c r="EH46" s="102"/>
      <c r="EI46" s="102"/>
      <c r="EJ46" s="102"/>
      <c r="EK46" s="99"/>
      <c r="EL46" s="100"/>
      <c r="EM46" s="102"/>
      <c r="EN46" s="102"/>
      <c r="EO46" s="102"/>
      <c r="EP46" s="102"/>
      <c r="EQ46" s="102"/>
      <c r="ER46" s="102"/>
      <c r="ES46" s="102"/>
      <c r="ET46" s="102"/>
      <c r="EU46" s="102"/>
      <c r="EV46" s="102"/>
      <c r="EW46" s="102"/>
      <c r="EX46" s="102"/>
      <c r="EY46" s="99"/>
      <c r="EZ46" s="101"/>
      <c r="FA46" s="101"/>
      <c r="FB46" s="100"/>
      <c r="FC46" s="102"/>
      <c r="FD46" s="102"/>
      <c r="FE46" s="102"/>
      <c r="FF46" s="102"/>
      <c r="FG46" s="102"/>
      <c r="FH46" s="102"/>
      <c r="FI46" s="102"/>
      <c r="FJ46" s="99"/>
      <c r="FK46" s="101"/>
      <c r="FL46" s="101"/>
      <c r="FM46" s="100"/>
      <c r="FN46" s="102"/>
      <c r="FO46" s="99"/>
      <c r="FP46" s="100"/>
      <c r="FQ46" s="99"/>
      <c r="FR46" s="101"/>
      <c r="FS46" s="101"/>
      <c r="FT46" s="101"/>
      <c r="FU46" s="100"/>
      <c r="FV46" s="99"/>
      <c r="FW46" s="100"/>
      <c r="FX46" s="99"/>
      <c r="FY46" s="101"/>
      <c r="FZ46" s="101"/>
      <c r="GA46" s="100"/>
      <c r="GB46" s="102"/>
      <c r="GC46" s="102"/>
      <c r="GD46" s="99"/>
      <c r="GE46" s="101"/>
      <c r="GF46" s="101"/>
      <c r="GG46" s="101"/>
      <c r="GH46" s="100"/>
      <c r="GI46" s="102"/>
      <c r="GJ46" s="99"/>
      <c r="GK46" s="100"/>
      <c r="GL46" s="1"/>
      <c r="GM46" s="102"/>
      <c r="GN46" s="99">
        <v>50.925460000000001</v>
      </c>
      <c r="GO46" s="100"/>
      <c r="GP46" s="99"/>
      <c r="GQ46" s="100"/>
      <c r="GR46" s="102"/>
      <c r="GS46" s="102"/>
      <c r="GT46" s="102"/>
      <c r="GU46" s="1"/>
      <c r="GV46" s="102"/>
      <c r="GW46" s="102"/>
      <c r="GX46" s="102"/>
      <c r="GY46" s="102"/>
      <c r="GZ46" s="102"/>
      <c r="HA46" s="102"/>
      <c r="HB46" s="102"/>
      <c r="HC46" s="99"/>
      <c r="HD46" s="100"/>
      <c r="HE46" s="1"/>
      <c r="HF46" s="99">
        <v>2641.4329699999998</v>
      </c>
      <c r="HG46" s="101">
        <v>2598.8663799999999</v>
      </c>
      <c r="HH46" s="100">
        <v>759.47349999999994</v>
      </c>
    </row>
    <row r="47" spans="1:216" x14ac:dyDescent="0.25">
      <c r="A47" s="1"/>
      <c r="B47" s="98" t="s">
        <v>746</v>
      </c>
      <c r="C47" s="99"/>
      <c r="D47" s="100"/>
      <c r="E47" s="99"/>
      <c r="F47" s="101"/>
      <c r="G47" s="101">
        <v>8.8258700000000001</v>
      </c>
      <c r="H47" s="100">
        <v>8.5166900000000005</v>
      </c>
      <c r="I47" s="99"/>
      <c r="J47" s="100"/>
      <c r="K47" s="99"/>
      <c r="L47" s="100"/>
      <c r="M47" s="99"/>
      <c r="N47" s="101"/>
      <c r="O47" s="101"/>
      <c r="P47" s="101"/>
      <c r="Q47" s="101"/>
      <c r="R47" s="101"/>
      <c r="S47" s="101"/>
      <c r="T47" s="100"/>
      <c r="U47" s="99">
        <v>18.14123</v>
      </c>
      <c r="V47" s="101"/>
      <c r="W47" s="101">
        <v>24.425360000000001</v>
      </c>
      <c r="X47" s="100">
        <v>1.0612699999999999</v>
      </c>
      <c r="Y47" s="102"/>
      <c r="Z47" s="99"/>
      <c r="AA47" s="101"/>
      <c r="AB47" s="100"/>
      <c r="AC47" s="99"/>
      <c r="AD47" s="101"/>
      <c r="AE47" s="101"/>
      <c r="AF47" s="101"/>
      <c r="AG47" s="101">
        <v>12.23925</v>
      </c>
      <c r="AH47" s="101">
        <v>24.4617</v>
      </c>
      <c r="AI47" s="100">
        <v>10.27692</v>
      </c>
      <c r="AJ47" s="102"/>
      <c r="AK47" s="102"/>
      <c r="AL47" s="102">
        <v>179.37322</v>
      </c>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c r="BT47" s="101"/>
      <c r="BU47" s="101"/>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c r="CJ47" s="101">
        <v>53.710120000000003</v>
      </c>
      <c r="CK47" s="101"/>
      <c r="CL47" s="101"/>
      <c r="CM47" s="101"/>
      <c r="CN47" s="100"/>
      <c r="CO47" s="99">
        <v>180.55348000000001</v>
      </c>
      <c r="CP47" s="101">
        <v>180.52450999999999</v>
      </c>
      <c r="CQ47" s="101">
        <v>181.33356000000001</v>
      </c>
      <c r="CR47" s="100">
        <v>181.02912000000001</v>
      </c>
      <c r="CS47" s="99"/>
      <c r="CT47" s="100"/>
      <c r="CU47" s="99"/>
      <c r="CV47" s="101"/>
      <c r="CW47" s="103"/>
      <c r="CX47" s="99"/>
      <c r="CY47" s="101">
        <v>7818.0626300000004</v>
      </c>
      <c r="CZ47" s="101"/>
      <c r="DA47" s="100"/>
      <c r="DB47" s="99"/>
      <c r="DC47" s="101"/>
      <c r="DD47" s="101"/>
      <c r="DE47" s="101"/>
      <c r="DF47" s="101"/>
      <c r="DG47" s="101"/>
      <c r="DH47" s="101"/>
      <c r="DI47" s="101"/>
      <c r="DJ47" s="101"/>
      <c r="DK47" s="101"/>
      <c r="DL47" s="101"/>
      <c r="DM47" s="100"/>
      <c r="DN47" s="104"/>
      <c r="DO47" s="105"/>
      <c r="DP47" s="105"/>
      <c r="DQ47" s="106" t="s">
        <v>1346</v>
      </c>
      <c r="DR47" s="99">
        <v>2641.4329699999998</v>
      </c>
      <c r="DS47" s="101">
        <v>171.85747000000001</v>
      </c>
      <c r="DT47" s="101">
        <v>171.85747000000001</v>
      </c>
      <c r="DU47" s="100"/>
      <c r="DV47" s="102"/>
      <c r="DW47" s="99"/>
      <c r="DX47" s="101"/>
      <c r="DY47" s="101"/>
      <c r="DZ47" s="101"/>
      <c r="EA47" s="101"/>
      <c r="EB47" s="103">
        <v>7726.9314599999998</v>
      </c>
      <c r="EC47" s="1"/>
      <c r="ED47" s="102"/>
      <c r="EE47" s="102"/>
      <c r="EF47" s="102"/>
      <c r="EG47" s="102"/>
      <c r="EH47" s="102"/>
      <c r="EI47" s="102"/>
      <c r="EJ47" s="102"/>
      <c r="EK47" s="99"/>
      <c r="EL47" s="100"/>
      <c r="EM47" s="102"/>
      <c r="EN47" s="102"/>
      <c r="EO47" s="102"/>
      <c r="EP47" s="102"/>
      <c r="EQ47" s="102"/>
      <c r="ER47" s="102"/>
      <c r="ES47" s="102"/>
      <c r="ET47" s="102"/>
      <c r="EU47" s="102"/>
      <c r="EV47" s="102"/>
      <c r="EW47" s="102"/>
      <c r="EX47" s="102"/>
      <c r="EY47" s="99"/>
      <c r="EZ47" s="101"/>
      <c r="FA47" s="101"/>
      <c r="FB47" s="100"/>
      <c r="FC47" s="102"/>
      <c r="FD47" s="102"/>
      <c r="FE47" s="102"/>
      <c r="FF47" s="102"/>
      <c r="FG47" s="102"/>
      <c r="FH47" s="102"/>
      <c r="FI47" s="102"/>
      <c r="FJ47" s="99"/>
      <c r="FK47" s="101"/>
      <c r="FL47" s="101"/>
      <c r="FM47" s="100"/>
      <c r="FN47" s="102"/>
      <c r="FO47" s="99"/>
      <c r="FP47" s="100"/>
      <c r="FQ47" s="99"/>
      <c r="FR47" s="101"/>
      <c r="FS47" s="101"/>
      <c r="FT47" s="101"/>
      <c r="FU47" s="100"/>
      <c r="FV47" s="99"/>
      <c r="FW47" s="100"/>
      <c r="FX47" s="99"/>
      <c r="FY47" s="101"/>
      <c r="FZ47" s="101"/>
      <c r="GA47" s="100"/>
      <c r="GB47" s="102"/>
      <c r="GC47" s="102"/>
      <c r="GD47" s="99"/>
      <c r="GE47" s="101"/>
      <c r="GF47" s="101"/>
      <c r="GG47" s="101"/>
      <c r="GH47" s="100"/>
      <c r="GI47" s="102"/>
      <c r="GJ47" s="99"/>
      <c r="GK47" s="100"/>
      <c r="GL47" s="1"/>
      <c r="GM47" s="102"/>
      <c r="GN47" s="99">
        <v>50.925460000000001</v>
      </c>
      <c r="GO47" s="100"/>
      <c r="GP47" s="99"/>
      <c r="GQ47" s="100"/>
      <c r="GR47" s="102"/>
      <c r="GS47" s="102"/>
      <c r="GT47" s="102"/>
      <c r="GU47" s="1"/>
      <c r="GV47" s="102"/>
      <c r="GW47" s="102"/>
      <c r="GX47" s="102"/>
      <c r="GY47" s="102"/>
      <c r="GZ47" s="102"/>
      <c r="HA47" s="102"/>
      <c r="HB47" s="102"/>
      <c r="HC47" s="99"/>
      <c r="HD47" s="100"/>
      <c r="HE47" s="1"/>
      <c r="HF47" s="99">
        <v>2641.4329699999998</v>
      </c>
      <c r="HG47" s="101">
        <v>2598.8663799999999</v>
      </c>
      <c r="HH47" s="100">
        <v>470.13227999999998</v>
      </c>
    </row>
    <row r="48" spans="1:216" x14ac:dyDescent="0.25">
      <c r="A48" s="1"/>
      <c r="B48" s="98" t="s">
        <v>747</v>
      </c>
      <c r="C48" s="99"/>
      <c r="D48" s="100"/>
      <c r="E48" s="99"/>
      <c r="F48" s="101"/>
      <c r="G48" s="101">
        <v>8.8258700000000001</v>
      </c>
      <c r="H48" s="100">
        <v>8.5166900000000005</v>
      </c>
      <c r="I48" s="99"/>
      <c r="J48" s="100"/>
      <c r="K48" s="99"/>
      <c r="L48" s="100"/>
      <c r="M48" s="99"/>
      <c r="N48" s="101"/>
      <c r="O48" s="101"/>
      <c r="P48" s="101"/>
      <c r="Q48" s="101"/>
      <c r="R48" s="101"/>
      <c r="S48" s="101"/>
      <c r="T48" s="100"/>
      <c r="U48" s="99">
        <v>18.14123</v>
      </c>
      <c r="V48" s="101"/>
      <c r="W48" s="101">
        <v>24.425360000000001</v>
      </c>
      <c r="X48" s="100">
        <v>1.0612699999999999</v>
      </c>
      <c r="Y48" s="102"/>
      <c r="Z48" s="99"/>
      <c r="AA48" s="101"/>
      <c r="AB48" s="100"/>
      <c r="AC48" s="99"/>
      <c r="AD48" s="101"/>
      <c r="AE48" s="101"/>
      <c r="AF48" s="101"/>
      <c r="AG48" s="101">
        <v>12.23925</v>
      </c>
      <c r="AH48" s="101">
        <v>24.4617</v>
      </c>
      <c r="AI48" s="100">
        <v>10.27692</v>
      </c>
      <c r="AJ48" s="102"/>
      <c r="AK48" s="102"/>
      <c r="AL48" s="102">
        <v>179.37322</v>
      </c>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c r="BT48" s="101"/>
      <c r="BU48" s="101"/>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c r="CJ48" s="101">
        <v>53.710120000000003</v>
      </c>
      <c r="CK48" s="101"/>
      <c r="CL48" s="101"/>
      <c r="CM48" s="101"/>
      <c r="CN48" s="100"/>
      <c r="CO48" s="99">
        <v>180.55348000000001</v>
      </c>
      <c r="CP48" s="101">
        <v>180.52450999999999</v>
      </c>
      <c r="CQ48" s="101">
        <v>181.33356000000001</v>
      </c>
      <c r="CR48" s="100">
        <v>181.02912000000001</v>
      </c>
      <c r="CS48" s="99"/>
      <c r="CT48" s="100"/>
      <c r="CU48" s="99"/>
      <c r="CV48" s="101"/>
      <c r="CW48" s="103"/>
      <c r="CX48" s="99"/>
      <c r="CY48" s="101">
        <v>7794.0351899999996</v>
      </c>
      <c r="CZ48" s="101"/>
      <c r="DA48" s="100"/>
      <c r="DB48" s="99"/>
      <c r="DC48" s="101"/>
      <c r="DD48" s="101"/>
      <c r="DE48" s="101"/>
      <c r="DF48" s="101"/>
      <c r="DG48" s="101"/>
      <c r="DH48" s="101"/>
      <c r="DI48" s="101"/>
      <c r="DJ48" s="101"/>
      <c r="DK48" s="101"/>
      <c r="DL48" s="101"/>
      <c r="DM48" s="100"/>
      <c r="DN48" s="104"/>
      <c r="DO48" s="105"/>
      <c r="DP48" s="105"/>
      <c r="DQ48" s="106" t="s">
        <v>1346</v>
      </c>
      <c r="DR48" s="99">
        <v>2641.4329699999998</v>
      </c>
      <c r="DS48" s="101">
        <v>171.85747000000001</v>
      </c>
      <c r="DT48" s="101">
        <v>171.85747000000001</v>
      </c>
      <c r="DU48" s="100"/>
      <c r="DV48" s="102"/>
      <c r="DW48" s="99"/>
      <c r="DX48" s="101"/>
      <c r="DY48" s="101"/>
      <c r="DZ48" s="101"/>
      <c r="EA48" s="101"/>
      <c r="EB48" s="103">
        <v>7703.00965</v>
      </c>
      <c r="EC48" s="1"/>
      <c r="ED48" s="102"/>
      <c r="EE48" s="102"/>
      <c r="EF48" s="102"/>
      <c r="EG48" s="102"/>
      <c r="EH48" s="102"/>
      <c r="EI48" s="102"/>
      <c r="EJ48" s="102"/>
      <c r="EK48" s="99"/>
      <c r="EL48" s="100"/>
      <c r="EM48" s="102"/>
      <c r="EN48" s="102"/>
      <c r="EO48" s="102"/>
      <c r="EP48" s="102"/>
      <c r="EQ48" s="102"/>
      <c r="ER48" s="102"/>
      <c r="ES48" s="102"/>
      <c r="ET48" s="102"/>
      <c r="EU48" s="102"/>
      <c r="EV48" s="102"/>
      <c r="EW48" s="102"/>
      <c r="EX48" s="102"/>
      <c r="EY48" s="99"/>
      <c r="EZ48" s="101"/>
      <c r="FA48" s="101"/>
      <c r="FB48" s="100"/>
      <c r="FC48" s="102"/>
      <c r="FD48" s="102"/>
      <c r="FE48" s="102"/>
      <c r="FF48" s="102"/>
      <c r="FG48" s="102"/>
      <c r="FH48" s="102"/>
      <c r="FI48" s="102"/>
      <c r="FJ48" s="99"/>
      <c r="FK48" s="101"/>
      <c r="FL48" s="101"/>
      <c r="FM48" s="100"/>
      <c r="FN48" s="102"/>
      <c r="FO48" s="99"/>
      <c r="FP48" s="100"/>
      <c r="FQ48" s="99"/>
      <c r="FR48" s="101"/>
      <c r="FS48" s="101"/>
      <c r="FT48" s="101"/>
      <c r="FU48" s="100"/>
      <c r="FV48" s="99"/>
      <c r="FW48" s="100"/>
      <c r="FX48" s="99"/>
      <c r="FY48" s="101"/>
      <c r="FZ48" s="101"/>
      <c r="GA48" s="100"/>
      <c r="GB48" s="102"/>
      <c r="GC48" s="102"/>
      <c r="GD48" s="99"/>
      <c r="GE48" s="101"/>
      <c r="GF48" s="101"/>
      <c r="GG48" s="101"/>
      <c r="GH48" s="100"/>
      <c r="GI48" s="102"/>
      <c r="GJ48" s="99"/>
      <c r="GK48" s="100"/>
      <c r="GL48" s="1"/>
      <c r="GM48" s="102"/>
      <c r="GN48" s="99">
        <v>50.925460000000001</v>
      </c>
      <c r="GO48" s="100"/>
      <c r="GP48" s="99"/>
      <c r="GQ48" s="100"/>
      <c r="GR48" s="102"/>
      <c r="GS48" s="102"/>
      <c r="GT48" s="102"/>
      <c r="GU48" s="1"/>
      <c r="GV48" s="102"/>
      <c r="GW48" s="102"/>
      <c r="GX48" s="102"/>
      <c r="GY48" s="102"/>
      <c r="GZ48" s="102"/>
      <c r="HA48" s="102"/>
      <c r="HB48" s="102"/>
      <c r="HC48" s="99"/>
      <c r="HD48" s="100"/>
      <c r="HE48" s="1"/>
      <c r="HF48" s="99">
        <v>2641.4329699999998</v>
      </c>
      <c r="HG48" s="101">
        <v>2598.8663799999999</v>
      </c>
      <c r="HH48" s="100">
        <v>759.47349999999994</v>
      </c>
    </row>
    <row r="49" spans="1:216" x14ac:dyDescent="0.25">
      <c r="A49" s="1"/>
      <c r="B49" s="98" t="s">
        <v>748</v>
      </c>
      <c r="C49" s="99"/>
      <c r="D49" s="100"/>
      <c r="E49" s="99"/>
      <c r="F49" s="101"/>
      <c r="G49" s="101">
        <v>8.8258700000000001</v>
      </c>
      <c r="H49" s="100">
        <v>8.5166900000000005</v>
      </c>
      <c r="I49" s="99"/>
      <c r="J49" s="100"/>
      <c r="K49" s="99"/>
      <c r="L49" s="100"/>
      <c r="M49" s="99"/>
      <c r="N49" s="101"/>
      <c r="O49" s="101"/>
      <c r="P49" s="101"/>
      <c r="Q49" s="101"/>
      <c r="R49" s="101"/>
      <c r="S49" s="101"/>
      <c r="T49" s="100"/>
      <c r="U49" s="99">
        <v>18.14123</v>
      </c>
      <c r="V49" s="101"/>
      <c r="W49" s="101">
        <v>24.425360000000001</v>
      </c>
      <c r="X49" s="100">
        <v>1.0612699999999999</v>
      </c>
      <c r="Y49" s="102"/>
      <c r="Z49" s="99"/>
      <c r="AA49" s="101"/>
      <c r="AB49" s="100"/>
      <c r="AC49" s="99"/>
      <c r="AD49" s="101"/>
      <c r="AE49" s="101"/>
      <c r="AF49" s="101"/>
      <c r="AG49" s="101">
        <v>12.23925</v>
      </c>
      <c r="AH49" s="101">
        <v>24.4617</v>
      </c>
      <c r="AI49" s="100">
        <v>10.27692</v>
      </c>
      <c r="AJ49" s="102"/>
      <c r="AK49" s="102"/>
      <c r="AL49" s="102">
        <v>179.37322</v>
      </c>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c r="BT49" s="101"/>
      <c r="BU49" s="101"/>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c r="CJ49" s="101">
        <v>53.710120000000003</v>
      </c>
      <c r="CK49" s="101"/>
      <c r="CL49" s="101"/>
      <c r="CM49" s="101"/>
      <c r="CN49" s="100"/>
      <c r="CO49" s="99">
        <v>180.55348000000001</v>
      </c>
      <c r="CP49" s="101">
        <v>180.52450999999999</v>
      </c>
      <c r="CQ49" s="101">
        <v>181.33356000000001</v>
      </c>
      <c r="CR49" s="100">
        <v>181.02912000000001</v>
      </c>
      <c r="CS49" s="99"/>
      <c r="CT49" s="100"/>
      <c r="CU49" s="99"/>
      <c r="CV49" s="101"/>
      <c r="CW49" s="103"/>
      <c r="CX49" s="99"/>
      <c r="CY49" s="101">
        <v>7677.8114699999996</v>
      </c>
      <c r="CZ49" s="101"/>
      <c r="DA49" s="100"/>
      <c r="DB49" s="99"/>
      <c r="DC49" s="101"/>
      <c r="DD49" s="101"/>
      <c r="DE49" s="101"/>
      <c r="DF49" s="101"/>
      <c r="DG49" s="101"/>
      <c r="DH49" s="101"/>
      <c r="DI49" s="101"/>
      <c r="DJ49" s="101"/>
      <c r="DK49" s="101"/>
      <c r="DL49" s="101"/>
      <c r="DM49" s="100"/>
      <c r="DN49" s="104"/>
      <c r="DO49" s="105"/>
      <c r="DP49" s="105"/>
      <c r="DQ49" s="106" t="s">
        <v>1346</v>
      </c>
      <c r="DR49" s="99">
        <v>2641.4329699999998</v>
      </c>
      <c r="DS49" s="101">
        <v>171.85747000000001</v>
      </c>
      <c r="DT49" s="101">
        <v>171.85747000000001</v>
      </c>
      <c r="DU49" s="100"/>
      <c r="DV49" s="102"/>
      <c r="DW49" s="99"/>
      <c r="DX49" s="101"/>
      <c r="DY49" s="101"/>
      <c r="DZ49" s="101"/>
      <c r="EA49" s="101"/>
      <c r="EB49" s="103">
        <v>7586.6968999999999</v>
      </c>
      <c r="EC49" s="1"/>
      <c r="ED49" s="102"/>
      <c r="EE49" s="102"/>
      <c r="EF49" s="102"/>
      <c r="EG49" s="102"/>
      <c r="EH49" s="102"/>
      <c r="EI49" s="102"/>
      <c r="EJ49" s="102"/>
      <c r="EK49" s="99"/>
      <c r="EL49" s="100"/>
      <c r="EM49" s="102"/>
      <c r="EN49" s="102"/>
      <c r="EO49" s="102"/>
      <c r="EP49" s="102"/>
      <c r="EQ49" s="102"/>
      <c r="ER49" s="102"/>
      <c r="ES49" s="102"/>
      <c r="ET49" s="102"/>
      <c r="EU49" s="102"/>
      <c r="EV49" s="102"/>
      <c r="EW49" s="102"/>
      <c r="EX49" s="102"/>
      <c r="EY49" s="99"/>
      <c r="EZ49" s="101"/>
      <c r="FA49" s="101"/>
      <c r="FB49" s="100"/>
      <c r="FC49" s="102"/>
      <c r="FD49" s="102"/>
      <c r="FE49" s="102"/>
      <c r="FF49" s="102"/>
      <c r="FG49" s="102"/>
      <c r="FH49" s="102"/>
      <c r="FI49" s="102"/>
      <c r="FJ49" s="99"/>
      <c r="FK49" s="101"/>
      <c r="FL49" s="101"/>
      <c r="FM49" s="100"/>
      <c r="FN49" s="102"/>
      <c r="FO49" s="99"/>
      <c r="FP49" s="100"/>
      <c r="FQ49" s="99"/>
      <c r="FR49" s="101"/>
      <c r="FS49" s="101"/>
      <c r="FT49" s="101"/>
      <c r="FU49" s="100"/>
      <c r="FV49" s="99"/>
      <c r="FW49" s="100"/>
      <c r="FX49" s="99"/>
      <c r="FY49" s="101"/>
      <c r="FZ49" s="101"/>
      <c r="GA49" s="100"/>
      <c r="GB49" s="102"/>
      <c r="GC49" s="102"/>
      <c r="GD49" s="99"/>
      <c r="GE49" s="101"/>
      <c r="GF49" s="101"/>
      <c r="GG49" s="101"/>
      <c r="GH49" s="100"/>
      <c r="GI49" s="102"/>
      <c r="GJ49" s="99"/>
      <c r="GK49" s="100"/>
      <c r="GL49" s="1"/>
      <c r="GM49" s="102"/>
      <c r="GN49" s="99">
        <v>50.925460000000001</v>
      </c>
      <c r="GO49" s="100"/>
      <c r="GP49" s="99"/>
      <c r="GQ49" s="100"/>
      <c r="GR49" s="102"/>
      <c r="GS49" s="102"/>
      <c r="GT49" s="102"/>
      <c r="GU49" s="1"/>
      <c r="GV49" s="102"/>
      <c r="GW49" s="102"/>
      <c r="GX49" s="102"/>
      <c r="GY49" s="102"/>
      <c r="GZ49" s="102"/>
      <c r="HA49" s="102"/>
      <c r="HB49" s="102"/>
      <c r="HC49" s="99"/>
      <c r="HD49" s="100"/>
      <c r="HE49" s="1"/>
      <c r="HF49" s="99">
        <v>2641.4329699999998</v>
      </c>
      <c r="HG49" s="101">
        <v>2598.8663799999999</v>
      </c>
      <c r="HH49" s="100">
        <v>759.47349999999994</v>
      </c>
    </row>
    <row r="50" spans="1:216" x14ac:dyDescent="0.25">
      <c r="A50" s="1"/>
      <c r="B50" s="98" t="s">
        <v>749</v>
      </c>
      <c r="C50" s="99"/>
      <c r="D50" s="100"/>
      <c r="E50" s="99"/>
      <c r="F50" s="101"/>
      <c r="G50" s="101">
        <v>8.8258700000000001</v>
      </c>
      <c r="H50" s="100">
        <v>8.5166900000000005</v>
      </c>
      <c r="I50" s="99"/>
      <c r="J50" s="100"/>
      <c r="K50" s="99"/>
      <c r="L50" s="100"/>
      <c r="M50" s="99"/>
      <c r="N50" s="101"/>
      <c r="O50" s="101"/>
      <c r="P50" s="101"/>
      <c r="Q50" s="101"/>
      <c r="R50" s="101"/>
      <c r="S50" s="101"/>
      <c r="T50" s="100"/>
      <c r="U50" s="99">
        <v>18.14123</v>
      </c>
      <c r="V50" s="101"/>
      <c r="W50" s="101">
        <v>24.425360000000001</v>
      </c>
      <c r="X50" s="100">
        <v>1.0612699999999999</v>
      </c>
      <c r="Y50" s="102"/>
      <c r="Z50" s="99"/>
      <c r="AA50" s="101"/>
      <c r="AB50" s="100"/>
      <c r="AC50" s="99"/>
      <c r="AD50" s="101"/>
      <c r="AE50" s="101"/>
      <c r="AF50" s="101"/>
      <c r="AG50" s="101">
        <v>12.23925</v>
      </c>
      <c r="AH50" s="101">
        <v>24.4617</v>
      </c>
      <c r="AI50" s="100">
        <v>10.27692</v>
      </c>
      <c r="AJ50" s="102"/>
      <c r="AK50" s="102"/>
      <c r="AL50" s="102">
        <v>179.37322</v>
      </c>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c r="BT50" s="101"/>
      <c r="BU50" s="101"/>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c r="CJ50" s="101">
        <v>53.710120000000003</v>
      </c>
      <c r="CK50" s="101"/>
      <c r="CL50" s="101"/>
      <c r="CM50" s="101"/>
      <c r="CN50" s="100"/>
      <c r="CO50" s="99">
        <v>180.55348000000001</v>
      </c>
      <c r="CP50" s="101">
        <v>180.52450999999999</v>
      </c>
      <c r="CQ50" s="101">
        <v>181.33356000000001</v>
      </c>
      <c r="CR50" s="100">
        <v>181.02912000000001</v>
      </c>
      <c r="CS50" s="99"/>
      <c r="CT50" s="100"/>
      <c r="CU50" s="99"/>
      <c r="CV50" s="101"/>
      <c r="CW50" s="103"/>
      <c r="CX50" s="99"/>
      <c r="CY50" s="101">
        <v>7609.7486500000005</v>
      </c>
      <c r="CZ50" s="101"/>
      <c r="DA50" s="100"/>
      <c r="DB50" s="99"/>
      <c r="DC50" s="101"/>
      <c r="DD50" s="101"/>
      <c r="DE50" s="101"/>
      <c r="DF50" s="101"/>
      <c r="DG50" s="101"/>
      <c r="DH50" s="101"/>
      <c r="DI50" s="101"/>
      <c r="DJ50" s="101"/>
      <c r="DK50" s="101"/>
      <c r="DL50" s="101"/>
      <c r="DM50" s="100"/>
      <c r="DN50" s="104"/>
      <c r="DO50" s="105"/>
      <c r="DP50" s="105"/>
      <c r="DQ50" s="106" t="s">
        <v>1346</v>
      </c>
      <c r="DR50" s="99">
        <v>2641.4329699999998</v>
      </c>
      <c r="DS50" s="101">
        <v>171.85747000000001</v>
      </c>
      <c r="DT50" s="101">
        <v>171.85747000000001</v>
      </c>
      <c r="DU50" s="100"/>
      <c r="DV50" s="102"/>
      <c r="DW50" s="99"/>
      <c r="DX50" s="101"/>
      <c r="DY50" s="101"/>
      <c r="DZ50" s="101"/>
      <c r="EA50" s="101"/>
      <c r="EB50" s="103">
        <v>7518.8719899999996</v>
      </c>
      <c r="EC50" s="1"/>
      <c r="ED50" s="102"/>
      <c r="EE50" s="102"/>
      <c r="EF50" s="102"/>
      <c r="EG50" s="102"/>
      <c r="EH50" s="102"/>
      <c r="EI50" s="102"/>
      <c r="EJ50" s="102"/>
      <c r="EK50" s="99"/>
      <c r="EL50" s="100"/>
      <c r="EM50" s="102"/>
      <c r="EN50" s="102"/>
      <c r="EO50" s="102"/>
      <c r="EP50" s="102"/>
      <c r="EQ50" s="102"/>
      <c r="ER50" s="102"/>
      <c r="ES50" s="102"/>
      <c r="ET50" s="102"/>
      <c r="EU50" s="102"/>
      <c r="EV50" s="102"/>
      <c r="EW50" s="102"/>
      <c r="EX50" s="102"/>
      <c r="EY50" s="99"/>
      <c r="EZ50" s="101"/>
      <c r="FA50" s="101"/>
      <c r="FB50" s="100"/>
      <c r="FC50" s="102"/>
      <c r="FD50" s="102"/>
      <c r="FE50" s="102"/>
      <c r="FF50" s="102"/>
      <c r="FG50" s="102"/>
      <c r="FH50" s="102"/>
      <c r="FI50" s="102"/>
      <c r="FJ50" s="99"/>
      <c r="FK50" s="101"/>
      <c r="FL50" s="101"/>
      <c r="FM50" s="100"/>
      <c r="FN50" s="102"/>
      <c r="FO50" s="99"/>
      <c r="FP50" s="100"/>
      <c r="FQ50" s="99"/>
      <c r="FR50" s="101"/>
      <c r="FS50" s="101"/>
      <c r="FT50" s="101"/>
      <c r="FU50" s="100"/>
      <c r="FV50" s="99"/>
      <c r="FW50" s="100"/>
      <c r="FX50" s="99"/>
      <c r="FY50" s="101"/>
      <c r="FZ50" s="101"/>
      <c r="GA50" s="100"/>
      <c r="GB50" s="102"/>
      <c r="GC50" s="102"/>
      <c r="GD50" s="99"/>
      <c r="GE50" s="101"/>
      <c r="GF50" s="101"/>
      <c r="GG50" s="101"/>
      <c r="GH50" s="100"/>
      <c r="GI50" s="102"/>
      <c r="GJ50" s="99"/>
      <c r="GK50" s="100"/>
      <c r="GL50" s="1"/>
      <c r="GM50" s="102"/>
      <c r="GN50" s="99">
        <v>50.925460000000001</v>
      </c>
      <c r="GO50" s="100"/>
      <c r="GP50" s="99"/>
      <c r="GQ50" s="100"/>
      <c r="GR50" s="102"/>
      <c r="GS50" s="102"/>
      <c r="GT50" s="102"/>
      <c r="GU50" s="1"/>
      <c r="GV50" s="102"/>
      <c r="GW50" s="102"/>
      <c r="GX50" s="102"/>
      <c r="GY50" s="102"/>
      <c r="GZ50" s="102"/>
      <c r="HA50" s="102"/>
      <c r="HB50" s="102"/>
      <c r="HC50" s="99"/>
      <c r="HD50" s="100"/>
      <c r="HE50" s="1"/>
      <c r="HF50" s="99">
        <v>2641.4329699999998</v>
      </c>
      <c r="HG50" s="101">
        <v>2598.8663799999999</v>
      </c>
      <c r="HH50" s="100">
        <v>759.47349999999994</v>
      </c>
    </row>
    <row r="51" spans="1:216" x14ac:dyDescent="0.25">
      <c r="A51" s="1"/>
      <c r="B51" s="98" t="s">
        <v>750</v>
      </c>
      <c r="C51" s="99"/>
      <c r="D51" s="100"/>
      <c r="E51" s="99"/>
      <c r="F51" s="101"/>
      <c r="G51" s="101">
        <v>8.8258700000000001</v>
      </c>
      <c r="H51" s="100">
        <v>8.5166900000000005</v>
      </c>
      <c r="I51" s="99"/>
      <c r="J51" s="100"/>
      <c r="K51" s="99"/>
      <c r="L51" s="100"/>
      <c r="M51" s="99"/>
      <c r="N51" s="101"/>
      <c r="O51" s="101"/>
      <c r="P51" s="101"/>
      <c r="Q51" s="101"/>
      <c r="R51" s="101"/>
      <c r="S51" s="101"/>
      <c r="T51" s="100"/>
      <c r="U51" s="99">
        <v>18.14123</v>
      </c>
      <c r="V51" s="101"/>
      <c r="W51" s="101">
        <v>24.425360000000001</v>
      </c>
      <c r="X51" s="100">
        <v>1.0612699999999999</v>
      </c>
      <c r="Y51" s="102"/>
      <c r="Z51" s="99"/>
      <c r="AA51" s="101"/>
      <c r="AB51" s="100"/>
      <c r="AC51" s="99"/>
      <c r="AD51" s="101"/>
      <c r="AE51" s="101"/>
      <c r="AF51" s="101"/>
      <c r="AG51" s="101">
        <v>12.23925</v>
      </c>
      <c r="AH51" s="101">
        <v>24.4617</v>
      </c>
      <c r="AI51" s="100">
        <v>10.27692</v>
      </c>
      <c r="AJ51" s="102"/>
      <c r="AK51" s="102"/>
      <c r="AL51" s="102">
        <v>179.37322</v>
      </c>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c r="BT51" s="101"/>
      <c r="BU51" s="101"/>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c r="CJ51" s="101">
        <v>53.710120000000003</v>
      </c>
      <c r="CK51" s="101"/>
      <c r="CL51" s="101"/>
      <c r="CM51" s="101"/>
      <c r="CN51" s="100"/>
      <c r="CO51" s="99">
        <v>180.55348000000001</v>
      </c>
      <c r="CP51" s="101">
        <v>180.52450999999999</v>
      </c>
      <c r="CQ51" s="101">
        <v>181.33356000000001</v>
      </c>
      <c r="CR51" s="100">
        <v>181.02912000000001</v>
      </c>
      <c r="CS51" s="99"/>
      <c r="CT51" s="100"/>
      <c r="CU51" s="99"/>
      <c r="CV51" s="101"/>
      <c r="CW51" s="103"/>
      <c r="CX51" s="99"/>
      <c r="CY51" s="101">
        <v>7647.7073200000004</v>
      </c>
      <c r="CZ51" s="101"/>
      <c r="DA51" s="100"/>
      <c r="DB51" s="99"/>
      <c r="DC51" s="101"/>
      <c r="DD51" s="101"/>
      <c r="DE51" s="101"/>
      <c r="DF51" s="101"/>
      <c r="DG51" s="101"/>
      <c r="DH51" s="101"/>
      <c r="DI51" s="101"/>
      <c r="DJ51" s="101"/>
      <c r="DK51" s="101"/>
      <c r="DL51" s="101"/>
      <c r="DM51" s="100"/>
      <c r="DN51" s="104"/>
      <c r="DO51" s="105"/>
      <c r="DP51" s="105"/>
      <c r="DQ51" s="106" t="s">
        <v>1346</v>
      </c>
      <c r="DR51" s="99">
        <v>2641.4329699999998</v>
      </c>
      <c r="DS51" s="101">
        <v>171.85747000000001</v>
      </c>
      <c r="DT51" s="101">
        <v>171.85747000000001</v>
      </c>
      <c r="DU51" s="100"/>
      <c r="DV51" s="102"/>
      <c r="DW51" s="99"/>
      <c r="DX51" s="101"/>
      <c r="DY51" s="101"/>
      <c r="DZ51" s="101"/>
      <c r="EA51" s="101"/>
      <c r="EB51" s="103">
        <v>7559.0806899999998</v>
      </c>
      <c r="EC51" s="1"/>
      <c r="ED51" s="102"/>
      <c r="EE51" s="102"/>
      <c r="EF51" s="102"/>
      <c r="EG51" s="102"/>
      <c r="EH51" s="102"/>
      <c r="EI51" s="102"/>
      <c r="EJ51" s="102"/>
      <c r="EK51" s="99"/>
      <c r="EL51" s="100"/>
      <c r="EM51" s="102"/>
      <c r="EN51" s="102"/>
      <c r="EO51" s="102"/>
      <c r="EP51" s="102"/>
      <c r="EQ51" s="102"/>
      <c r="ER51" s="102"/>
      <c r="ES51" s="102"/>
      <c r="ET51" s="102"/>
      <c r="EU51" s="102"/>
      <c r="EV51" s="102"/>
      <c r="EW51" s="102"/>
      <c r="EX51" s="102"/>
      <c r="EY51" s="99"/>
      <c r="EZ51" s="101"/>
      <c r="FA51" s="101"/>
      <c r="FB51" s="100"/>
      <c r="FC51" s="102"/>
      <c r="FD51" s="102"/>
      <c r="FE51" s="102"/>
      <c r="FF51" s="102"/>
      <c r="FG51" s="102"/>
      <c r="FH51" s="102"/>
      <c r="FI51" s="102"/>
      <c r="FJ51" s="99"/>
      <c r="FK51" s="101"/>
      <c r="FL51" s="101"/>
      <c r="FM51" s="100"/>
      <c r="FN51" s="102"/>
      <c r="FO51" s="99"/>
      <c r="FP51" s="100"/>
      <c r="FQ51" s="99"/>
      <c r="FR51" s="101"/>
      <c r="FS51" s="101"/>
      <c r="FT51" s="101"/>
      <c r="FU51" s="100"/>
      <c r="FV51" s="99"/>
      <c r="FW51" s="100"/>
      <c r="FX51" s="99"/>
      <c r="FY51" s="101"/>
      <c r="FZ51" s="101"/>
      <c r="GA51" s="100"/>
      <c r="GB51" s="102"/>
      <c r="GC51" s="102"/>
      <c r="GD51" s="99"/>
      <c r="GE51" s="101"/>
      <c r="GF51" s="101"/>
      <c r="GG51" s="101"/>
      <c r="GH51" s="100"/>
      <c r="GI51" s="102"/>
      <c r="GJ51" s="99"/>
      <c r="GK51" s="100"/>
      <c r="GL51" s="1"/>
      <c r="GM51" s="102"/>
      <c r="GN51" s="99">
        <v>50.925460000000001</v>
      </c>
      <c r="GO51" s="100"/>
      <c r="GP51" s="99"/>
      <c r="GQ51" s="100"/>
      <c r="GR51" s="102"/>
      <c r="GS51" s="102"/>
      <c r="GT51" s="102"/>
      <c r="GU51" s="1"/>
      <c r="GV51" s="102"/>
      <c r="GW51" s="102"/>
      <c r="GX51" s="102"/>
      <c r="GY51" s="102"/>
      <c r="GZ51" s="102"/>
      <c r="HA51" s="102"/>
      <c r="HB51" s="102"/>
      <c r="HC51" s="99"/>
      <c r="HD51" s="100"/>
      <c r="HE51" s="1"/>
      <c r="HF51" s="99">
        <v>2641.4329699999998</v>
      </c>
      <c r="HG51" s="101">
        <v>2598.8663799999999</v>
      </c>
      <c r="HH51" s="100">
        <v>759.47349999999994</v>
      </c>
    </row>
    <row r="52" spans="1:216" x14ac:dyDescent="0.25">
      <c r="A52" s="1"/>
      <c r="B52" s="98" t="s">
        <v>751</v>
      </c>
      <c r="C52" s="99"/>
      <c r="D52" s="100"/>
      <c r="E52" s="99"/>
      <c r="F52" s="101"/>
      <c r="G52" s="101">
        <v>8.8258700000000001</v>
      </c>
      <c r="H52" s="100">
        <v>8.5166900000000005</v>
      </c>
      <c r="I52" s="99"/>
      <c r="J52" s="100"/>
      <c r="K52" s="99"/>
      <c r="L52" s="100"/>
      <c r="M52" s="99"/>
      <c r="N52" s="101"/>
      <c r="O52" s="101"/>
      <c r="P52" s="101"/>
      <c r="Q52" s="101"/>
      <c r="R52" s="101"/>
      <c r="S52" s="101"/>
      <c r="T52" s="100"/>
      <c r="U52" s="99">
        <v>18.14123</v>
      </c>
      <c r="V52" s="101"/>
      <c r="W52" s="101">
        <v>24.425360000000001</v>
      </c>
      <c r="X52" s="100">
        <v>1.0612699999999999</v>
      </c>
      <c r="Y52" s="102"/>
      <c r="Z52" s="99"/>
      <c r="AA52" s="101"/>
      <c r="AB52" s="100">
        <v>17.295719999999999</v>
      </c>
      <c r="AC52" s="99"/>
      <c r="AD52" s="101"/>
      <c r="AE52" s="101"/>
      <c r="AF52" s="101"/>
      <c r="AG52" s="101">
        <v>12.23925</v>
      </c>
      <c r="AH52" s="101">
        <v>24.4617</v>
      </c>
      <c r="AI52" s="100">
        <v>10.27692</v>
      </c>
      <c r="AJ52" s="102"/>
      <c r="AK52" s="102"/>
      <c r="AL52" s="102">
        <v>179.37322</v>
      </c>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c r="BT52" s="101"/>
      <c r="BU52" s="101"/>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c r="CJ52" s="101">
        <v>53.710120000000003</v>
      </c>
      <c r="CK52" s="101"/>
      <c r="CL52" s="101"/>
      <c r="CM52" s="101"/>
      <c r="CN52" s="100"/>
      <c r="CO52" s="99">
        <v>180.55348000000001</v>
      </c>
      <c r="CP52" s="101">
        <v>180.52450999999999</v>
      </c>
      <c r="CQ52" s="101">
        <v>181.33356000000001</v>
      </c>
      <c r="CR52" s="100">
        <v>181.02912000000001</v>
      </c>
      <c r="CS52" s="99"/>
      <c r="CT52" s="100"/>
      <c r="CU52" s="99"/>
      <c r="CV52" s="101"/>
      <c r="CW52" s="103"/>
      <c r="CX52" s="99"/>
      <c r="CY52" s="101">
        <v>7481.9129499999999</v>
      </c>
      <c r="CZ52" s="101"/>
      <c r="DA52" s="100"/>
      <c r="DB52" s="99"/>
      <c r="DC52" s="101"/>
      <c r="DD52" s="101"/>
      <c r="DE52" s="101"/>
      <c r="DF52" s="101"/>
      <c r="DG52" s="101"/>
      <c r="DH52" s="101"/>
      <c r="DI52" s="101"/>
      <c r="DJ52" s="101"/>
      <c r="DK52" s="101"/>
      <c r="DL52" s="101"/>
      <c r="DM52" s="100"/>
      <c r="DN52" s="104"/>
      <c r="DO52" s="105"/>
      <c r="DP52" s="105"/>
      <c r="DQ52" s="106" t="s">
        <v>1344</v>
      </c>
      <c r="DR52" s="99">
        <v>2658.7286899999999</v>
      </c>
      <c r="DS52" s="101">
        <v>189.15319</v>
      </c>
      <c r="DT52" s="101">
        <v>189.15319</v>
      </c>
      <c r="DU52" s="100"/>
      <c r="DV52" s="102"/>
      <c r="DW52" s="99"/>
      <c r="DX52" s="101"/>
      <c r="DY52" s="101"/>
      <c r="DZ52" s="101"/>
      <c r="EA52" s="101"/>
      <c r="EB52" s="103">
        <v>7399.3320700000004</v>
      </c>
      <c r="EC52" s="1"/>
      <c r="ED52" s="102"/>
      <c r="EE52" s="102"/>
      <c r="EF52" s="102"/>
      <c r="EG52" s="102"/>
      <c r="EH52" s="102"/>
      <c r="EI52" s="102"/>
      <c r="EJ52" s="102"/>
      <c r="EK52" s="99"/>
      <c r="EL52" s="100"/>
      <c r="EM52" s="102"/>
      <c r="EN52" s="102"/>
      <c r="EO52" s="102"/>
      <c r="EP52" s="102"/>
      <c r="EQ52" s="102"/>
      <c r="ER52" s="102"/>
      <c r="ES52" s="102"/>
      <c r="ET52" s="102"/>
      <c r="EU52" s="102"/>
      <c r="EV52" s="102"/>
      <c r="EW52" s="102"/>
      <c r="EX52" s="102"/>
      <c r="EY52" s="99"/>
      <c r="EZ52" s="101"/>
      <c r="FA52" s="101"/>
      <c r="FB52" s="100"/>
      <c r="FC52" s="102"/>
      <c r="FD52" s="102"/>
      <c r="FE52" s="102"/>
      <c r="FF52" s="102"/>
      <c r="FG52" s="102"/>
      <c r="FH52" s="102"/>
      <c r="FI52" s="102"/>
      <c r="FJ52" s="99"/>
      <c r="FK52" s="101"/>
      <c r="FL52" s="101"/>
      <c r="FM52" s="100"/>
      <c r="FN52" s="102"/>
      <c r="FO52" s="99"/>
      <c r="FP52" s="100"/>
      <c r="FQ52" s="99"/>
      <c r="FR52" s="101"/>
      <c r="FS52" s="101"/>
      <c r="FT52" s="101"/>
      <c r="FU52" s="100"/>
      <c r="FV52" s="99"/>
      <c r="FW52" s="100"/>
      <c r="FX52" s="99"/>
      <c r="FY52" s="101"/>
      <c r="FZ52" s="101"/>
      <c r="GA52" s="100"/>
      <c r="GB52" s="102"/>
      <c r="GC52" s="102"/>
      <c r="GD52" s="99"/>
      <c r="GE52" s="101"/>
      <c r="GF52" s="101"/>
      <c r="GG52" s="101"/>
      <c r="GH52" s="100"/>
      <c r="GI52" s="102"/>
      <c r="GJ52" s="99"/>
      <c r="GK52" s="100"/>
      <c r="GL52" s="1"/>
      <c r="GM52" s="102"/>
      <c r="GN52" s="99">
        <v>50.925460000000001</v>
      </c>
      <c r="GO52" s="100"/>
      <c r="GP52" s="99"/>
      <c r="GQ52" s="100"/>
      <c r="GR52" s="102"/>
      <c r="GS52" s="102"/>
      <c r="GT52" s="102"/>
      <c r="GU52" s="1"/>
      <c r="GV52" s="102"/>
      <c r="GW52" s="102"/>
      <c r="GX52" s="102"/>
      <c r="GY52" s="102"/>
      <c r="GZ52" s="102"/>
      <c r="HA52" s="102"/>
      <c r="HB52" s="102"/>
      <c r="HC52" s="99"/>
      <c r="HD52" s="100"/>
      <c r="HE52" s="1"/>
      <c r="HF52" s="99">
        <v>2658.7286899999999</v>
      </c>
      <c r="HG52" s="101">
        <v>2616.1621</v>
      </c>
      <c r="HH52" s="100">
        <v>759.47349999999994</v>
      </c>
    </row>
    <row r="53" spans="1:216" x14ac:dyDescent="0.25">
      <c r="A53" s="1"/>
      <c r="B53" s="98" t="s">
        <v>752</v>
      </c>
      <c r="C53" s="99"/>
      <c r="D53" s="100"/>
      <c r="E53" s="99"/>
      <c r="F53" s="101"/>
      <c r="G53" s="101">
        <v>8.8258700000000001</v>
      </c>
      <c r="H53" s="100">
        <v>8.5166900000000005</v>
      </c>
      <c r="I53" s="99"/>
      <c r="J53" s="100"/>
      <c r="K53" s="99"/>
      <c r="L53" s="100"/>
      <c r="M53" s="99"/>
      <c r="N53" s="101"/>
      <c r="O53" s="101"/>
      <c r="P53" s="101"/>
      <c r="Q53" s="101"/>
      <c r="R53" s="101"/>
      <c r="S53" s="101"/>
      <c r="T53" s="100"/>
      <c r="U53" s="99">
        <v>18.14123</v>
      </c>
      <c r="V53" s="101"/>
      <c r="W53" s="101">
        <v>24.425360000000001</v>
      </c>
      <c r="X53" s="100">
        <v>1.0612699999999999</v>
      </c>
      <c r="Y53" s="102"/>
      <c r="Z53" s="99"/>
      <c r="AA53" s="101"/>
      <c r="AB53" s="100">
        <v>17.295719999999999</v>
      </c>
      <c r="AC53" s="99"/>
      <c r="AD53" s="101"/>
      <c r="AE53" s="101"/>
      <c r="AF53" s="101"/>
      <c r="AG53" s="101">
        <v>12.23925</v>
      </c>
      <c r="AH53" s="101">
        <v>24.4617</v>
      </c>
      <c r="AI53" s="100">
        <v>10.27692</v>
      </c>
      <c r="AJ53" s="102"/>
      <c r="AK53" s="102"/>
      <c r="AL53" s="102">
        <v>179.37322</v>
      </c>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c r="BT53" s="101"/>
      <c r="BU53" s="101"/>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c r="CJ53" s="101">
        <v>53.710120000000003</v>
      </c>
      <c r="CK53" s="101"/>
      <c r="CL53" s="101"/>
      <c r="CM53" s="101"/>
      <c r="CN53" s="100">
        <v>191.19621000000001</v>
      </c>
      <c r="CO53" s="99">
        <v>180.55348000000001</v>
      </c>
      <c r="CP53" s="101">
        <v>180.52450999999999</v>
      </c>
      <c r="CQ53" s="101">
        <v>181.33356000000001</v>
      </c>
      <c r="CR53" s="100">
        <v>181.02912000000001</v>
      </c>
      <c r="CS53" s="99"/>
      <c r="CT53" s="100"/>
      <c r="CU53" s="99"/>
      <c r="CV53" s="101"/>
      <c r="CW53" s="103"/>
      <c r="CX53" s="99"/>
      <c r="CY53" s="101">
        <v>7297.2924599999997</v>
      </c>
      <c r="CZ53" s="101"/>
      <c r="DA53" s="100"/>
      <c r="DB53" s="99"/>
      <c r="DC53" s="101"/>
      <c r="DD53" s="101"/>
      <c r="DE53" s="101"/>
      <c r="DF53" s="101"/>
      <c r="DG53" s="101"/>
      <c r="DH53" s="101"/>
      <c r="DI53" s="101"/>
      <c r="DJ53" s="101"/>
      <c r="DK53" s="101"/>
      <c r="DL53" s="101"/>
      <c r="DM53" s="100"/>
      <c r="DN53" s="104"/>
      <c r="DO53" s="105"/>
      <c r="DP53" s="105"/>
      <c r="DQ53" s="106" t="s">
        <v>1344</v>
      </c>
      <c r="DR53" s="99">
        <v>2849.9249</v>
      </c>
      <c r="DS53" s="101">
        <v>380.3494</v>
      </c>
      <c r="DT53" s="101">
        <v>380.3494</v>
      </c>
      <c r="DU53" s="100"/>
      <c r="DV53" s="102"/>
      <c r="DW53" s="99"/>
      <c r="DX53" s="101"/>
      <c r="DY53" s="101"/>
      <c r="DZ53" s="101"/>
      <c r="EA53" s="101"/>
      <c r="EB53" s="103">
        <v>7214.8524600000001</v>
      </c>
      <c r="EC53" s="1"/>
      <c r="ED53" s="102"/>
      <c r="EE53" s="102"/>
      <c r="EF53" s="102"/>
      <c r="EG53" s="102"/>
      <c r="EH53" s="102"/>
      <c r="EI53" s="102"/>
      <c r="EJ53" s="102"/>
      <c r="EK53" s="99"/>
      <c r="EL53" s="100"/>
      <c r="EM53" s="102"/>
      <c r="EN53" s="102"/>
      <c r="EO53" s="102"/>
      <c r="EP53" s="102"/>
      <c r="EQ53" s="102"/>
      <c r="ER53" s="102"/>
      <c r="ES53" s="102"/>
      <c r="ET53" s="102"/>
      <c r="EU53" s="102"/>
      <c r="EV53" s="102"/>
      <c r="EW53" s="102"/>
      <c r="EX53" s="102"/>
      <c r="EY53" s="99"/>
      <c r="EZ53" s="101"/>
      <c r="FA53" s="101"/>
      <c r="FB53" s="100"/>
      <c r="FC53" s="102"/>
      <c r="FD53" s="102"/>
      <c r="FE53" s="102"/>
      <c r="FF53" s="102"/>
      <c r="FG53" s="102"/>
      <c r="FH53" s="102"/>
      <c r="FI53" s="102"/>
      <c r="FJ53" s="99"/>
      <c r="FK53" s="101"/>
      <c r="FL53" s="101"/>
      <c r="FM53" s="100"/>
      <c r="FN53" s="102"/>
      <c r="FO53" s="99"/>
      <c r="FP53" s="100"/>
      <c r="FQ53" s="99"/>
      <c r="FR53" s="101"/>
      <c r="FS53" s="101"/>
      <c r="FT53" s="101"/>
      <c r="FU53" s="100"/>
      <c r="FV53" s="99"/>
      <c r="FW53" s="100"/>
      <c r="FX53" s="99"/>
      <c r="FY53" s="101"/>
      <c r="FZ53" s="101"/>
      <c r="GA53" s="100"/>
      <c r="GB53" s="102"/>
      <c r="GC53" s="102"/>
      <c r="GD53" s="99"/>
      <c r="GE53" s="101"/>
      <c r="GF53" s="101"/>
      <c r="GG53" s="101"/>
      <c r="GH53" s="100"/>
      <c r="GI53" s="102"/>
      <c r="GJ53" s="99"/>
      <c r="GK53" s="100"/>
      <c r="GL53" s="1"/>
      <c r="GM53" s="102"/>
      <c r="GN53" s="99">
        <v>50.925460000000001</v>
      </c>
      <c r="GO53" s="100"/>
      <c r="GP53" s="99"/>
      <c r="GQ53" s="100"/>
      <c r="GR53" s="102"/>
      <c r="GS53" s="102"/>
      <c r="GT53" s="102"/>
      <c r="GU53" s="1"/>
      <c r="GV53" s="102"/>
      <c r="GW53" s="102"/>
      <c r="GX53" s="102"/>
      <c r="GY53" s="102"/>
      <c r="GZ53" s="102"/>
      <c r="HA53" s="102"/>
      <c r="HB53" s="102"/>
      <c r="HC53" s="99"/>
      <c r="HD53" s="100"/>
      <c r="HE53" s="1"/>
      <c r="HF53" s="99">
        <v>2849.9249</v>
      </c>
      <c r="HG53" s="101">
        <v>2807.3583100000001</v>
      </c>
      <c r="HH53" s="100">
        <v>759.47349999999994</v>
      </c>
    </row>
    <row r="54" spans="1:216" x14ac:dyDescent="0.25">
      <c r="A54" s="1"/>
      <c r="B54" s="98" t="s">
        <v>1347</v>
      </c>
      <c r="C54" s="99"/>
      <c r="D54" s="100"/>
      <c r="E54" s="99"/>
      <c r="F54" s="101"/>
      <c r="G54" s="101">
        <v>8.8258700000000001</v>
      </c>
      <c r="H54" s="100">
        <v>8.5166900000000005</v>
      </c>
      <c r="I54" s="99"/>
      <c r="J54" s="100"/>
      <c r="K54" s="99"/>
      <c r="L54" s="100"/>
      <c r="M54" s="99"/>
      <c r="N54" s="101"/>
      <c r="O54" s="101"/>
      <c r="P54" s="101"/>
      <c r="Q54" s="101"/>
      <c r="R54" s="101"/>
      <c r="S54" s="101"/>
      <c r="T54" s="100"/>
      <c r="U54" s="99">
        <v>18.14123</v>
      </c>
      <c r="V54" s="101"/>
      <c r="W54" s="101">
        <v>24.425360000000001</v>
      </c>
      <c r="X54" s="100">
        <v>1.0612699999999999</v>
      </c>
      <c r="Y54" s="102"/>
      <c r="Z54" s="99"/>
      <c r="AA54" s="101"/>
      <c r="AB54" s="100">
        <v>17.295719999999999</v>
      </c>
      <c r="AC54" s="99"/>
      <c r="AD54" s="101"/>
      <c r="AE54" s="101"/>
      <c r="AF54" s="101"/>
      <c r="AG54" s="101">
        <v>12.23925</v>
      </c>
      <c r="AH54" s="101">
        <v>24.4617</v>
      </c>
      <c r="AI54" s="100">
        <v>10.27692</v>
      </c>
      <c r="AJ54" s="102"/>
      <c r="AK54" s="102"/>
      <c r="AL54" s="102">
        <v>179.37322</v>
      </c>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c r="BT54" s="101"/>
      <c r="BU54" s="101"/>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c r="CJ54" s="101">
        <v>53.710120000000003</v>
      </c>
      <c r="CK54" s="101"/>
      <c r="CL54" s="101"/>
      <c r="CM54" s="101"/>
      <c r="CN54" s="100">
        <v>191.19621000000001</v>
      </c>
      <c r="CO54" s="99">
        <v>180.55348000000001</v>
      </c>
      <c r="CP54" s="101">
        <v>180.52450999999999</v>
      </c>
      <c r="CQ54" s="101">
        <v>181.33356000000001</v>
      </c>
      <c r="CR54" s="100">
        <v>181.02912000000001</v>
      </c>
      <c r="CS54" s="99"/>
      <c r="CT54" s="100"/>
      <c r="CU54" s="99"/>
      <c r="CV54" s="101"/>
      <c r="CW54" s="103"/>
      <c r="CX54" s="99"/>
      <c r="CY54" s="101">
        <v>7009.43354</v>
      </c>
      <c r="CZ54" s="101"/>
      <c r="DA54" s="100"/>
      <c r="DB54" s="99"/>
      <c r="DC54" s="101"/>
      <c r="DD54" s="101"/>
      <c r="DE54" s="101"/>
      <c r="DF54" s="101"/>
      <c r="DG54" s="101"/>
      <c r="DH54" s="101"/>
      <c r="DI54" s="101"/>
      <c r="DJ54" s="101"/>
      <c r="DK54" s="101"/>
      <c r="DL54" s="101"/>
      <c r="DM54" s="100"/>
      <c r="DN54" s="104"/>
      <c r="DO54" s="105"/>
      <c r="DP54" s="105"/>
      <c r="DQ54" s="106" t="s">
        <v>1344</v>
      </c>
      <c r="DR54" s="99">
        <v>2849.9249</v>
      </c>
      <c r="DS54" s="101">
        <v>380.3494</v>
      </c>
      <c r="DT54" s="101">
        <v>380.3494</v>
      </c>
      <c r="DU54" s="100"/>
      <c r="DV54" s="102"/>
      <c r="DW54" s="99"/>
      <c r="DX54" s="101"/>
      <c r="DY54" s="101"/>
      <c r="DZ54" s="101"/>
      <c r="EA54" s="101"/>
      <c r="EB54" s="103">
        <v>6924.9419099999996</v>
      </c>
      <c r="EC54" s="1"/>
      <c r="ED54" s="102"/>
      <c r="EE54" s="102"/>
      <c r="EF54" s="102"/>
      <c r="EG54" s="102"/>
      <c r="EH54" s="102"/>
      <c r="EI54" s="102"/>
      <c r="EJ54" s="102"/>
      <c r="EK54" s="99"/>
      <c r="EL54" s="100"/>
      <c r="EM54" s="102"/>
      <c r="EN54" s="102"/>
      <c r="EO54" s="102"/>
      <c r="EP54" s="102"/>
      <c r="EQ54" s="102"/>
      <c r="ER54" s="102"/>
      <c r="ES54" s="102"/>
      <c r="ET54" s="102"/>
      <c r="EU54" s="102"/>
      <c r="EV54" s="102"/>
      <c r="EW54" s="102"/>
      <c r="EX54" s="102"/>
      <c r="EY54" s="99"/>
      <c r="EZ54" s="101"/>
      <c r="FA54" s="101"/>
      <c r="FB54" s="100"/>
      <c r="FC54" s="102"/>
      <c r="FD54" s="102"/>
      <c r="FE54" s="102"/>
      <c r="FF54" s="102"/>
      <c r="FG54" s="102"/>
      <c r="FH54" s="102"/>
      <c r="FI54" s="102"/>
      <c r="FJ54" s="99"/>
      <c r="FK54" s="101"/>
      <c r="FL54" s="101"/>
      <c r="FM54" s="100"/>
      <c r="FN54" s="102"/>
      <c r="FO54" s="99"/>
      <c r="FP54" s="100"/>
      <c r="FQ54" s="99"/>
      <c r="FR54" s="101"/>
      <c r="FS54" s="101"/>
      <c r="FT54" s="101"/>
      <c r="FU54" s="100"/>
      <c r="FV54" s="99"/>
      <c r="FW54" s="100"/>
      <c r="FX54" s="99"/>
      <c r="FY54" s="101"/>
      <c r="FZ54" s="101"/>
      <c r="GA54" s="100"/>
      <c r="GB54" s="102"/>
      <c r="GC54" s="102"/>
      <c r="GD54" s="99"/>
      <c r="GE54" s="101"/>
      <c r="GF54" s="101"/>
      <c r="GG54" s="101"/>
      <c r="GH54" s="100"/>
      <c r="GI54" s="102"/>
      <c r="GJ54" s="99"/>
      <c r="GK54" s="100"/>
      <c r="GL54" s="1"/>
      <c r="GM54" s="102"/>
      <c r="GN54" s="99">
        <v>50.925460000000001</v>
      </c>
      <c r="GO54" s="100"/>
      <c r="GP54" s="99"/>
      <c r="GQ54" s="100"/>
      <c r="GR54" s="102"/>
      <c r="GS54" s="102"/>
      <c r="GT54" s="102"/>
      <c r="GU54" s="1"/>
      <c r="GV54" s="102"/>
      <c r="GW54" s="102"/>
      <c r="GX54" s="102"/>
      <c r="GY54" s="102"/>
      <c r="GZ54" s="102"/>
      <c r="HA54" s="102"/>
      <c r="HB54" s="102"/>
      <c r="HC54" s="99"/>
      <c r="HD54" s="100"/>
      <c r="HE54" s="1"/>
      <c r="HF54" s="99">
        <v>2849.9249</v>
      </c>
      <c r="HG54" s="101">
        <v>2807.3583100000001</v>
      </c>
      <c r="HH54" s="100">
        <v>759.47349999999994</v>
      </c>
    </row>
    <row r="55" spans="1:216" x14ac:dyDescent="0.25">
      <c r="A55" s="1"/>
      <c r="B55" s="107" t="s">
        <v>843</v>
      </c>
      <c r="C55" s="108">
        <v>0</v>
      </c>
      <c r="D55" s="109">
        <v>0</v>
      </c>
      <c r="E55" s="108">
        <v>0</v>
      </c>
      <c r="F55" s="110">
        <v>0</v>
      </c>
      <c r="G55" s="110">
        <v>211.82087999999999</v>
      </c>
      <c r="H55" s="109">
        <v>204.40056000000001</v>
      </c>
      <c r="I55" s="108">
        <v>0</v>
      </c>
      <c r="J55" s="109">
        <v>0</v>
      </c>
      <c r="K55" s="108">
        <v>0</v>
      </c>
      <c r="L55" s="109">
        <v>210</v>
      </c>
      <c r="M55" s="108">
        <v>0</v>
      </c>
      <c r="N55" s="110">
        <v>0</v>
      </c>
      <c r="O55" s="110">
        <v>0</v>
      </c>
      <c r="P55" s="110">
        <v>0</v>
      </c>
      <c r="Q55" s="110">
        <v>0</v>
      </c>
      <c r="R55" s="110">
        <v>0</v>
      </c>
      <c r="S55" s="110">
        <v>0</v>
      </c>
      <c r="T55" s="109">
        <v>0</v>
      </c>
      <c r="U55" s="108">
        <v>435.38952</v>
      </c>
      <c r="V55" s="110">
        <v>0</v>
      </c>
      <c r="W55" s="110">
        <v>586.20863999999995</v>
      </c>
      <c r="X55" s="109">
        <v>25.470479999999998</v>
      </c>
      <c r="Y55" s="111">
        <v>0</v>
      </c>
      <c r="Z55" s="108">
        <v>0</v>
      </c>
      <c r="AA55" s="110">
        <v>0</v>
      </c>
      <c r="AB55" s="109">
        <v>210.41521</v>
      </c>
      <c r="AC55" s="108">
        <v>0</v>
      </c>
      <c r="AD55" s="110">
        <v>0</v>
      </c>
      <c r="AE55" s="110">
        <v>0</v>
      </c>
      <c r="AF55" s="110">
        <v>0</v>
      </c>
      <c r="AG55" s="110">
        <v>293.74200000000002</v>
      </c>
      <c r="AH55" s="110">
        <v>587.08079999999995</v>
      </c>
      <c r="AI55" s="109">
        <v>246.64608000000001</v>
      </c>
      <c r="AJ55" s="111">
        <v>0</v>
      </c>
      <c r="AK55" s="111">
        <v>0</v>
      </c>
      <c r="AL55" s="111">
        <v>4304.9572799999996</v>
      </c>
      <c r="AM55" s="108">
        <v>4885.2591750000001</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100</v>
      </c>
      <c r="BJ55" s="110">
        <v>0</v>
      </c>
      <c r="BK55" s="109">
        <v>148.88069999999999</v>
      </c>
      <c r="BL55" s="108">
        <v>4022.6956799999998</v>
      </c>
      <c r="BM55" s="110">
        <v>3997.4551200000001</v>
      </c>
      <c r="BN55" s="110">
        <v>4046.1592799999999</v>
      </c>
      <c r="BO55" s="110">
        <v>0</v>
      </c>
      <c r="BP55" s="110">
        <v>0</v>
      </c>
      <c r="BQ55" s="110">
        <v>0</v>
      </c>
      <c r="BR55" s="110">
        <v>0</v>
      </c>
      <c r="BS55" s="110">
        <v>0</v>
      </c>
      <c r="BT55" s="110">
        <v>0</v>
      </c>
      <c r="BU55" s="110">
        <v>0</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455.09883000000002</v>
      </c>
      <c r="CJ55" s="110">
        <v>1289.04288</v>
      </c>
      <c r="CK55" s="110">
        <v>0</v>
      </c>
      <c r="CL55" s="110">
        <v>0</v>
      </c>
      <c r="CM55" s="110">
        <v>0</v>
      </c>
      <c r="CN55" s="109">
        <v>1911.9621</v>
      </c>
      <c r="CO55" s="108">
        <v>4333.28352</v>
      </c>
      <c r="CP55" s="110">
        <v>4332.58824</v>
      </c>
      <c r="CQ55" s="110">
        <v>4352.0054399999999</v>
      </c>
      <c r="CR55" s="109">
        <v>4344.6988799999999</v>
      </c>
      <c r="CS55" s="108">
        <v>0</v>
      </c>
      <c r="CT55" s="109">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08">
        <v>0</v>
      </c>
      <c r="EL55" s="109">
        <v>0</v>
      </c>
      <c r="EM55" s="111">
        <v>0</v>
      </c>
      <c r="EN55" s="111">
        <v>0</v>
      </c>
      <c r="EO55" s="111">
        <v>0</v>
      </c>
      <c r="EP55" s="111">
        <v>0</v>
      </c>
      <c r="EQ55" s="111">
        <v>0</v>
      </c>
      <c r="ER55" s="111">
        <v>0</v>
      </c>
      <c r="ES55" s="111">
        <v>0</v>
      </c>
      <c r="ET55" s="111">
        <v>0</v>
      </c>
      <c r="EU55" s="111">
        <v>0</v>
      </c>
      <c r="EV55" s="111">
        <v>0</v>
      </c>
      <c r="EW55" s="111">
        <v>0</v>
      </c>
      <c r="EX55" s="111">
        <v>0</v>
      </c>
      <c r="EY55" s="108">
        <v>0</v>
      </c>
      <c r="EZ55" s="110">
        <v>0</v>
      </c>
      <c r="FA55" s="110">
        <v>0</v>
      </c>
      <c r="FB55" s="109">
        <v>0</v>
      </c>
      <c r="FC55" s="111">
        <v>0</v>
      </c>
      <c r="FD55" s="111">
        <v>0</v>
      </c>
      <c r="FE55" s="111">
        <v>0</v>
      </c>
      <c r="FF55" s="111">
        <v>0</v>
      </c>
      <c r="FG55" s="111">
        <v>0</v>
      </c>
      <c r="FH55" s="111">
        <v>0</v>
      </c>
      <c r="FI55" s="111">
        <v>0</v>
      </c>
      <c r="FJ55" s="108">
        <v>0</v>
      </c>
      <c r="FK55" s="110">
        <v>0</v>
      </c>
      <c r="FL55" s="110">
        <v>0</v>
      </c>
      <c r="FM55" s="109">
        <v>0</v>
      </c>
      <c r="FN55" s="111">
        <v>0</v>
      </c>
      <c r="FO55" s="108">
        <v>0</v>
      </c>
      <c r="FP55" s="109">
        <v>0</v>
      </c>
      <c r="FQ55" s="108">
        <v>0</v>
      </c>
      <c r="FR55" s="110">
        <v>0</v>
      </c>
      <c r="FS55" s="110">
        <v>0</v>
      </c>
      <c r="FT55" s="110">
        <v>0</v>
      </c>
      <c r="FU55" s="109">
        <v>0</v>
      </c>
      <c r="FV55" s="108">
        <v>0</v>
      </c>
      <c r="FW55" s="109">
        <v>0</v>
      </c>
      <c r="FX55" s="108">
        <v>0</v>
      </c>
      <c r="FY55" s="110">
        <v>0</v>
      </c>
      <c r="FZ55" s="110">
        <v>0</v>
      </c>
      <c r="GA55" s="109">
        <v>0</v>
      </c>
      <c r="GB55" s="111">
        <v>0</v>
      </c>
      <c r="GC55" s="111">
        <v>0</v>
      </c>
      <c r="GD55" s="108">
        <v>0</v>
      </c>
      <c r="GE55" s="110">
        <v>0</v>
      </c>
      <c r="GF55" s="110">
        <v>0</v>
      </c>
      <c r="GG55" s="110">
        <v>0</v>
      </c>
      <c r="GH55" s="109">
        <v>0</v>
      </c>
      <c r="GI55" s="111">
        <v>0</v>
      </c>
      <c r="GJ55" s="108">
        <v>0</v>
      </c>
      <c r="GK55" s="109">
        <v>0</v>
      </c>
      <c r="GL55" s="1"/>
      <c r="GM55" s="111">
        <v>0</v>
      </c>
      <c r="GN55" s="108">
        <v>1222.2110399999999</v>
      </c>
      <c r="GO55" s="109">
        <v>0</v>
      </c>
      <c r="GP55" s="108">
        <v>0</v>
      </c>
      <c r="GQ55" s="109">
        <v>0</v>
      </c>
      <c r="GR55" s="111">
        <v>0</v>
      </c>
      <c r="GS55" s="111">
        <v>0</v>
      </c>
      <c r="GT55" s="111">
        <v>0</v>
      </c>
      <c r="GU55" s="1"/>
      <c r="GV55" s="111">
        <v>0</v>
      </c>
      <c r="GW55" s="111">
        <v>0</v>
      </c>
      <c r="GX55" s="111">
        <v>0</v>
      </c>
      <c r="GY55" s="111">
        <v>0</v>
      </c>
      <c r="GZ55" s="111">
        <v>0</v>
      </c>
      <c r="HA55" s="111">
        <v>0</v>
      </c>
      <c r="HB55" s="111">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1348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1349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1350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769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1351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8" t="s">
        <v>68</v>
      </c>
      <c r="C6" s="228"/>
      <c r="D6" s="228"/>
      <c r="E6" s="228"/>
      <c r="F6" s="228"/>
      <c r="G6" s="228"/>
      <c r="H6" s="228" t="s">
        <v>73</v>
      </c>
      <c r="I6" s="228"/>
      <c r="J6" s="228" t="s">
        <v>22</v>
      </c>
      <c r="K6" s="228"/>
      <c r="L6" s="228"/>
      <c r="M6" s="228" t="s">
        <v>502</v>
      </c>
      <c r="N6" s="228"/>
      <c r="O6" s="228" t="s">
        <v>239</v>
      </c>
      <c r="P6" s="228" t="s">
        <v>245</v>
      </c>
      <c r="Q6" s="228"/>
      <c r="R6" s="228"/>
      <c r="S6" s="228"/>
      <c r="T6" s="228" t="s">
        <v>503</v>
      </c>
      <c r="U6" s="228" t="s">
        <v>888</v>
      </c>
      <c r="V6" s="228" t="s">
        <v>46</v>
      </c>
      <c r="W6" s="228"/>
      <c r="X6" s="228"/>
      <c r="Y6" s="228"/>
      <c r="Z6" s="228"/>
      <c r="AA6" s="228" t="s">
        <v>101</v>
      </c>
      <c r="AB6" s="228"/>
      <c r="AC6" s="228" t="s">
        <v>113</v>
      </c>
      <c r="AD6" s="228"/>
      <c r="AE6" s="228"/>
      <c r="AF6" s="228"/>
      <c r="AG6" s="228" t="s">
        <v>121</v>
      </c>
      <c r="AH6" s="228"/>
      <c r="AI6" s="228"/>
      <c r="AJ6" s="228"/>
      <c r="AK6" s="228"/>
      <c r="AL6" s="228" t="s">
        <v>423</v>
      </c>
      <c r="AM6" s="228"/>
      <c r="AN6" s="228" t="s">
        <v>143</v>
      </c>
      <c r="AO6" s="228"/>
      <c r="AP6" s="228"/>
      <c r="AQ6" s="228"/>
      <c r="AR6" s="228"/>
      <c r="AS6" s="228"/>
      <c r="AT6" s="228"/>
      <c r="AU6" s="228"/>
      <c r="AV6" s="228"/>
      <c r="AW6" s="228"/>
    </row>
    <row r="7" spans="1:49" ht="38.25" x14ac:dyDescent="0.25">
      <c r="A7" s="117" t="s">
        <v>1353</v>
      </c>
      <c r="B7" s="117" t="s">
        <v>1354</v>
      </c>
      <c r="C7" s="117" t="s">
        <v>1354</v>
      </c>
      <c r="D7" s="117" t="s">
        <v>1354</v>
      </c>
      <c r="E7" s="117" t="s">
        <v>1354</v>
      </c>
      <c r="F7" s="117" t="s">
        <v>1354</v>
      </c>
      <c r="G7" s="117" t="s">
        <v>1354</v>
      </c>
      <c r="H7" s="117" t="s">
        <v>1355</v>
      </c>
      <c r="I7" s="117" t="s">
        <v>1356</v>
      </c>
      <c r="J7" s="117" t="s">
        <v>1357</v>
      </c>
      <c r="K7" s="117" t="s">
        <v>1357</v>
      </c>
      <c r="L7" s="117" t="s">
        <v>1357</v>
      </c>
      <c r="M7" s="117" t="s">
        <v>1358</v>
      </c>
      <c r="N7" s="117" t="s">
        <v>1358</v>
      </c>
      <c r="O7" s="117" t="s">
        <v>1359</v>
      </c>
      <c r="P7" s="117" t="s">
        <v>246</v>
      </c>
      <c r="Q7" s="117" t="s">
        <v>246</v>
      </c>
      <c r="R7" s="117" t="s">
        <v>246</v>
      </c>
      <c r="S7" s="117" t="s">
        <v>246</v>
      </c>
      <c r="T7" s="117" t="s">
        <v>1360</v>
      </c>
      <c r="U7" s="117" t="s">
        <v>1361</v>
      </c>
      <c r="V7" s="117" t="s">
        <v>1362</v>
      </c>
      <c r="W7" s="117" t="s">
        <v>1363</v>
      </c>
      <c r="X7" s="117" t="s">
        <v>1363</v>
      </c>
      <c r="Y7" s="117" t="s">
        <v>1364</v>
      </c>
      <c r="Z7" s="117" t="s">
        <v>1365</v>
      </c>
      <c r="AA7" s="117" t="s">
        <v>246</v>
      </c>
      <c r="AB7" s="117" t="s">
        <v>246</v>
      </c>
      <c r="AC7" s="117" t="s">
        <v>1366</v>
      </c>
      <c r="AD7" s="117" t="s">
        <v>1367</v>
      </c>
      <c r="AE7" s="117" t="s">
        <v>1368</v>
      </c>
      <c r="AF7" s="117" t="s">
        <v>1366</v>
      </c>
      <c r="AG7" s="117" t="s">
        <v>1369</v>
      </c>
      <c r="AH7" s="117" t="s">
        <v>1369</v>
      </c>
      <c r="AI7" s="117" t="s">
        <v>1370</v>
      </c>
      <c r="AJ7" s="117" t="s">
        <v>1371</v>
      </c>
      <c r="AK7" s="117" t="s">
        <v>1371</v>
      </c>
      <c r="AL7" s="117" t="s">
        <v>423</v>
      </c>
      <c r="AM7" s="117" t="s">
        <v>423</v>
      </c>
      <c r="AN7" s="117" t="s">
        <v>1372</v>
      </c>
      <c r="AO7" s="117" t="s">
        <v>246</v>
      </c>
      <c r="AP7" s="117" t="s">
        <v>246</v>
      </c>
      <c r="AQ7" s="117" t="s">
        <v>1062</v>
      </c>
      <c r="AR7" s="117" t="s">
        <v>246</v>
      </c>
      <c r="AS7" s="117" t="s">
        <v>1363</v>
      </c>
      <c r="AT7" s="117" t="s">
        <v>1373</v>
      </c>
      <c r="AU7" s="117" t="s">
        <v>1362</v>
      </c>
      <c r="AV7" s="117" t="s">
        <v>1363</v>
      </c>
      <c r="AW7" s="117" t="s">
        <v>1374</v>
      </c>
    </row>
    <row r="8" spans="1:49" ht="25.5" x14ac:dyDescent="0.25">
      <c r="A8" s="117" t="s">
        <v>1375</v>
      </c>
      <c r="B8" s="117" t="s">
        <v>1376</v>
      </c>
      <c r="C8" s="117" t="s">
        <v>1376</v>
      </c>
      <c r="D8" s="117" t="s">
        <v>1377</v>
      </c>
      <c r="E8" s="117" t="s">
        <v>1377</v>
      </c>
      <c r="F8" s="117" t="s">
        <v>1378</v>
      </c>
      <c r="G8" s="117" t="s">
        <v>1377</v>
      </c>
      <c r="H8" s="117" t="s">
        <v>1377</v>
      </c>
      <c r="I8" s="117" t="s">
        <v>1377</v>
      </c>
      <c r="J8" s="117" t="s">
        <v>1376</v>
      </c>
      <c r="K8" s="117" t="s">
        <v>1376</v>
      </c>
      <c r="L8" s="117" t="s">
        <v>1378</v>
      </c>
      <c r="M8" s="117" t="s">
        <v>1377</v>
      </c>
      <c r="N8" s="117" t="s">
        <v>1377</v>
      </c>
      <c r="O8" s="117" t="s">
        <v>1377</v>
      </c>
      <c r="P8" s="117" t="s">
        <v>1377</v>
      </c>
      <c r="Q8" s="117" t="s">
        <v>1377</v>
      </c>
      <c r="R8" s="117" t="s">
        <v>1377</v>
      </c>
      <c r="S8" s="117" t="s">
        <v>1377</v>
      </c>
      <c r="T8" s="117" t="s">
        <v>1377</v>
      </c>
      <c r="U8" s="117" t="s">
        <v>1377</v>
      </c>
      <c r="V8" s="117" t="s">
        <v>1377</v>
      </c>
      <c r="W8" s="117" t="s">
        <v>1377</v>
      </c>
      <c r="X8" s="117" t="s">
        <v>1377</v>
      </c>
      <c r="Y8" s="117" t="s">
        <v>1377</v>
      </c>
      <c r="Z8" s="117" t="s">
        <v>1377</v>
      </c>
      <c r="AA8" s="117" t="s">
        <v>1377</v>
      </c>
      <c r="AB8" s="117" t="s">
        <v>1377</v>
      </c>
      <c r="AC8" s="117" t="s">
        <v>1377</v>
      </c>
      <c r="AD8" s="117" t="s">
        <v>1378</v>
      </c>
      <c r="AE8" s="117" t="s">
        <v>1376</v>
      </c>
      <c r="AF8" s="117" t="s">
        <v>1377</v>
      </c>
      <c r="AG8" s="117" t="s">
        <v>1377</v>
      </c>
      <c r="AH8" s="117" t="s">
        <v>1377</v>
      </c>
      <c r="AI8" s="117" t="s">
        <v>1376</v>
      </c>
      <c r="AJ8" s="117" t="s">
        <v>1377</v>
      </c>
      <c r="AK8" s="117" t="s">
        <v>1377</v>
      </c>
      <c r="AL8" s="117" t="s">
        <v>1377</v>
      </c>
      <c r="AM8" s="117" t="s">
        <v>1377</v>
      </c>
      <c r="AN8" s="117" t="s">
        <v>1377</v>
      </c>
      <c r="AO8" s="117" t="s">
        <v>1377</v>
      </c>
      <c r="AP8" s="117" t="s">
        <v>1377</v>
      </c>
      <c r="AQ8" s="117" t="s">
        <v>1377</v>
      </c>
      <c r="AR8" s="117" t="s">
        <v>1377</v>
      </c>
      <c r="AS8" s="117" t="s">
        <v>1377</v>
      </c>
      <c r="AT8" s="117" t="s">
        <v>1377</v>
      </c>
      <c r="AU8" s="117" t="s">
        <v>1377</v>
      </c>
      <c r="AV8" s="117" t="s">
        <v>1377</v>
      </c>
      <c r="AW8" s="117" t="s">
        <v>1377</v>
      </c>
    </row>
    <row r="9" spans="1:49" ht="38.25" x14ac:dyDescent="0.25">
      <c r="A9" s="117" t="s">
        <v>6</v>
      </c>
      <c r="B9" s="117" t="s">
        <v>1379</v>
      </c>
      <c r="C9" s="117" t="s">
        <v>1380</v>
      </c>
      <c r="D9" s="117" t="s">
        <v>1381</v>
      </c>
      <c r="E9" s="117" t="s">
        <v>1381</v>
      </c>
      <c r="F9" s="117" t="s">
        <v>69</v>
      </c>
      <c r="G9" s="117" t="s">
        <v>1381</v>
      </c>
      <c r="H9" s="117" t="s">
        <v>211</v>
      </c>
      <c r="I9" s="117" t="s">
        <v>207</v>
      </c>
      <c r="J9" s="117" t="s">
        <v>233</v>
      </c>
      <c r="K9" s="117" t="s">
        <v>1382</v>
      </c>
      <c r="L9" s="117" t="s">
        <v>871</v>
      </c>
      <c r="M9" s="117" t="s">
        <v>1383</v>
      </c>
      <c r="N9" s="117" t="s">
        <v>1383</v>
      </c>
      <c r="O9" s="117" t="s">
        <v>1384</v>
      </c>
      <c r="P9" s="117" t="s">
        <v>1385</v>
      </c>
      <c r="Q9" s="117" t="s">
        <v>1386</v>
      </c>
      <c r="R9" s="117" t="s">
        <v>1387</v>
      </c>
      <c r="S9" s="117" t="s">
        <v>1388</v>
      </c>
      <c r="T9" s="117" t="s">
        <v>585</v>
      </c>
      <c r="U9" s="117" t="s">
        <v>1389</v>
      </c>
      <c r="V9" s="117" t="s">
        <v>1390</v>
      </c>
      <c r="W9" s="117" t="s">
        <v>1391</v>
      </c>
      <c r="X9" s="117" t="s">
        <v>1391</v>
      </c>
      <c r="Y9" s="117" t="s">
        <v>1392</v>
      </c>
      <c r="Z9" s="117" t="s">
        <v>1393</v>
      </c>
      <c r="AA9" s="117" t="s">
        <v>1394</v>
      </c>
      <c r="AB9" s="117" t="s">
        <v>566</v>
      </c>
      <c r="AC9" s="117" t="s">
        <v>1395</v>
      </c>
      <c r="AD9" s="117" t="s">
        <v>908</v>
      </c>
      <c r="AE9" s="117" t="s">
        <v>1396</v>
      </c>
      <c r="AF9" s="117" t="s">
        <v>1395</v>
      </c>
      <c r="AG9" s="117" t="s">
        <v>1397</v>
      </c>
      <c r="AH9" s="117" t="s">
        <v>1397</v>
      </c>
      <c r="AI9" s="117" t="s">
        <v>1398</v>
      </c>
      <c r="AJ9" s="117" t="s">
        <v>1399</v>
      </c>
      <c r="AK9" s="117" t="s">
        <v>1399</v>
      </c>
      <c r="AL9" s="117" t="s">
        <v>423</v>
      </c>
      <c r="AM9" s="117" t="s">
        <v>1400</v>
      </c>
      <c r="AN9" s="117" t="s">
        <v>1401</v>
      </c>
      <c r="AO9" s="117" t="s">
        <v>1402</v>
      </c>
      <c r="AP9" s="117" t="s">
        <v>1402</v>
      </c>
      <c r="AQ9" s="117" t="s">
        <v>1403</v>
      </c>
      <c r="AR9" s="117" t="s">
        <v>1404</v>
      </c>
      <c r="AS9" s="117" t="s">
        <v>1405</v>
      </c>
      <c r="AT9" s="117" t="s">
        <v>1406</v>
      </c>
      <c r="AU9" s="117" t="s">
        <v>1407</v>
      </c>
      <c r="AV9" s="117" t="s">
        <v>1408</v>
      </c>
      <c r="AW9" s="117" t="s">
        <v>1409</v>
      </c>
    </row>
    <row r="10" spans="1:49" ht="51" x14ac:dyDescent="0.25">
      <c r="A10" s="117" t="s">
        <v>983</v>
      </c>
      <c r="B10" s="117" t="s">
        <v>1410</v>
      </c>
      <c r="C10" s="117" t="s">
        <v>1410</v>
      </c>
      <c r="D10" s="117" t="s">
        <v>1411</v>
      </c>
      <c r="E10" s="117" t="s">
        <v>1412</v>
      </c>
      <c r="F10" s="117" t="s">
        <v>1413</v>
      </c>
      <c r="G10" s="117" t="s">
        <v>1414</v>
      </c>
      <c r="H10" s="117" t="s">
        <v>1411</v>
      </c>
      <c r="I10" s="117" t="s">
        <v>1411</v>
      </c>
      <c r="J10" s="117" t="s">
        <v>1410</v>
      </c>
      <c r="K10" s="117" t="s">
        <v>1410</v>
      </c>
      <c r="L10" s="117" t="s">
        <v>1413</v>
      </c>
      <c r="M10" s="117" t="s">
        <v>1412</v>
      </c>
      <c r="N10" s="117" t="s">
        <v>1414</v>
      </c>
      <c r="O10" s="117" t="s">
        <v>1411</v>
      </c>
      <c r="P10" s="117" t="s">
        <v>1414</v>
      </c>
      <c r="Q10" s="117" t="s">
        <v>1414</v>
      </c>
      <c r="R10" s="117" t="s">
        <v>1414</v>
      </c>
      <c r="S10" s="117" t="s">
        <v>1411</v>
      </c>
      <c r="T10" s="117" t="s">
        <v>1414</v>
      </c>
      <c r="U10" s="117" t="s">
        <v>1411</v>
      </c>
      <c r="V10" s="117" t="s">
        <v>1414</v>
      </c>
      <c r="W10" s="117" t="s">
        <v>1414</v>
      </c>
      <c r="X10" s="117" t="s">
        <v>1412</v>
      </c>
      <c r="Y10" s="117" t="s">
        <v>1414</v>
      </c>
      <c r="Z10" s="117" t="s">
        <v>1414</v>
      </c>
      <c r="AA10" s="117" t="s">
        <v>1411</v>
      </c>
      <c r="AB10" s="117" t="s">
        <v>1414</v>
      </c>
      <c r="AC10" s="117" t="s">
        <v>1411</v>
      </c>
      <c r="AD10" s="117" t="s">
        <v>1413</v>
      </c>
      <c r="AE10" s="117" t="s">
        <v>1411</v>
      </c>
      <c r="AF10" s="117" t="s">
        <v>1411</v>
      </c>
      <c r="AG10" s="117" t="s">
        <v>1411</v>
      </c>
      <c r="AH10" s="117" t="s">
        <v>1414</v>
      </c>
      <c r="AI10" s="117" t="s">
        <v>1414</v>
      </c>
      <c r="AJ10" s="117" t="s">
        <v>1411</v>
      </c>
      <c r="AK10" s="117" t="s">
        <v>1414</v>
      </c>
      <c r="AL10" s="117" t="s">
        <v>1411</v>
      </c>
      <c r="AM10" s="117" t="s">
        <v>1414</v>
      </c>
      <c r="AN10" s="117" t="s">
        <v>1414</v>
      </c>
      <c r="AO10" s="117" t="s">
        <v>1411</v>
      </c>
      <c r="AP10" s="117" t="s">
        <v>1414</v>
      </c>
      <c r="AQ10" s="117" t="s">
        <v>1414</v>
      </c>
      <c r="AR10" s="117" t="s">
        <v>1411</v>
      </c>
      <c r="AS10" s="117" t="s">
        <v>1411</v>
      </c>
      <c r="AT10" s="117" t="s">
        <v>1411</v>
      </c>
      <c r="AU10" s="117" t="s">
        <v>1411</v>
      </c>
      <c r="AV10" s="117" t="s">
        <v>1411</v>
      </c>
      <c r="AW10" s="117" t="s">
        <v>1414</v>
      </c>
    </row>
    <row r="11" spans="1:49" x14ac:dyDescent="0.25">
      <c r="A11" s="117" t="s">
        <v>61</v>
      </c>
      <c r="B11" s="117" t="s">
        <v>1415</v>
      </c>
      <c r="C11" s="117" t="s">
        <v>1415</v>
      </c>
      <c r="D11" s="117" t="s">
        <v>1415</v>
      </c>
      <c r="E11" s="117" t="s">
        <v>1415</v>
      </c>
      <c r="F11" s="117" t="s">
        <v>1415</v>
      </c>
      <c r="G11" s="117" t="s">
        <v>1415</v>
      </c>
      <c r="H11" s="117" t="s">
        <v>1415</v>
      </c>
      <c r="I11" s="117" t="s">
        <v>1415</v>
      </c>
      <c r="J11" s="117" t="s">
        <v>1415</v>
      </c>
      <c r="K11" s="117" t="s">
        <v>1415</v>
      </c>
      <c r="L11" s="117" t="s">
        <v>1415</v>
      </c>
      <c r="M11" s="117" t="s">
        <v>1415</v>
      </c>
      <c r="N11" s="117" t="s">
        <v>1415</v>
      </c>
      <c r="O11" s="117" t="s">
        <v>1415</v>
      </c>
      <c r="P11" s="117" t="s">
        <v>1415</v>
      </c>
      <c r="Q11" s="117" t="s">
        <v>1415</v>
      </c>
      <c r="R11" s="117" t="s">
        <v>1415</v>
      </c>
      <c r="S11" s="117" t="s">
        <v>1415</v>
      </c>
      <c r="T11" s="117" t="s">
        <v>1415</v>
      </c>
      <c r="U11" s="117" t="s">
        <v>1415</v>
      </c>
      <c r="V11" s="117" t="s">
        <v>1415</v>
      </c>
      <c r="W11" s="117" t="s">
        <v>1415</v>
      </c>
      <c r="X11" s="117" t="s">
        <v>1415</v>
      </c>
      <c r="Y11" s="117" t="s">
        <v>1415</v>
      </c>
      <c r="Z11" s="117" t="s">
        <v>1415</v>
      </c>
      <c r="AA11" s="117" t="s">
        <v>1415</v>
      </c>
      <c r="AB11" s="117" t="s">
        <v>1415</v>
      </c>
      <c r="AC11" s="117" t="s">
        <v>1415</v>
      </c>
      <c r="AD11" s="117" t="s">
        <v>1415</v>
      </c>
      <c r="AE11" s="117" t="s">
        <v>1415</v>
      </c>
      <c r="AF11" s="117" t="s">
        <v>1415</v>
      </c>
      <c r="AG11" s="117" t="s">
        <v>1415</v>
      </c>
      <c r="AH11" s="117" t="s">
        <v>1415</v>
      </c>
      <c r="AI11" s="117" t="s">
        <v>1415</v>
      </c>
      <c r="AJ11" s="117" t="s">
        <v>1415</v>
      </c>
      <c r="AK11" s="117" t="s">
        <v>1415</v>
      </c>
      <c r="AL11" s="117" t="s">
        <v>1415</v>
      </c>
      <c r="AM11" s="117" t="s">
        <v>1415</v>
      </c>
      <c r="AN11" s="117" t="s">
        <v>1415</v>
      </c>
      <c r="AO11" s="117" t="s">
        <v>1415</v>
      </c>
      <c r="AP11" s="117" t="s">
        <v>1415</v>
      </c>
      <c r="AQ11" s="117" t="s">
        <v>1415</v>
      </c>
      <c r="AR11" s="117" t="s">
        <v>1415</v>
      </c>
      <c r="AS11" s="117" t="s">
        <v>1415</v>
      </c>
      <c r="AT11" s="117" t="s">
        <v>1415</v>
      </c>
      <c r="AU11" s="117" t="s">
        <v>1415</v>
      </c>
      <c r="AV11" s="117" t="s">
        <v>1415</v>
      </c>
      <c r="AW11" s="117" t="s">
        <v>1415</v>
      </c>
    </row>
    <row r="12" spans="1:49" x14ac:dyDescent="0.25">
      <c r="A12" s="118" t="s">
        <v>66</v>
      </c>
      <c r="B12" s="119">
        <v>6.4</v>
      </c>
      <c r="C12" s="120">
        <v>38</v>
      </c>
      <c r="D12" s="120">
        <v>131.80000000000001</v>
      </c>
      <c r="E12" s="120">
        <v>98.231849999999994</v>
      </c>
      <c r="F12" s="120">
        <v>38.799999999999997</v>
      </c>
      <c r="G12" s="121">
        <v>138</v>
      </c>
      <c r="H12" s="119">
        <v>59.3</v>
      </c>
      <c r="I12" s="121">
        <v>240</v>
      </c>
      <c r="J12" s="119">
        <v>0</v>
      </c>
      <c r="K12" s="120">
        <v>0</v>
      </c>
      <c r="L12" s="121">
        <v>18.72</v>
      </c>
      <c r="M12" s="122" t="s">
        <v>1416</v>
      </c>
      <c r="N12" s="123" t="s">
        <v>1416</v>
      </c>
      <c r="O12" s="124">
        <v>26.068000000000001</v>
      </c>
      <c r="P12" s="119">
        <v>126.87</v>
      </c>
      <c r="Q12" s="120">
        <v>137.97</v>
      </c>
      <c r="R12" s="120">
        <v>487.16</v>
      </c>
      <c r="S12" s="121">
        <v>375.541</v>
      </c>
      <c r="T12" s="124">
        <v>268.71899999999999</v>
      </c>
      <c r="U12" s="124">
        <v>13.73</v>
      </c>
      <c r="V12" s="119">
        <v>6.12</v>
      </c>
      <c r="W12" s="120">
        <v>52.88</v>
      </c>
      <c r="X12" s="120">
        <v>31.6</v>
      </c>
      <c r="Y12" s="120">
        <v>0.01</v>
      </c>
      <c r="Z12" s="121">
        <v>16.72</v>
      </c>
      <c r="AA12" s="119">
        <v>375.72</v>
      </c>
      <c r="AB12" s="121">
        <v>867.17</v>
      </c>
      <c r="AC12" s="119">
        <v>356.72</v>
      </c>
      <c r="AD12" s="120">
        <v>68.47</v>
      </c>
      <c r="AE12" s="120">
        <v>68.77</v>
      </c>
      <c r="AF12" s="121">
        <v>0</v>
      </c>
      <c r="AG12" s="119">
        <v>26</v>
      </c>
      <c r="AH12" s="120">
        <v>26</v>
      </c>
      <c r="AI12" s="125" t="s">
        <v>863</v>
      </c>
      <c r="AJ12" s="120">
        <v>29.5</v>
      </c>
      <c r="AK12" s="121">
        <v>29.5</v>
      </c>
      <c r="AL12" s="119">
        <v>103.85</v>
      </c>
      <c r="AM12" s="121">
        <v>104.11</v>
      </c>
      <c r="AN12" s="119">
        <v>113.764</v>
      </c>
      <c r="AO12" s="125" t="s">
        <v>1416</v>
      </c>
      <c r="AP12" s="120">
        <v>92.332930000000005</v>
      </c>
      <c r="AQ12" s="120">
        <v>15.488</v>
      </c>
      <c r="AR12" s="125" t="s">
        <v>1416</v>
      </c>
      <c r="AS12" s="120">
        <v>20.740860000000001</v>
      </c>
      <c r="AT12" s="120">
        <v>4.4697500000000003</v>
      </c>
      <c r="AU12" s="120">
        <v>32.252000000000002</v>
      </c>
      <c r="AV12" s="120">
        <v>67.710999999999999</v>
      </c>
      <c r="AW12" s="121">
        <v>63.366999999999997</v>
      </c>
    </row>
    <row r="13" spans="1:49" x14ac:dyDescent="0.25">
      <c r="A13" s="126" t="s">
        <v>706</v>
      </c>
      <c r="B13" s="119">
        <v>6.4</v>
      </c>
      <c r="C13" s="120">
        <v>38</v>
      </c>
      <c r="D13" s="120">
        <v>131.80000000000001</v>
      </c>
      <c r="E13" s="120">
        <v>98.231849999999994</v>
      </c>
      <c r="F13" s="120">
        <v>38.799999999999997</v>
      </c>
      <c r="G13" s="121">
        <v>138</v>
      </c>
      <c r="H13" s="119">
        <v>59.3</v>
      </c>
      <c r="I13" s="121">
        <v>240</v>
      </c>
      <c r="J13" s="119">
        <v>0</v>
      </c>
      <c r="K13" s="120">
        <v>0</v>
      </c>
      <c r="L13" s="121">
        <v>18.72</v>
      </c>
      <c r="M13" s="122" t="s">
        <v>1416</v>
      </c>
      <c r="N13" s="123" t="s">
        <v>1416</v>
      </c>
      <c r="O13" s="124">
        <v>26.068000000000001</v>
      </c>
      <c r="P13" s="119">
        <v>126.87</v>
      </c>
      <c r="Q13" s="120">
        <v>137.97</v>
      </c>
      <c r="R13" s="120">
        <v>487.16</v>
      </c>
      <c r="S13" s="121">
        <v>375.541</v>
      </c>
      <c r="T13" s="124">
        <v>268.71899999999999</v>
      </c>
      <c r="U13" s="124">
        <v>13.73</v>
      </c>
      <c r="V13" s="119">
        <v>6.12</v>
      </c>
      <c r="W13" s="120">
        <v>52.88</v>
      </c>
      <c r="X13" s="120">
        <v>31.6</v>
      </c>
      <c r="Y13" s="120">
        <v>0.01</v>
      </c>
      <c r="Z13" s="121">
        <v>16.72</v>
      </c>
      <c r="AA13" s="119">
        <v>375.72</v>
      </c>
      <c r="AB13" s="121">
        <v>867.17</v>
      </c>
      <c r="AC13" s="119">
        <v>356.72</v>
      </c>
      <c r="AD13" s="120">
        <v>68.47</v>
      </c>
      <c r="AE13" s="120">
        <v>68.77</v>
      </c>
      <c r="AF13" s="121">
        <v>0</v>
      </c>
      <c r="AG13" s="119">
        <v>26</v>
      </c>
      <c r="AH13" s="120">
        <v>26</v>
      </c>
      <c r="AI13" s="125" t="s">
        <v>863</v>
      </c>
      <c r="AJ13" s="120">
        <v>29.5</v>
      </c>
      <c r="AK13" s="121">
        <v>29.5</v>
      </c>
      <c r="AL13" s="119">
        <v>103.85</v>
      </c>
      <c r="AM13" s="121">
        <v>104.11</v>
      </c>
      <c r="AN13" s="119">
        <v>113.764</v>
      </c>
      <c r="AO13" s="125" t="s">
        <v>1416</v>
      </c>
      <c r="AP13" s="120">
        <v>92.332930000000005</v>
      </c>
      <c r="AQ13" s="120">
        <v>15.488</v>
      </c>
      <c r="AR13" s="125" t="s">
        <v>1416</v>
      </c>
      <c r="AS13" s="120">
        <v>20.740860000000001</v>
      </c>
      <c r="AT13" s="120">
        <v>4.4697500000000003</v>
      </c>
      <c r="AU13" s="120">
        <v>32.252000000000002</v>
      </c>
      <c r="AV13" s="120">
        <v>67.710999999999999</v>
      </c>
      <c r="AW13" s="121">
        <v>63.366999999999997</v>
      </c>
    </row>
    <row r="14" spans="1:49" x14ac:dyDescent="0.25">
      <c r="A14" s="126" t="s">
        <v>707</v>
      </c>
      <c r="B14" s="119">
        <v>6.4</v>
      </c>
      <c r="C14" s="120">
        <v>38</v>
      </c>
      <c r="D14" s="120">
        <v>131.80000000000001</v>
      </c>
      <c r="E14" s="120">
        <v>98.187269999999998</v>
      </c>
      <c r="F14" s="120">
        <v>40.9</v>
      </c>
      <c r="G14" s="121">
        <v>138</v>
      </c>
      <c r="H14" s="119">
        <v>70.2</v>
      </c>
      <c r="I14" s="121">
        <v>245</v>
      </c>
      <c r="J14" s="119">
        <v>0</v>
      </c>
      <c r="K14" s="120">
        <v>0</v>
      </c>
      <c r="L14" s="121">
        <v>18.63</v>
      </c>
      <c r="M14" s="122" t="s">
        <v>1416</v>
      </c>
      <c r="N14" s="123" t="s">
        <v>1416</v>
      </c>
      <c r="O14" s="124">
        <v>26.068000000000001</v>
      </c>
      <c r="P14" s="119">
        <v>127.98</v>
      </c>
      <c r="Q14" s="120">
        <v>146.41999999999999</v>
      </c>
      <c r="R14" s="120">
        <v>515.34</v>
      </c>
      <c r="S14" s="121">
        <v>375.541</v>
      </c>
      <c r="T14" s="124">
        <v>303.95299999999997</v>
      </c>
      <c r="U14" s="124">
        <v>13.79</v>
      </c>
      <c r="V14" s="119">
        <v>7.01</v>
      </c>
      <c r="W14" s="120">
        <v>56.83</v>
      </c>
      <c r="X14" s="120">
        <v>66.23</v>
      </c>
      <c r="Y14" s="120">
        <v>0.01</v>
      </c>
      <c r="Z14" s="121">
        <v>17.3</v>
      </c>
      <c r="AA14" s="119">
        <v>375.72</v>
      </c>
      <c r="AB14" s="121">
        <v>853.67</v>
      </c>
      <c r="AC14" s="119">
        <v>370.57</v>
      </c>
      <c r="AD14" s="120">
        <v>68.44</v>
      </c>
      <c r="AE14" s="120">
        <v>71.97</v>
      </c>
      <c r="AF14" s="121">
        <v>0</v>
      </c>
      <c r="AG14" s="119">
        <v>26</v>
      </c>
      <c r="AH14" s="120">
        <v>26</v>
      </c>
      <c r="AI14" s="125" t="s">
        <v>863</v>
      </c>
      <c r="AJ14" s="120">
        <v>29</v>
      </c>
      <c r="AK14" s="121">
        <v>29</v>
      </c>
      <c r="AL14" s="119">
        <v>108.18</v>
      </c>
      <c r="AM14" s="121">
        <v>108.44</v>
      </c>
      <c r="AN14" s="119">
        <v>121.062</v>
      </c>
      <c r="AO14" s="125" t="s">
        <v>1416</v>
      </c>
      <c r="AP14" s="125" t="s">
        <v>1416</v>
      </c>
      <c r="AQ14" s="120">
        <v>15.816000000000001</v>
      </c>
      <c r="AR14" s="125" t="s">
        <v>1416</v>
      </c>
      <c r="AS14" s="120">
        <v>25.790009999999999</v>
      </c>
      <c r="AT14" s="120">
        <v>4.4697500000000003</v>
      </c>
      <c r="AU14" s="120">
        <v>32.252000000000002</v>
      </c>
      <c r="AV14" s="120">
        <v>92.046000000000006</v>
      </c>
      <c r="AW14" s="121">
        <v>63.006</v>
      </c>
    </row>
    <row r="15" spans="1:49" x14ac:dyDescent="0.25">
      <c r="A15" s="126" t="s">
        <v>708</v>
      </c>
      <c r="B15" s="119">
        <v>6.4</v>
      </c>
      <c r="C15" s="120">
        <v>38</v>
      </c>
      <c r="D15" s="120">
        <v>131.80000000000001</v>
      </c>
      <c r="E15" s="120">
        <v>98.187269999999998</v>
      </c>
      <c r="F15" s="120">
        <v>40.9</v>
      </c>
      <c r="G15" s="121">
        <v>138</v>
      </c>
      <c r="H15" s="119">
        <v>70.2</v>
      </c>
      <c r="I15" s="121">
        <v>245</v>
      </c>
      <c r="J15" s="119">
        <v>0</v>
      </c>
      <c r="K15" s="120">
        <v>0</v>
      </c>
      <c r="L15" s="121">
        <v>18.63</v>
      </c>
      <c r="M15" s="122" t="s">
        <v>1416</v>
      </c>
      <c r="N15" s="123" t="s">
        <v>1416</v>
      </c>
      <c r="O15" s="124">
        <v>26.068000000000001</v>
      </c>
      <c r="P15" s="119">
        <v>127.98</v>
      </c>
      <c r="Q15" s="120">
        <v>146.41999999999999</v>
      </c>
      <c r="R15" s="120">
        <v>515.34</v>
      </c>
      <c r="S15" s="121">
        <v>375.541</v>
      </c>
      <c r="T15" s="124">
        <v>303.95299999999997</v>
      </c>
      <c r="U15" s="124">
        <v>13.79</v>
      </c>
      <c r="V15" s="119">
        <v>7.01</v>
      </c>
      <c r="W15" s="120">
        <v>56.83</v>
      </c>
      <c r="X15" s="120">
        <v>66.23</v>
      </c>
      <c r="Y15" s="120">
        <v>0.01</v>
      </c>
      <c r="Z15" s="121">
        <v>17.3</v>
      </c>
      <c r="AA15" s="119">
        <v>375.72</v>
      </c>
      <c r="AB15" s="121">
        <v>853.67</v>
      </c>
      <c r="AC15" s="119">
        <v>370.57</v>
      </c>
      <c r="AD15" s="120">
        <v>68.44</v>
      </c>
      <c r="AE15" s="120">
        <v>71.97</v>
      </c>
      <c r="AF15" s="121">
        <v>0</v>
      </c>
      <c r="AG15" s="119">
        <v>26</v>
      </c>
      <c r="AH15" s="120">
        <v>26</v>
      </c>
      <c r="AI15" s="125" t="s">
        <v>863</v>
      </c>
      <c r="AJ15" s="120">
        <v>29</v>
      </c>
      <c r="AK15" s="121">
        <v>29</v>
      </c>
      <c r="AL15" s="119">
        <v>108.18</v>
      </c>
      <c r="AM15" s="121">
        <v>108.44</v>
      </c>
      <c r="AN15" s="119">
        <v>121.062</v>
      </c>
      <c r="AO15" s="125" t="s">
        <v>1416</v>
      </c>
      <c r="AP15" s="125" t="s">
        <v>1416</v>
      </c>
      <c r="AQ15" s="120">
        <v>15.816000000000001</v>
      </c>
      <c r="AR15" s="125" t="s">
        <v>1416</v>
      </c>
      <c r="AS15" s="120">
        <v>25.790009999999999</v>
      </c>
      <c r="AT15" s="120">
        <v>4.4697500000000003</v>
      </c>
      <c r="AU15" s="120">
        <v>32.252000000000002</v>
      </c>
      <c r="AV15" s="120">
        <v>92.046000000000006</v>
      </c>
      <c r="AW15" s="121">
        <v>63.006</v>
      </c>
    </row>
    <row r="16" spans="1:49" x14ac:dyDescent="0.25">
      <c r="A16" s="126" t="s">
        <v>709</v>
      </c>
      <c r="B16" s="119">
        <v>6.4</v>
      </c>
      <c r="C16" s="120">
        <v>38</v>
      </c>
      <c r="D16" s="120">
        <v>133.80000000000001</v>
      </c>
      <c r="E16" s="120">
        <v>101.96908000000001</v>
      </c>
      <c r="F16" s="120">
        <v>38.799999999999997</v>
      </c>
      <c r="G16" s="121">
        <v>140</v>
      </c>
      <c r="H16" s="119">
        <v>85</v>
      </c>
      <c r="I16" s="121">
        <v>260</v>
      </c>
      <c r="J16" s="119">
        <v>0</v>
      </c>
      <c r="K16" s="120">
        <v>0</v>
      </c>
      <c r="L16" s="121">
        <v>18.64</v>
      </c>
      <c r="M16" s="122" t="s">
        <v>1416</v>
      </c>
      <c r="N16" s="123" t="s">
        <v>1416</v>
      </c>
      <c r="O16" s="124">
        <v>26.068000000000001</v>
      </c>
      <c r="P16" s="119">
        <v>129.11000000000001</v>
      </c>
      <c r="Q16" s="120">
        <v>152.66</v>
      </c>
      <c r="R16" s="120">
        <v>522.53</v>
      </c>
      <c r="S16" s="121">
        <v>375.541</v>
      </c>
      <c r="T16" s="124">
        <v>323.20400000000001</v>
      </c>
      <c r="U16" s="124">
        <v>13.92</v>
      </c>
      <c r="V16" s="119">
        <v>9.66</v>
      </c>
      <c r="W16" s="120">
        <v>70.69</v>
      </c>
      <c r="X16" s="120">
        <v>69.290000000000006</v>
      </c>
      <c r="Y16" s="120">
        <v>0.01</v>
      </c>
      <c r="Z16" s="121">
        <v>17.79</v>
      </c>
      <c r="AA16" s="119">
        <v>400.39</v>
      </c>
      <c r="AB16" s="121">
        <v>835.26</v>
      </c>
      <c r="AC16" s="119">
        <v>381.26</v>
      </c>
      <c r="AD16" s="120">
        <v>68.41</v>
      </c>
      <c r="AE16" s="120">
        <v>80.81</v>
      </c>
      <c r="AF16" s="121">
        <v>0.7</v>
      </c>
      <c r="AG16" s="119">
        <v>26</v>
      </c>
      <c r="AH16" s="120">
        <v>26</v>
      </c>
      <c r="AI16" s="125" t="s">
        <v>863</v>
      </c>
      <c r="AJ16" s="120">
        <v>29.5</v>
      </c>
      <c r="AK16" s="121">
        <v>29.5</v>
      </c>
      <c r="AL16" s="119">
        <v>108.08</v>
      </c>
      <c r="AM16" s="121">
        <v>108.34</v>
      </c>
      <c r="AN16" s="119">
        <v>134.03800000000001</v>
      </c>
      <c r="AO16" s="125" t="s">
        <v>1416</v>
      </c>
      <c r="AP16" s="125" t="s">
        <v>1416</v>
      </c>
      <c r="AQ16" s="120">
        <v>17.228999999999999</v>
      </c>
      <c r="AR16" s="125" t="s">
        <v>1416</v>
      </c>
      <c r="AS16" s="120">
        <v>26.52534</v>
      </c>
      <c r="AT16" s="120">
        <v>6.2604600000000001</v>
      </c>
      <c r="AU16" s="120">
        <v>32.252000000000002</v>
      </c>
      <c r="AV16" s="120">
        <v>95.59</v>
      </c>
      <c r="AW16" s="121">
        <v>63.561</v>
      </c>
    </row>
    <row r="17" spans="1:49" x14ac:dyDescent="0.25">
      <c r="A17" s="126" t="s">
        <v>710</v>
      </c>
      <c r="B17" s="119">
        <v>6.4</v>
      </c>
      <c r="C17" s="120">
        <v>38</v>
      </c>
      <c r="D17" s="120">
        <v>133.80000000000001</v>
      </c>
      <c r="E17" s="120">
        <v>101.96908000000001</v>
      </c>
      <c r="F17" s="120">
        <v>38.799999999999997</v>
      </c>
      <c r="G17" s="121">
        <v>140</v>
      </c>
      <c r="H17" s="119">
        <v>85</v>
      </c>
      <c r="I17" s="121">
        <v>260</v>
      </c>
      <c r="J17" s="119">
        <v>0</v>
      </c>
      <c r="K17" s="120">
        <v>0</v>
      </c>
      <c r="L17" s="121">
        <v>18.64</v>
      </c>
      <c r="M17" s="122" t="s">
        <v>1416</v>
      </c>
      <c r="N17" s="123" t="s">
        <v>1416</v>
      </c>
      <c r="O17" s="124">
        <v>26.068000000000001</v>
      </c>
      <c r="P17" s="119">
        <v>129.11000000000001</v>
      </c>
      <c r="Q17" s="120">
        <v>152.66</v>
      </c>
      <c r="R17" s="120">
        <v>522.53</v>
      </c>
      <c r="S17" s="121">
        <v>375.541</v>
      </c>
      <c r="T17" s="124">
        <v>323.20400000000001</v>
      </c>
      <c r="U17" s="124">
        <v>13.92</v>
      </c>
      <c r="V17" s="119">
        <v>9.66</v>
      </c>
      <c r="W17" s="120">
        <v>70.69</v>
      </c>
      <c r="X17" s="120">
        <v>69.290000000000006</v>
      </c>
      <c r="Y17" s="120">
        <v>0.01</v>
      </c>
      <c r="Z17" s="121">
        <v>17.79</v>
      </c>
      <c r="AA17" s="119">
        <v>400.39</v>
      </c>
      <c r="AB17" s="121">
        <v>835.26</v>
      </c>
      <c r="AC17" s="119">
        <v>381.26</v>
      </c>
      <c r="AD17" s="120">
        <v>68.41</v>
      </c>
      <c r="AE17" s="120">
        <v>80.81</v>
      </c>
      <c r="AF17" s="121">
        <v>0.7</v>
      </c>
      <c r="AG17" s="119">
        <v>26</v>
      </c>
      <c r="AH17" s="120">
        <v>26</v>
      </c>
      <c r="AI17" s="125" t="s">
        <v>863</v>
      </c>
      <c r="AJ17" s="120">
        <v>29.5</v>
      </c>
      <c r="AK17" s="121">
        <v>29.5</v>
      </c>
      <c r="AL17" s="119">
        <v>108.08</v>
      </c>
      <c r="AM17" s="121">
        <v>108.34</v>
      </c>
      <c r="AN17" s="119">
        <v>134.03800000000001</v>
      </c>
      <c r="AO17" s="125" t="s">
        <v>1416</v>
      </c>
      <c r="AP17" s="125" t="s">
        <v>1416</v>
      </c>
      <c r="AQ17" s="120">
        <v>17.228999999999999</v>
      </c>
      <c r="AR17" s="125" t="s">
        <v>1416</v>
      </c>
      <c r="AS17" s="120">
        <v>26.52534</v>
      </c>
      <c r="AT17" s="120">
        <v>6.2604600000000001</v>
      </c>
      <c r="AU17" s="120">
        <v>32.252000000000002</v>
      </c>
      <c r="AV17" s="120">
        <v>95.59</v>
      </c>
      <c r="AW17" s="121">
        <v>63.561</v>
      </c>
    </row>
    <row r="18" spans="1:49" x14ac:dyDescent="0.25">
      <c r="A18" s="126" t="s">
        <v>711</v>
      </c>
      <c r="B18" s="119">
        <v>6.4</v>
      </c>
      <c r="C18" s="120">
        <v>38</v>
      </c>
      <c r="D18" s="120">
        <v>133.80000000000001</v>
      </c>
      <c r="E18" s="120">
        <v>110.14352</v>
      </c>
      <c r="F18" s="120">
        <v>33.4</v>
      </c>
      <c r="G18" s="121">
        <v>140</v>
      </c>
      <c r="H18" s="119">
        <v>90</v>
      </c>
      <c r="I18" s="121">
        <v>280</v>
      </c>
      <c r="J18" s="119">
        <v>0</v>
      </c>
      <c r="K18" s="120">
        <v>0</v>
      </c>
      <c r="L18" s="121">
        <v>18.55</v>
      </c>
      <c r="M18" s="122" t="s">
        <v>1416</v>
      </c>
      <c r="N18" s="123" t="s">
        <v>1416</v>
      </c>
      <c r="O18" s="124">
        <v>26.068000000000001</v>
      </c>
      <c r="P18" s="119">
        <v>131.38</v>
      </c>
      <c r="Q18" s="120">
        <v>159.07</v>
      </c>
      <c r="R18" s="120">
        <v>529.78</v>
      </c>
      <c r="S18" s="121">
        <v>375.541</v>
      </c>
      <c r="T18" s="124">
        <v>384.392</v>
      </c>
      <c r="U18" s="124">
        <v>14.48</v>
      </c>
      <c r="V18" s="119">
        <v>2.41</v>
      </c>
      <c r="W18" s="120">
        <v>86.18</v>
      </c>
      <c r="X18" s="120">
        <v>76.17</v>
      </c>
      <c r="Y18" s="120">
        <v>0.01</v>
      </c>
      <c r="Z18" s="121">
        <v>16.72</v>
      </c>
      <c r="AA18" s="119">
        <v>364.98</v>
      </c>
      <c r="AB18" s="121">
        <v>837.95</v>
      </c>
      <c r="AC18" s="119">
        <v>377.69</v>
      </c>
      <c r="AD18" s="120">
        <v>68.260000000000005</v>
      </c>
      <c r="AE18" s="120">
        <v>80.040000000000006</v>
      </c>
      <c r="AF18" s="121">
        <v>0.7</v>
      </c>
      <c r="AG18" s="119">
        <v>26</v>
      </c>
      <c r="AH18" s="120">
        <v>26</v>
      </c>
      <c r="AI18" s="125" t="s">
        <v>863</v>
      </c>
      <c r="AJ18" s="120">
        <v>29.5</v>
      </c>
      <c r="AK18" s="121">
        <v>29.5</v>
      </c>
      <c r="AL18" s="119">
        <v>108.69</v>
      </c>
      <c r="AM18" s="121">
        <v>108.95</v>
      </c>
      <c r="AN18" s="119">
        <v>127.477</v>
      </c>
      <c r="AO18" s="125" t="s">
        <v>1416</v>
      </c>
      <c r="AP18" s="125" t="s">
        <v>1416</v>
      </c>
      <c r="AQ18" s="120">
        <v>18.707000000000001</v>
      </c>
      <c r="AR18" s="125" t="s">
        <v>1416</v>
      </c>
      <c r="AS18" s="120">
        <v>29.884730000000001</v>
      </c>
      <c r="AT18" s="120">
        <v>8.2416699999999992</v>
      </c>
      <c r="AU18" s="120">
        <v>32.252000000000002</v>
      </c>
      <c r="AV18" s="120">
        <v>111.78100000000001</v>
      </c>
      <c r="AW18" s="121">
        <v>64.712000000000003</v>
      </c>
    </row>
    <row r="19" spans="1:49" x14ac:dyDescent="0.25">
      <c r="A19" s="126" t="s">
        <v>712</v>
      </c>
      <c r="B19" s="119">
        <v>6.4</v>
      </c>
      <c r="C19" s="120">
        <v>38</v>
      </c>
      <c r="D19" s="120">
        <v>133.80000000000001</v>
      </c>
      <c r="E19" s="120">
        <v>110.14352</v>
      </c>
      <c r="F19" s="120">
        <v>33.4</v>
      </c>
      <c r="G19" s="121">
        <v>140</v>
      </c>
      <c r="H19" s="119">
        <v>90</v>
      </c>
      <c r="I19" s="121">
        <v>280</v>
      </c>
      <c r="J19" s="119">
        <v>0</v>
      </c>
      <c r="K19" s="120">
        <v>0</v>
      </c>
      <c r="L19" s="121">
        <v>18.55</v>
      </c>
      <c r="M19" s="122" t="s">
        <v>1416</v>
      </c>
      <c r="N19" s="123" t="s">
        <v>1416</v>
      </c>
      <c r="O19" s="124">
        <v>26.068000000000001</v>
      </c>
      <c r="P19" s="119">
        <v>131.38</v>
      </c>
      <c r="Q19" s="120">
        <v>159.07</v>
      </c>
      <c r="R19" s="120">
        <v>529.78</v>
      </c>
      <c r="S19" s="121">
        <v>375.541</v>
      </c>
      <c r="T19" s="124">
        <v>384.392</v>
      </c>
      <c r="U19" s="124">
        <v>14.48</v>
      </c>
      <c r="V19" s="119">
        <v>2.41</v>
      </c>
      <c r="W19" s="120">
        <v>86.18</v>
      </c>
      <c r="X19" s="120">
        <v>76.17</v>
      </c>
      <c r="Y19" s="120">
        <v>0.01</v>
      </c>
      <c r="Z19" s="121">
        <v>16.72</v>
      </c>
      <c r="AA19" s="119">
        <v>364.98</v>
      </c>
      <c r="AB19" s="121">
        <v>837.95</v>
      </c>
      <c r="AC19" s="119">
        <v>377.69</v>
      </c>
      <c r="AD19" s="120">
        <v>68.260000000000005</v>
      </c>
      <c r="AE19" s="120">
        <v>80.040000000000006</v>
      </c>
      <c r="AF19" s="121">
        <v>0.7</v>
      </c>
      <c r="AG19" s="119">
        <v>26</v>
      </c>
      <c r="AH19" s="120">
        <v>26</v>
      </c>
      <c r="AI19" s="125" t="s">
        <v>863</v>
      </c>
      <c r="AJ19" s="120">
        <v>29.5</v>
      </c>
      <c r="AK19" s="121">
        <v>29.5</v>
      </c>
      <c r="AL19" s="119">
        <v>108.69</v>
      </c>
      <c r="AM19" s="121">
        <v>108.95</v>
      </c>
      <c r="AN19" s="119">
        <v>127.477</v>
      </c>
      <c r="AO19" s="125" t="s">
        <v>1416</v>
      </c>
      <c r="AP19" s="125" t="s">
        <v>1416</v>
      </c>
      <c r="AQ19" s="120">
        <v>18.707000000000001</v>
      </c>
      <c r="AR19" s="125" t="s">
        <v>1416</v>
      </c>
      <c r="AS19" s="120">
        <v>29.884730000000001</v>
      </c>
      <c r="AT19" s="120">
        <v>8.2416699999999992</v>
      </c>
      <c r="AU19" s="120">
        <v>32.252000000000002</v>
      </c>
      <c r="AV19" s="120">
        <v>111.78100000000001</v>
      </c>
      <c r="AW19" s="121">
        <v>64.712000000000003</v>
      </c>
    </row>
    <row r="20" spans="1:49" x14ac:dyDescent="0.25">
      <c r="A20" s="126" t="s">
        <v>713</v>
      </c>
      <c r="B20" s="119">
        <v>6.4</v>
      </c>
      <c r="C20" s="120">
        <v>38</v>
      </c>
      <c r="D20" s="120">
        <v>123.8</v>
      </c>
      <c r="E20" s="120">
        <v>107.02743</v>
      </c>
      <c r="F20" s="120">
        <v>36.1</v>
      </c>
      <c r="G20" s="121">
        <v>130</v>
      </c>
      <c r="H20" s="119">
        <v>90</v>
      </c>
      <c r="I20" s="121">
        <v>340</v>
      </c>
      <c r="J20" s="119">
        <v>0</v>
      </c>
      <c r="K20" s="120">
        <v>0</v>
      </c>
      <c r="L20" s="121">
        <v>18.53</v>
      </c>
      <c r="M20" s="122" t="s">
        <v>1416</v>
      </c>
      <c r="N20" s="123" t="s">
        <v>1416</v>
      </c>
      <c r="O20" s="124">
        <v>26.068000000000001</v>
      </c>
      <c r="P20" s="119">
        <v>131.38</v>
      </c>
      <c r="Q20" s="120">
        <v>162.99</v>
      </c>
      <c r="R20" s="120">
        <v>544.46</v>
      </c>
      <c r="S20" s="121">
        <v>375.541</v>
      </c>
      <c r="T20" s="124">
        <v>462.40800000000002</v>
      </c>
      <c r="U20" s="124">
        <v>15.15</v>
      </c>
      <c r="V20" s="119">
        <v>2.0499999999999998</v>
      </c>
      <c r="W20" s="120">
        <v>92.94</v>
      </c>
      <c r="X20" s="120">
        <v>75.8</v>
      </c>
      <c r="Y20" s="120">
        <v>0.01</v>
      </c>
      <c r="Z20" s="121">
        <v>17.23</v>
      </c>
      <c r="AA20" s="119">
        <v>361.33</v>
      </c>
      <c r="AB20" s="121">
        <v>834.3</v>
      </c>
      <c r="AC20" s="119">
        <v>389.67</v>
      </c>
      <c r="AD20" s="120">
        <v>68.64</v>
      </c>
      <c r="AE20" s="120">
        <v>82.72</v>
      </c>
      <c r="AF20" s="121">
        <v>0</v>
      </c>
      <c r="AG20" s="119">
        <v>20</v>
      </c>
      <c r="AH20" s="120">
        <v>20</v>
      </c>
      <c r="AI20" s="125" t="s">
        <v>863</v>
      </c>
      <c r="AJ20" s="120">
        <v>30</v>
      </c>
      <c r="AK20" s="121">
        <v>30</v>
      </c>
      <c r="AL20" s="119">
        <v>109.47</v>
      </c>
      <c r="AM20" s="121">
        <v>109.73</v>
      </c>
      <c r="AN20" s="119">
        <v>127.477</v>
      </c>
      <c r="AO20" s="125" t="s">
        <v>1416</v>
      </c>
      <c r="AP20" s="125" t="s">
        <v>1416</v>
      </c>
      <c r="AQ20" s="120">
        <v>19.145</v>
      </c>
      <c r="AR20" s="125" t="s">
        <v>1416</v>
      </c>
      <c r="AS20" s="120">
        <v>35.506549999999997</v>
      </c>
      <c r="AT20" s="120">
        <v>8.2416699999999992</v>
      </c>
      <c r="AU20" s="120">
        <v>32.252000000000002</v>
      </c>
      <c r="AV20" s="120">
        <v>138.876</v>
      </c>
      <c r="AW20" s="121">
        <v>66.191999999999993</v>
      </c>
    </row>
    <row r="21" spans="1:49" x14ac:dyDescent="0.25">
      <c r="A21" s="126" t="s">
        <v>714</v>
      </c>
      <c r="B21" s="119">
        <v>6.4</v>
      </c>
      <c r="C21" s="120">
        <v>38</v>
      </c>
      <c r="D21" s="120">
        <v>123.8</v>
      </c>
      <c r="E21" s="120">
        <v>107.02743</v>
      </c>
      <c r="F21" s="120">
        <v>36.1</v>
      </c>
      <c r="G21" s="121">
        <v>130</v>
      </c>
      <c r="H21" s="119">
        <v>90</v>
      </c>
      <c r="I21" s="121">
        <v>340</v>
      </c>
      <c r="J21" s="119">
        <v>0</v>
      </c>
      <c r="K21" s="120">
        <v>0</v>
      </c>
      <c r="L21" s="121">
        <v>18.53</v>
      </c>
      <c r="M21" s="122" t="s">
        <v>1416</v>
      </c>
      <c r="N21" s="123" t="s">
        <v>1416</v>
      </c>
      <c r="O21" s="124">
        <v>26.068000000000001</v>
      </c>
      <c r="P21" s="119">
        <v>131.38</v>
      </c>
      <c r="Q21" s="120">
        <v>162.99</v>
      </c>
      <c r="R21" s="120">
        <v>544.46</v>
      </c>
      <c r="S21" s="121">
        <v>375.541</v>
      </c>
      <c r="T21" s="124">
        <v>462.40800000000002</v>
      </c>
      <c r="U21" s="124">
        <v>15.15</v>
      </c>
      <c r="V21" s="119">
        <v>2.0499999999999998</v>
      </c>
      <c r="W21" s="120">
        <v>92.94</v>
      </c>
      <c r="X21" s="120">
        <v>75.8</v>
      </c>
      <c r="Y21" s="120">
        <v>0.01</v>
      </c>
      <c r="Z21" s="121">
        <v>17.23</v>
      </c>
      <c r="AA21" s="119">
        <v>361.33</v>
      </c>
      <c r="AB21" s="121">
        <v>834.3</v>
      </c>
      <c r="AC21" s="119">
        <v>389.67</v>
      </c>
      <c r="AD21" s="120">
        <v>68.64</v>
      </c>
      <c r="AE21" s="120">
        <v>82.72</v>
      </c>
      <c r="AF21" s="121">
        <v>0</v>
      </c>
      <c r="AG21" s="119">
        <v>20</v>
      </c>
      <c r="AH21" s="120">
        <v>20</v>
      </c>
      <c r="AI21" s="125" t="s">
        <v>863</v>
      </c>
      <c r="AJ21" s="120">
        <v>30</v>
      </c>
      <c r="AK21" s="121">
        <v>30</v>
      </c>
      <c r="AL21" s="119">
        <v>109.47</v>
      </c>
      <c r="AM21" s="121">
        <v>109.73</v>
      </c>
      <c r="AN21" s="119">
        <v>127.477</v>
      </c>
      <c r="AO21" s="125" t="s">
        <v>1416</v>
      </c>
      <c r="AP21" s="125" t="s">
        <v>1416</v>
      </c>
      <c r="AQ21" s="120">
        <v>19.145</v>
      </c>
      <c r="AR21" s="125" t="s">
        <v>1416</v>
      </c>
      <c r="AS21" s="120">
        <v>35.506549999999997</v>
      </c>
      <c r="AT21" s="120">
        <v>8.2416699999999992</v>
      </c>
      <c r="AU21" s="120">
        <v>32.252000000000002</v>
      </c>
      <c r="AV21" s="120">
        <v>138.876</v>
      </c>
      <c r="AW21" s="121">
        <v>66.191999999999993</v>
      </c>
    </row>
    <row r="22" spans="1:49" x14ac:dyDescent="0.25">
      <c r="A22" s="126" t="s">
        <v>715</v>
      </c>
      <c r="B22" s="119">
        <v>6.4</v>
      </c>
      <c r="C22" s="120">
        <v>38</v>
      </c>
      <c r="D22" s="120">
        <v>123.8</v>
      </c>
      <c r="E22" s="120">
        <v>103.40388</v>
      </c>
      <c r="F22" s="120">
        <v>39.200000000000003</v>
      </c>
      <c r="G22" s="121">
        <v>130</v>
      </c>
      <c r="H22" s="119">
        <v>90</v>
      </c>
      <c r="I22" s="121">
        <v>350</v>
      </c>
      <c r="J22" s="119">
        <v>0</v>
      </c>
      <c r="K22" s="120">
        <v>0</v>
      </c>
      <c r="L22" s="121">
        <v>18.739999999999998</v>
      </c>
      <c r="M22" s="122" t="s">
        <v>1416</v>
      </c>
      <c r="N22" s="123" t="s">
        <v>1416</v>
      </c>
      <c r="O22" s="124">
        <v>26.068000000000001</v>
      </c>
      <c r="P22" s="119">
        <v>131.38</v>
      </c>
      <c r="Q22" s="120">
        <v>164.32</v>
      </c>
      <c r="R22" s="120">
        <v>551.88</v>
      </c>
      <c r="S22" s="121">
        <v>375.541</v>
      </c>
      <c r="T22" s="124">
        <v>498.649</v>
      </c>
      <c r="U22" s="124">
        <v>15.2</v>
      </c>
      <c r="V22" s="119">
        <v>2.0499999999999998</v>
      </c>
      <c r="W22" s="120">
        <v>98.43</v>
      </c>
      <c r="X22" s="120">
        <v>76.36</v>
      </c>
      <c r="Y22" s="120">
        <v>0.01</v>
      </c>
      <c r="Z22" s="121">
        <v>17.61</v>
      </c>
      <c r="AA22" s="119">
        <v>359.39</v>
      </c>
      <c r="AB22" s="121">
        <v>832.36</v>
      </c>
      <c r="AC22" s="119">
        <v>388.63</v>
      </c>
      <c r="AD22" s="120">
        <v>68.56</v>
      </c>
      <c r="AE22" s="120">
        <v>84.15</v>
      </c>
      <c r="AF22" s="121">
        <v>0</v>
      </c>
      <c r="AG22" s="119">
        <v>26.6</v>
      </c>
      <c r="AH22" s="120">
        <v>26.6</v>
      </c>
      <c r="AI22" s="125" t="s">
        <v>863</v>
      </c>
      <c r="AJ22" s="120">
        <v>30.5</v>
      </c>
      <c r="AK22" s="121">
        <v>30.5</v>
      </c>
      <c r="AL22" s="119">
        <v>109.5</v>
      </c>
      <c r="AM22" s="121">
        <v>109.76</v>
      </c>
      <c r="AN22" s="119">
        <v>134.03800000000001</v>
      </c>
      <c r="AO22" s="125" t="s">
        <v>1416</v>
      </c>
      <c r="AP22" s="125" t="s">
        <v>1416</v>
      </c>
      <c r="AQ22" s="120">
        <v>19.294</v>
      </c>
      <c r="AR22" s="125" t="s">
        <v>1416</v>
      </c>
      <c r="AS22" s="120">
        <v>35.377490000000002</v>
      </c>
      <c r="AT22" s="120">
        <v>10.39658</v>
      </c>
      <c r="AU22" s="120">
        <v>32.252000000000002</v>
      </c>
      <c r="AV22" s="120">
        <v>138.25399999999999</v>
      </c>
      <c r="AW22" s="121">
        <v>68.688000000000002</v>
      </c>
    </row>
    <row r="23" spans="1:49" x14ac:dyDescent="0.25">
      <c r="A23" s="126" t="s">
        <v>716</v>
      </c>
      <c r="B23" s="119">
        <v>6.4</v>
      </c>
      <c r="C23" s="120">
        <v>38</v>
      </c>
      <c r="D23" s="120">
        <v>123.8</v>
      </c>
      <c r="E23" s="120">
        <v>103.40388</v>
      </c>
      <c r="F23" s="120">
        <v>39.200000000000003</v>
      </c>
      <c r="G23" s="121">
        <v>130</v>
      </c>
      <c r="H23" s="119">
        <v>90</v>
      </c>
      <c r="I23" s="121">
        <v>350</v>
      </c>
      <c r="J23" s="119">
        <v>0</v>
      </c>
      <c r="K23" s="120">
        <v>0</v>
      </c>
      <c r="L23" s="121">
        <v>18.739999999999998</v>
      </c>
      <c r="M23" s="122" t="s">
        <v>1416</v>
      </c>
      <c r="N23" s="123" t="s">
        <v>1416</v>
      </c>
      <c r="O23" s="124">
        <v>26.068000000000001</v>
      </c>
      <c r="P23" s="119">
        <v>131.38</v>
      </c>
      <c r="Q23" s="120">
        <v>164.32</v>
      </c>
      <c r="R23" s="120">
        <v>551.88</v>
      </c>
      <c r="S23" s="121">
        <v>375.541</v>
      </c>
      <c r="T23" s="124">
        <v>498.649</v>
      </c>
      <c r="U23" s="124">
        <v>15.2</v>
      </c>
      <c r="V23" s="119">
        <v>2.0499999999999998</v>
      </c>
      <c r="W23" s="120">
        <v>98.43</v>
      </c>
      <c r="X23" s="120">
        <v>76.36</v>
      </c>
      <c r="Y23" s="120">
        <v>0.01</v>
      </c>
      <c r="Z23" s="121">
        <v>17.61</v>
      </c>
      <c r="AA23" s="119">
        <v>359.39</v>
      </c>
      <c r="AB23" s="121">
        <v>832.36</v>
      </c>
      <c r="AC23" s="119">
        <v>388.63</v>
      </c>
      <c r="AD23" s="120">
        <v>68.56</v>
      </c>
      <c r="AE23" s="120">
        <v>84.15</v>
      </c>
      <c r="AF23" s="121">
        <v>0</v>
      </c>
      <c r="AG23" s="119">
        <v>26.6</v>
      </c>
      <c r="AH23" s="120">
        <v>26.6</v>
      </c>
      <c r="AI23" s="125" t="s">
        <v>863</v>
      </c>
      <c r="AJ23" s="120">
        <v>30.5</v>
      </c>
      <c r="AK23" s="121">
        <v>30.5</v>
      </c>
      <c r="AL23" s="119">
        <v>109.5</v>
      </c>
      <c r="AM23" s="121">
        <v>109.76</v>
      </c>
      <c r="AN23" s="119">
        <v>134.03800000000001</v>
      </c>
      <c r="AO23" s="125" t="s">
        <v>1416</v>
      </c>
      <c r="AP23" s="125" t="s">
        <v>1416</v>
      </c>
      <c r="AQ23" s="120">
        <v>19.294</v>
      </c>
      <c r="AR23" s="125" t="s">
        <v>1416</v>
      </c>
      <c r="AS23" s="120">
        <v>35.377490000000002</v>
      </c>
      <c r="AT23" s="120">
        <v>10.39658</v>
      </c>
      <c r="AU23" s="120">
        <v>32.252000000000002</v>
      </c>
      <c r="AV23" s="120">
        <v>138.25399999999999</v>
      </c>
      <c r="AW23" s="121">
        <v>68.688000000000002</v>
      </c>
    </row>
    <row r="24" spans="1:49" x14ac:dyDescent="0.25">
      <c r="A24" s="126" t="s">
        <v>717</v>
      </c>
      <c r="B24" s="119">
        <v>6.4</v>
      </c>
      <c r="C24" s="120">
        <v>38</v>
      </c>
      <c r="D24" s="120">
        <v>123.8</v>
      </c>
      <c r="E24" s="120">
        <v>100.35511</v>
      </c>
      <c r="F24" s="120">
        <v>41</v>
      </c>
      <c r="G24" s="121">
        <v>130</v>
      </c>
      <c r="H24" s="119">
        <v>90</v>
      </c>
      <c r="I24" s="121">
        <v>340</v>
      </c>
      <c r="J24" s="119">
        <v>0</v>
      </c>
      <c r="K24" s="120">
        <v>0</v>
      </c>
      <c r="L24" s="121">
        <v>18.73</v>
      </c>
      <c r="M24" s="119">
        <v>1.07</v>
      </c>
      <c r="N24" s="121">
        <v>515.37</v>
      </c>
      <c r="O24" s="124">
        <v>26.068000000000001</v>
      </c>
      <c r="P24" s="119">
        <v>131.38</v>
      </c>
      <c r="Q24" s="120">
        <v>165.65</v>
      </c>
      <c r="R24" s="120">
        <v>544.46</v>
      </c>
      <c r="S24" s="121">
        <v>375.541</v>
      </c>
      <c r="T24" s="124">
        <v>545.84199999999998</v>
      </c>
      <c r="U24" s="124">
        <v>15.24</v>
      </c>
      <c r="V24" s="119">
        <v>2.0499999999999998</v>
      </c>
      <c r="W24" s="120">
        <v>90.41</v>
      </c>
      <c r="X24" s="120">
        <v>76.569999999999993</v>
      </c>
      <c r="Y24" s="120">
        <v>0.01</v>
      </c>
      <c r="Z24" s="121">
        <v>15.61</v>
      </c>
      <c r="AA24" s="119">
        <v>370.08</v>
      </c>
      <c r="AB24" s="121">
        <v>843.05</v>
      </c>
      <c r="AC24" s="119">
        <v>396.01</v>
      </c>
      <c r="AD24" s="120">
        <v>68.17</v>
      </c>
      <c r="AE24" s="120">
        <v>84.42</v>
      </c>
      <c r="AF24" s="121">
        <v>0</v>
      </c>
      <c r="AG24" s="119">
        <v>27</v>
      </c>
      <c r="AH24" s="120">
        <v>27</v>
      </c>
      <c r="AI24" s="125" t="s">
        <v>863</v>
      </c>
      <c r="AJ24" s="120">
        <v>30.5</v>
      </c>
      <c r="AK24" s="121">
        <v>30.5</v>
      </c>
      <c r="AL24" s="119">
        <v>109.35</v>
      </c>
      <c r="AM24" s="121">
        <v>109.61</v>
      </c>
      <c r="AN24" s="119">
        <v>139.61699999999999</v>
      </c>
      <c r="AO24" s="125" t="s">
        <v>1416</v>
      </c>
      <c r="AP24" s="125" t="s">
        <v>1416</v>
      </c>
      <c r="AQ24" s="120">
        <v>19.007999999999999</v>
      </c>
      <c r="AR24" s="125" t="s">
        <v>1416</v>
      </c>
      <c r="AS24" s="120">
        <v>32.550089999999997</v>
      </c>
      <c r="AT24" s="120">
        <v>10.82325</v>
      </c>
      <c r="AU24" s="120">
        <v>32.252000000000002</v>
      </c>
      <c r="AV24" s="120">
        <v>124.627</v>
      </c>
      <c r="AW24" s="121">
        <v>69.634</v>
      </c>
    </row>
    <row r="25" spans="1:49" x14ac:dyDescent="0.25">
      <c r="A25" s="126" t="s">
        <v>718</v>
      </c>
      <c r="B25" s="119">
        <v>6.4</v>
      </c>
      <c r="C25" s="120">
        <v>38</v>
      </c>
      <c r="D25" s="120">
        <v>123.8</v>
      </c>
      <c r="E25" s="120">
        <v>100.35511</v>
      </c>
      <c r="F25" s="120">
        <v>41</v>
      </c>
      <c r="G25" s="121">
        <v>130</v>
      </c>
      <c r="H25" s="119">
        <v>90</v>
      </c>
      <c r="I25" s="121">
        <v>340</v>
      </c>
      <c r="J25" s="119">
        <v>0</v>
      </c>
      <c r="K25" s="120">
        <v>0</v>
      </c>
      <c r="L25" s="121">
        <v>18.73</v>
      </c>
      <c r="M25" s="119">
        <v>1.07</v>
      </c>
      <c r="N25" s="121">
        <v>515.37</v>
      </c>
      <c r="O25" s="124">
        <v>26.068000000000001</v>
      </c>
      <c r="P25" s="119">
        <v>131.38</v>
      </c>
      <c r="Q25" s="120">
        <v>165.65</v>
      </c>
      <c r="R25" s="120">
        <v>544.46</v>
      </c>
      <c r="S25" s="121">
        <v>375.541</v>
      </c>
      <c r="T25" s="124">
        <v>545.84199999999998</v>
      </c>
      <c r="U25" s="124">
        <v>15.24</v>
      </c>
      <c r="V25" s="119">
        <v>2.0499999999999998</v>
      </c>
      <c r="W25" s="120">
        <v>90.41</v>
      </c>
      <c r="X25" s="120">
        <v>76.569999999999993</v>
      </c>
      <c r="Y25" s="120">
        <v>0.01</v>
      </c>
      <c r="Z25" s="121">
        <v>15.61</v>
      </c>
      <c r="AA25" s="119">
        <v>370.08</v>
      </c>
      <c r="AB25" s="121">
        <v>843.05</v>
      </c>
      <c r="AC25" s="119">
        <v>396.01</v>
      </c>
      <c r="AD25" s="120">
        <v>68.17</v>
      </c>
      <c r="AE25" s="120">
        <v>84.42</v>
      </c>
      <c r="AF25" s="121">
        <v>0</v>
      </c>
      <c r="AG25" s="119">
        <v>27</v>
      </c>
      <c r="AH25" s="120">
        <v>27</v>
      </c>
      <c r="AI25" s="125" t="s">
        <v>863</v>
      </c>
      <c r="AJ25" s="120">
        <v>30.5</v>
      </c>
      <c r="AK25" s="121">
        <v>30.5</v>
      </c>
      <c r="AL25" s="119">
        <v>109.35</v>
      </c>
      <c r="AM25" s="121">
        <v>109.61</v>
      </c>
      <c r="AN25" s="119">
        <v>139.61699999999999</v>
      </c>
      <c r="AO25" s="125" t="s">
        <v>1416</v>
      </c>
      <c r="AP25" s="125" t="s">
        <v>1416</v>
      </c>
      <c r="AQ25" s="120">
        <v>19.007999999999999</v>
      </c>
      <c r="AR25" s="125" t="s">
        <v>1416</v>
      </c>
      <c r="AS25" s="120">
        <v>32.550089999999997</v>
      </c>
      <c r="AT25" s="120">
        <v>10.82325</v>
      </c>
      <c r="AU25" s="120">
        <v>32.252000000000002</v>
      </c>
      <c r="AV25" s="120">
        <v>124.627</v>
      </c>
      <c r="AW25" s="121">
        <v>69.634</v>
      </c>
    </row>
    <row r="26" spans="1:49" x14ac:dyDescent="0.25">
      <c r="A26" s="126" t="s">
        <v>719</v>
      </c>
      <c r="B26" s="119">
        <v>6.4</v>
      </c>
      <c r="C26" s="120">
        <v>38</v>
      </c>
      <c r="D26" s="120">
        <v>113.8</v>
      </c>
      <c r="E26" s="120">
        <v>103.21579</v>
      </c>
      <c r="F26" s="120">
        <v>36.9</v>
      </c>
      <c r="G26" s="121">
        <v>120</v>
      </c>
      <c r="H26" s="119">
        <v>90</v>
      </c>
      <c r="I26" s="121">
        <v>340</v>
      </c>
      <c r="J26" s="119">
        <v>0</v>
      </c>
      <c r="K26" s="120">
        <v>0</v>
      </c>
      <c r="L26" s="121">
        <v>18.47</v>
      </c>
      <c r="M26" s="122" t="s">
        <v>1416</v>
      </c>
      <c r="N26" s="123" t="s">
        <v>1416</v>
      </c>
      <c r="O26" s="124">
        <v>26.068000000000001</v>
      </c>
      <c r="P26" s="119">
        <v>133.66999999999999</v>
      </c>
      <c r="Q26" s="120">
        <v>169.68</v>
      </c>
      <c r="R26" s="120">
        <v>546.92999999999995</v>
      </c>
      <c r="S26" s="121">
        <v>375.541</v>
      </c>
      <c r="T26" s="124">
        <v>557.19799999999998</v>
      </c>
      <c r="U26" s="124">
        <v>15.2</v>
      </c>
      <c r="V26" s="119">
        <v>2.0499999999999998</v>
      </c>
      <c r="W26" s="120">
        <v>83.53</v>
      </c>
      <c r="X26" s="120">
        <v>74.319999999999993</v>
      </c>
      <c r="Y26" s="120">
        <v>0.01</v>
      </c>
      <c r="Z26" s="121">
        <v>15.55</v>
      </c>
      <c r="AA26" s="119">
        <v>415.12</v>
      </c>
      <c r="AB26" s="121">
        <v>888.09</v>
      </c>
      <c r="AC26" s="119">
        <v>407.29</v>
      </c>
      <c r="AD26" s="120">
        <v>68.88</v>
      </c>
      <c r="AE26" s="120">
        <v>84.49</v>
      </c>
      <c r="AF26" s="121">
        <v>0</v>
      </c>
      <c r="AG26" s="119">
        <v>26.9</v>
      </c>
      <c r="AH26" s="120">
        <v>26.9</v>
      </c>
      <c r="AI26" s="125" t="s">
        <v>863</v>
      </c>
      <c r="AJ26" s="120">
        <v>31.5</v>
      </c>
      <c r="AK26" s="121">
        <v>31.5</v>
      </c>
      <c r="AL26" s="119">
        <v>107.99</v>
      </c>
      <c r="AM26" s="121">
        <v>108.25</v>
      </c>
      <c r="AN26" s="119">
        <v>141.876</v>
      </c>
      <c r="AO26" s="125" t="s">
        <v>1416</v>
      </c>
      <c r="AP26" s="125" t="s">
        <v>1416</v>
      </c>
      <c r="AQ26" s="120">
        <v>18.826000000000001</v>
      </c>
      <c r="AR26" s="125" t="s">
        <v>1416</v>
      </c>
      <c r="AS26" s="120">
        <v>29.625170000000001</v>
      </c>
      <c r="AT26" s="120">
        <v>11.006360000000001</v>
      </c>
      <c r="AU26" s="120">
        <v>32.252000000000002</v>
      </c>
      <c r="AV26" s="120">
        <v>110.53</v>
      </c>
      <c r="AW26" s="121">
        <v>69.73</v>
      </c>
    </row>
    <row r="27" spans="1:49" x14ac:dyDescent="0.25">
      <c r="A27" s="126" t="s">
        <v>720</v>
      </c>
      <c r="B27" s="119">
        <v>6.4</v>
      </c>
      <c r="C27" s="120">
        <v>38</v>
      </c>
      <c r="D27" s="120">
        <v>113.8</v>
      </c>
      <c r="E27" s="120">
        <v>103.21579</v>
      </c>
      <c r="F27" s="120">
        <v>36.9</v>
      </c>
      <c r="G27" s="121">
        <v>120</v>
      </c>
      <c r="H27" s="119">
        <v>90</v>
      </c>
      <c r="I27" s="121">
        <v>340</v>
      </c>
      <c r="J27" s="119">
        <v>0</v>
      </c>
      <c r="K27" s="120">
        <v>0</v>
      </c>
      <c r="L27" s="121">
        <v>18.47</v>
      </c>
      <c r="M27" s="122" t="s">
        <v>1416</v>
      </c>
      <c r="N27" s="123" t="s">
        <v>1416</v>
      </c>
      <c r="O27" s="124">
        <v>26.068000000000001</v>
      </c>
      <c r="P27" s="119">
        <v>133.66999999999999</v>
      </c>
      <c r="Q27" s="120">
        <v>169.68</v>
      </c>
      <c r="R27" s="120">
        <v>546.92999999999995</v>
      </c>
      <c r="S27" s="121">
        <v>375.541</v>
      </c>
      <c r="T27" s="124">
        <v>557.19799999999998</v>
      </c>
      <c r="U27" s="124">
        <v>15.2</v>
      </c>
      <c r="V27" s="119">
        <v>2.0499999999999998</v>
      </c>
      <c r="W27" s="120">
        <v>83.53</v>
      </c>
      <c r="X27" s="120">
        <v>74.319999999999993</v>
      </c>
      <c r="Y27" s="120">
        <v>0.01</v>
      </c>
      <c r="Z27" s="121">
        <v>15.55</v>
      </c>
      <c r="AA27" s="119">
        <v>415.12</v>
      </c>
      <c r="AB27" s="121">
        <v>888.09</v>
      </c>
      <c r="AC27" s="119">
        <v>407.29</v>
      </c>
      <c r="AD27" s="120">
        <v>68.88</v>
      </c>
      <c r="AE27" s="120">
        <v>84.49</v>
      </c>
      <c r="AF27" s="121">
        <v>0</v>
      </c>
      <c r="AG27" s="119">
        <v>26.9</v>
      </c>
      <c r="AH27" s="120">
        <v>26.9</v>
      </c>
      <c r="AI27" s="125" t="s">
        <v>863</v>
      </c>
      <c r="AJ27" s="120">
        <v>31.5</v>
      </c>
      <c r="AK27" s="121">
        <v>31.5</v>
      </c>
      <c r="AL27" s="119">
        <v>107.99</v>
      </c>
      <c r="AM27" s="121">
        <v>108.25</v>
      </c>
      <c r="AN27" s="119">
        <v>141.876</v>
      </c>
      <c r="AO27" s="125" t="s">
        <v>1416</v>
      </c>
      <c r="AP27" s="125" t="s">
        <v>1416</v>
      </c>
      <c r="AQ27" s="120">
        <v>18.826000000000001</v>
      </c>
      <c r="AR27" s="125" t="s">
        <v>1416</v>
      </c>
      <c r="AS27" s="120">
        <v>29.625170000000001</v>
      </c>
      <c r="AT27" s="120">
        <v>11.006360000000001</v>
      </c>
      <c r="AU27" s="120">
        <v>32.252000000000002</v>
      </c>
      <c r="AV27" s="120">
        <v>110.53</v>
      </c>
      <c r="AW27" s="121">
        <v>69.73</v>
      </c>
    </row>
    <row r="28" spans="1:49" x14ac:dyDescent="0.25">
      <c r="A28" s="126" t="s">
        <v>721</v>
      </c>
      <c r="B28" s="119">
        <v>6.4</v>
      </c>
      <c r="C28" s="120">
        <v>38</v>
      </c>
      <c r="D28" s="120">
        <v>113.8</v>
      </c>
      <c r="E28" s="120">
        <v>100.84204</v>
      </c>
      <c r="F28" s="120">
        <v>39.299999999999997</v>
      </c>
      <c r="G28" s="121">
        <v>120</v>
      </c>
      <c r="H28" s="119">
        <v>90</v>
      </c>
      <c r="I28" s="121">
        <v>360</v>
      </c>
      <c r="J28" s="119">
        <v>0</v>
      </c>
      <c r="K28" s="120">
        <v>0</v>
      </c>
      <c r="L28" s="121">
        <v>18.920000000000002</v>
      </c>
      <c r="M28" s="122" t="s">
        <v>1416</v>
      </c>
      <c r="N28" s="123" t="s">
        <v>1416</v>
      </c>
      <c r="O28" s="124">
        <v>26.068000000000001</v>
      </c>
      <c r="P28" s="119">
        <v>137.15</v>
      </c>
      <c r="Q28" s="120">
        <v>176.53</v>
      </c>
      <c r="R28" s="120">
        <v>559.37</v>
      </c>
      <c r="S28" s="121">
        <v>375.541</v>
      </c>
      <c r="T28" s="124">
        <v>623.88599999999997</v>
      </c>
      <c r="U28" s="124">
        <v>15.21</v>
      </c>
      <c r="V28" s="119">
        <v>2.0499999999999998</v>
      </c>
      <c r="W28" s="120">
        <v>73.94</v>
      </c>
      <c r="X28" s="120">
        <v>66.45</v>
      </c>
      <c r="Y28" s="120">
        <v>0.01</v>
      </c>
      <c r="Z28" s="121">
        <v>15.58</v>
      </c>
      <c r="AA28" s="119">
        <v>431.88</v>
      </c>
      <c r="AB28" s="121">
        <v>904.85</v>
      </c>
      <c r="AC28" s="119">
        <v>407.29</v>
      </c>
      <c r="AD28" s="120">
        <v>68.61</v>
      </c>
      <c r="AE28" s="120">
        <v>86.36</v>
      </c>
      <c r="AF28" s="121">
        <v>0</v>
      </c>
      <c r="AG28" s="119">
        <v>27</v>
      </c>
      <c r="AH28" s="120">
        <v>27</v>
      </c>
      <c r="AI28" s="125" t="s">
        <v>863</v>
      </c>
      <c r="AJ28" s="120">
        <v>31.5</v>
      </c>
      <c r="AK28" s="121">
        <v>31.5</v>
      </c>
      <c r="AL28" s="119">
        <v>108.12</v>
      </c>
      <c r="AM28" s="121">
        <v>108.38</v>
      </c>
      <c r="AN28" s="119">
        <v>145.29499999999999</v>
      </c>
      <c r="AO28" s="125" t="s">
        <v>1416</v>
      </c>
      <c r="AP28" s="125" t="s">
        <v>1416</v>
      </c>
      <c r="AQ28" s="120">
        <v>18.885000000000002</v>
      </c>
      <c r="AR28" s="125" t="s">
        <v>1416</v>
      </c>
      <c r="AS28" s="120">
        <v>26.276769999999999</v>
      </c>
      <c r="AT28" s="120">
        <v>11.006360000000001</v>
      </c>
      <c r="AU28" s="120">
        <v>32.252000000000002</v>
      </c>
      <c r="AV28" s="120">
        <v>94.391999999999996</v>
      </c>
      <c r="AW28" s="121">
        <v>69.509</v>
      </c>
    </row>
    <row r="29" spans="1:49" x14ac:dyDescent="0.25">
      <c r="A29" s="126" t="s">
        <v>722</v>
      </c>
      <c r="B29" s="119">
        <v>6.4</v>
      </c>
      <c r="C29" s="120">
        <v>38</v>
      </c>
      <c r="D29" s="120">
        <v>113.8</v>
      </c>
      <c r="E29" s="120">
        <v>100.84204</v>
      </c>
      <c r="F29" s="120">
        <v>39.299999999999997</v>
      </c>
      <c r="G29" s="121">
        <v>120</v>
      </c>
      <c r="H29" s="119">
        <v>90</v>
      </c>
      <c r="I29" s="121">
        <v>360</v>
      </c>
      <c r="J29" s="119">
        <v>0</v>
      </c>
      <c r="K29" s="120">
        <v>0</v>
      </c>
      <c r="L29" s="121">
        <v>18.920000000000002</v>
      </c>
      <c r="M29" s="122" t="s">
        <v>1416</v>
      </c>
      <c r="N29" s="123" t="s">
        <v>1416</v>
      </c>
      <c r="O29" s="124">
        <v>26.068000000000001</v>
      </c>
      <c r="P29" s="119">
        <v>137.15</v>
      </c>
      <c r="Q29" s="120">
        <v>176.53</v>
      </c>
      <c r="R29" s="120">
        <v>559.37</v>
      </c>
      <c r="S29" s="121">
        <v>375.541</v>
      </c>
      <c r="T29" s="124">
        <v>623.88599999999997</v>
      </c>
      <c r="U29" s="124">
        <v>15.21</v>
      </c>
      <c r="V29" s="119">
        <v>2.0499999999999998</v>
      </c>
      <c r="W29" s="120">
        <v>73.94</v>
      </c>
      <c r="X29" s="120">
        <v>66.45</v>
      </c>
      <c r="Y29" s="120">
        <v>0.01</v>
      </c>
      <c r="Z29" s="121">
        <v>15.58</v>
      </c>
      <c r="AA29" s="119">
        <v>431.88</v>
      </c>
      <c r="AB29" s="121">
        <v>904.85</v>
      </c>
      <c r="AC29" s="119">
        <v>407.29</v>
      </c>
      <c r="AD29" s="120">
        <v>68.61</v>
      </c>
      <c r="AE29" s="120">
        <v>86.36</v>
      </c>
      <c r="AF29" s="121">
        <v>0</v>
      </c>
      <c r="AG29" s="119">
        <v>27</v>
      </c>
      <c r="AH29" s="120">
        <v>27</v>
      </c>
      <c r="AI29" s="125" t="s">
        <v>863</v>
      </c>
      <c r="AJ29" s="120">
        <v>31.5</v>
      </c>
      <c r="AK29" s="121">
        <v>31.5</v>
      </c>
      <c r="AL29" s="119">
        <v>108.12</v>
      </c>
      <c r="AM29" s="121">
        <v>108.38</v>
      </c>
      <c r="AN29" s="119">
        <v>145.29499999999999</v>
      </c>
      <c r="AO29" s="125" t="s">
        <v>1416</v>
      </c>
      <c r="AP29" s="125" t="s">
        <v>1416</v>
      </c>
      <c r="AQ29" s="120">
        <v>18.885000000000002</v>
      </c>
      <c r="AR29" s="125" t="s">
        <v>1416</v>
      </c>
      <c r="AS29" s="120">
        <v>26.276769999999999</v>
      </c>
      <c r="AT29" s="120">
        <v>11.006360000000001</v>
      </c>
      <c r="AU29" s="120">
        <v>32.252000000000002</v>
      </c>
      <c r="AV29" s="120">
        <v>94.391999999999996</v>
      </c>
      <c r="AW29" s="121">
        <v>69.509</v>
      </c>
    </row>
    <row r="30" spans="1:49" x14ac:dyDescent="0.25">
      <c r="A30" s="126" t="s">
        <v>723</v>
      </c>
      <c r="B30" s="119">
        <v>6.4</v>
      </c>
      <c r="C30" s="120">
        <v>38</v>
      </c>
      <c r="D30" s="120">
        <v>113.8</v>
      </c>
      <c r="E30" s="120">
        <v>107.12891999999999</v>
      </c>
      <c r="F30" s="120">
        <v>28.9</v>
      </c>
      <c r="G30" s="121">
        <v>120</v>
      </c>
      <c r="H30" s="119">
        <v>90</v>
      </c>
      <c r="I30" s="121">
        <v>360</v>
      </c>
      <c r="J30" s="119">
        <v>0</v>
      </c>
      <c r="K30" s="120">
        <v>0</v>
      </c>
      <c r="L30" s="121">
        <v>18.809999999999999</v>
      </c>
      <c r="M30" s="122" t="s">
        <v>1416</v>
      </c>
      <c r="N30" s="123" t="s">
        <v>1416</v>
      </c>
      <c r="O30" s="124">
        <v>26.068000000000001</v>
      </c>
      <c r="P30" s="119">
        <v>137.15</v>
      </c>
      <c r="Q30" s="120">
        <v>182.14</v>
      </c>
      <c r="R30" s="120">
        <v>574.52</v>
      </c>
      <c r="S30" s="121">
        <v>375.541</v>
      </c>
      <c r="T30" s="124">
        <v>684.06500000000005</v>
      </c>
      <c r="U30" s="124">
        <v>15.24</v>
      </c>
      <c r="V30" s="119">
        <v>2.0499999999999998</v>
      </c>
      <c r="W30" s="120">
        <v>68.790000000000006</v>
      </c>
      <c r="X30" s="120">
        <v>58.82</v>
      </c>
      <c r="Y30" s="120">
        <v>0.01</v>
      </c>
      <c r="Z30" s="121">
        <v>15.91</v>
      </c>
      <c r="AA30" s="119">
        <v>415.43</v>
      </c>
      <c r="AB30" s="121">
        <v>934.3</v>
      </c>
      <c r="AC30" s="119">
        <v>420</v>
      </c>
      <c r="AD30" s="120">
        <v>68.39</v>
      </c>
      <c r="AE30" s="120">
        <v>86.73</v>
      </c>
      <c r="AF30" s="121">
        <v>0</v>
      </c>
      <c r="AG30" s="119">
        <v>27</v>
      </c>
      <c r="AH30" s="120">
        <v>27</v>
      </c>
      <c r="AI30" s="125" t="s">
        <v>863</v>
      </c>
      <c r="AJ30" s="120">
        <v>32.5</v>
      </c>
      <c r="AK30" s="121">
        <v>32.5</v>
      </c>
      <c r="AL30" s="119">
        <v>109.38</v>
      </c>
      <c r="AM30" s="121">
        <v>109.64</v>
      </c>
      <c r="AN30" s="119">
        <v>146.44300000000001</v>
      </c>
      <c r="AO30" s="125" t="s">
        <v>1416</v>
      </c>
      <c r="AP30" s="125" t="s">
        <v>1416</v>
      </c>
      <c r="AQ30" s="120">
        <v>19.318000000000001</v>
      </c>
      <c r="AR30" s="125" t="s">
        <v>1416</v>
      </c>
      <c r="AS30" s="120">
        <v>23.74296</v>
      </c>
      <c r="AT30" s="120">
        <v>10.951750000000001</v>
      </c>
      <c r="AU30" s="120">
        <v>32.252000000000002</v>
      </c>
      <c r="AV30" s="120">
        <v>82.18</v>
      </c>
      <c r="AW30" s="121">
        <v>68.314999999999998</v>
      </c>
    </row>
    <row r="31" spans="1:49" x14ac:dyDescent="0.25">
      <c r="A31" s="126" t="s">
        <v>724</v>
      </c>
      <c r="B31" s="119">
        <v>6.4</v>
      </c>
      <c r="C31" s="120">
        <v>38</v>
      </c>
      <c r="D31" s="120">
        <v>113.8</v>
      </c>
      <c r="E31" s="120">
        <v>107.12891999999999</v>
      </c>
      <c r="F31" s="120">
        <v>28.9</v>
      </c>
      <c r="G31" s="121">
        <v>120</v>
      </c>
      <c r="H31" s="119">
        <v>90</v>
      </c>
      <c r="I31" s="121">
        <v>360</v>
      </c>
      <c r="J31" s="119">
        <v>0</v>
      </c>
      <c r="K31" s="120">
        <v>0</v>
      </c>
      <c r="L31" s="121">
        <v>18.809999999999999</v>
      </c>
      <c r="M31" s="122" t="s">
        <v>1416</v>
      </c>
      <c r="N31" s="123" t="s">
        <v>1416</v>
      </c>
      <c r="O31" s="124">
        <v>26.068000000000001</v>
      </c>
      <c r="P31" s="119">
        <v>137.15</v>
      </c>
      <c r="Q31" s="120">
        <v>182.14</v>
      </c>
      <c r="R31" s="120">
        <v>574.52</v>
      </c>
      <c r="S31" s="121">
        <v>375.541</v>
      </c>
      <c r="T31" s="124">
        <v>684.06500000000005</v>
      </c>
      <c r="U31" s="124">
        <v>15.24</v>
      </c>
      <c r="V31" s="119">
        <v>2.0499999999999998</v>
      </c>
      <c r="W31" s="120">
        <v>68.790000000000006</v>
      </c>
      <c r="X31" s="120">
        <v>58.82</v>
      </c>
      <c r="Y31" s="120">
        <v>0.01</v>
      </c>
      <c r="Z31" s="121">
        <v>15.91</v>
      </c>
      <c r="AA31" s="119">
        <v>415.43</v>
      </c>
      <c r="AB31" s="121">
        <v>934.3</v>
      </c>
      <c r="AC31" s="119">
        <v>420</v>
      </c>
      <c r="AD31" s="120">
        <v>68.39</v>
      </c>
      <c r="AE31" s="120">
        <v>86.73</v>
      </c>
      <c r="AF31" s="121">
        <v>0</v>
      </c>
      <c r="AG31" s="119">
        <v>27</v>
      </c>
      <c r="AH31" s="120">
        <v>27</v>
      </c>
      <c r="AI31" s="125" t="s">
        <v>863</v>
      </c>
      <c r="AJ31" s="120">
        <v>32.5</v>
      </c>
      <c r="AK31" s="121">
        <v>32.5</v>
      </c>
      <c r="AL31" s="119">
        <v>109.38</v>
      </c>
      <c r="AM31" s="121">
        <v>109.64</v>
      </c>
      <c r="AN31" s="119">
        <v>146.44300000000001</v>
      </c>
      <c r="AO31" s="125" t="s">
        <v>1416</v>
      </c>
      <c r="AP31" s="125" t="s">
        <v>1416</v>
      </c>
      <c r="AQ31" s="120">
        <v>19.318000000000001</v>
      </c>
      <c r="AR31" s="125" t="s">
        <v>1416</v>
      </c>
      <c r="AS31" s="120">
        <v>23.74296</v>
      </c>
      <c r="AT31" s="120">
        <v>10.951750000000001</v>
      </c>
      <c r="AU31" s="120">
        <v>32.252000000000002</v>
      </c>
      <c r="AV31" s="120">
        <v>82.18</v>
      </c>
      <c r="AW31" s="121">
        <v>68.314999999999998</v>
      </c>
    </row>
    <row r="32" spans="1:49" x14ac:dyDescent="0.25">
      <c r="A32" s="126" t="s">
        <v>725</v>
      </c>
      <c r="B32" s="119">
        <v>6.4</v>
      </c>
      <c r="C32" s="120">
        <v>38</v>
      </c>
      <c r="D32" s="120">
        <v>103.7</v>
      </c>
      <c r="E32" s="120">
        <v>106.56031</v>
      </c>
      <c r="F32" s="120">
        <v>33.299999999999997</v>
      </c>
      <c r="G32" s="121">
        <v>110</v>
      </c>
      <c r="H32" s="119">
        <v>90</v>
      </c>
      <c r="I32" s="121">
        <v>360</v>
      </c>
      <c r="J32" s="119">
        <v>0</v>
      </c>
      <c r="K32" s="120">
        <v>0</v>
      </c>
      <c r="L32" s="121">
        <v>18.54</v>
      </c>
      <c r="M32" s="122" t="s">
        <v>1416</v>
      </c>
      <c r="N32" s="123" t="s">
        <v>1416</v>
      </c>
      <c r="O32" s="124">
        <v>26.068000000000001</v>
      </c>
      <c r="P32" s="119">
        <v>138.32</v>
      </c>
      <c r="Q32" s="120">
        <v>189.32</v>
      </c>
      <c r="R32" s="120">
        <v>592.49</v>
      </c>
      <c r="S32" s="121">
        <v>375.541</v>
      </c>
      <c r="T32" s="124">
        <v>654.57299999999998</v>
      </c>
      <c r="U32" s="124">
        <v>15.19</v>
      </c>
      <c r="V32" s="119">
        <v>2.0499999999999998</v>
      </c>
      <c r="W32" s="120">
        <v>71.81</v>
      </c>
      <c r="X32" s="120">
        <v>58.67</v>
      </c>
      <c r="Y32" s="120">
        <v>0.01</v>
      </c>
      <c r="Z32" s="121">
        <v>13.78</v>
      </c>
      <c r="AA32" s="119">
        <v>404.49</v>
      </c>
      <c r="AB32" s="121">
        <v>923.36</v>
      </c>
      <c r="AC32" s="119">
        <v>411.11</v>
      </c>
      <c r="AD32" s="120">
        <v>58.1</v>
      </c>
      <c r="AE32" s="120">
        <v>85.18</v>
      </c>
      <c r="AF32" s="121">
        <v>0</v>
      </c>
      <c r="AG32" s="119">
        <v>27</v>
      </c>
      <c r="AH32" s="120">
        <v>27</v>
      </c>
      <c r="AI32" s="125" t="s">
        <v>863</v>
      </c>
      <c r="AJ32" s="120">
        <v>32.5</v>
      </c>
      <c r="AK32" s="121">
        <v>32.5</v>
      </c>
      <c r="AL32" s="119">
        <v>111.19</v>
      </c>
      <c r="AM32" s="121">
        <v>111.45</v>
      </c>
      <c r="AN32" s="119">
        <v>151.07300000000001</v>
      </c>
      <c r="AO32" s="125" t="s">
        <v>1416</v>
      </c>
      <c r="AP32" s="125" t="s">
        <v>1416</v>
      </c>
      <c r="AQ32" s="120">
        <v>19.747</v>
      </c>
      <c r="AR32" s="125" t="s">
        <v>1416</v>
      </c>
      <c r="AS32" s="120">
        <v>23.109719999999999</v>
      </c>
      <c r="AT32" s="120">
        <v>10.951750000000001</v>
      </c>
      <c r="AU32" s="120">
        <v>32.252000000000002</v>
      </c>
      <c r="AV32" s="120">
        <v>79.128</v>
      </c>
      <c r="AW32" s="121">
        <v>68.094999999999999</v>
      </c>
    </row>
    <row r="33" spans="1:49" x14ac:dyDescent="0.25">
      <c r="A33" s="126" t="s">
        <v>726</v>
      </c>
      <c r="B33" s="119">
        <v>6.4</v>
      </c>
      <c r="C33" s="120">
        <v>38</v>
      </c>
      <c r="D33" s="120">
        <v>103.7</v>
      </c>
      <c r="E33" s="120">
        <v>106.56031</v>
      </c>
      <c r="F33" s="120">
        <v>33.299999999999997</v>
      </c>
      <c r="G33" s="121">
        <v>110</v>
      </c>
      <c r="H33" s="119">
        <v>90</v>
      </c>
      <c r="I33" s="121">
        <v>360</v>
      </c>
      <c r="J33" s="119">
        <v>0</v>
      </c>
      <c r="K33" s="120">
        <v>0</v>
      </c>
      <c r="L33" s="121">
        <v>18.54</v>
      </c>
      <c r="M33" s="122" t="s">
        <v>1416</v>
      </c>
      <c r="N33" s="123" t="s">
        <v>1416</v>
      </c>
      <c r="O33" s="124">
        <v>26.068000000000001</v>
      </c>
      <c r="P33" s="119">
        <v>138.32</v>
      </c>
      <c r="Q33" s="120">
        <v>189.32</v>
      </c>
      <c r="R33" s="120">
        <v>592.49</v>
      </c>
      <c r="S33" s="121">
        <v>375.541</v>
      </c>
      <c r="T33" s="124">
        <v>654.57299999999998</v>
      </c>
      <c r="U33" s="124">
        <v>15.19</v>
      </c>
      <c r="V33" s="119">
        <v>2.0499999999999998</v>
      </c>
      <c r="W33" s="120">
        <v>71.81</v>
      </c>
      <c r="X33" s="120">
        <v>58.67</v>
      </c>
      <c r="Y33" s="120">
        <v>0.01</v>
      </c>
      <c r="Z33" s="121">
        <v>13.78</v>
      </c>
      <c r="AA33" s="119">
        <v>404.49</v>
      </c>
      <c r="AB33" s="121">
        <v>923.36</v>
      </c>
      <c r="AC33" s="119">
        <v>411.11</v>
      </c>
      <c r="AD33" s="120">
        <v>58.1</v>
      </c>
      <c r="AE33" s="120">
        <v>85.18</v>
      </c>
      <c r="AF33" s="121">
        <v>0</v>
      </c>
      <c r="AG33" s="119">
        <v>27</v>
      </c>
      <c r="AH33" s="120">
        <v>27</v>
      </c>
      <c r="AI33" s="125" t="s">
        <v>863</v>
      </c>
      <c r="AJ33" s="120">
        <v>32.5</v>
      </c>
      <c r="AK33" s="121">
        <v>32.5</v>
      </c>
      <c r="AL33" s="119">
        <v>111.19</v>
      </c>
      <c r="AM33" s="121">
        <v>111.45</v>
      </c>
      <c r="AN33" s="119">
        <v>151.07300000000001</v>
      </c>
      <c r="AO33" s="125" t="s">
        <v>1416</v>
      </c>
      <c r="AP33" s="125" t="s">
        <v>1416</v>
      </c>
      <c r="AQ33" s="120">
        <v>19.747</v>
      </c>
      <c r="AR33" s="125" t="s">
        <v>1416</v>
      </c>
      <c r="AS33" s="120">
        <v>23.109719999999999</v>
      </c>
      <c r="AT33" s="120">
        <v>10.951750000000001</v>
      </c>
      <c r="AU33" s="120">
        <v>32.252000000000002</v>
      </c>
      <c r="AV33" s="120">
        <v>79.128</v>
      </c>
      <c r="AW33" s="121">
        <v>68.094999999999999</v>
      </c>
    </row>
    <row r="34" spans="1:49" x14ac:dyDescent="0.25">
      <c r="A34" s="126" t="s">
        <v>727</v>
      </c>
      <c r="B34" s="119">
        <v>6.4</v>
      </c>
      <c r="C34" s="120">
        <v>38</v>
      </c>
      <c r="D34" s="120">
        <v>103.7</v>
      </c>
      <c r="E34" s="120">
        <v>106.49969</v>
      </c>
      <c r="F34" s="120">
        <v>29.6</v>
      </c>
      <c r="G34" s="121">
        <v>110</v>
      </c>
      <c r="H34" s="119">
        <v>90</v>
      </c>
      <c r="I34" s="121">
        <v>360</v>
      </c>
      <c r="J34" s="119">
        <v>0</v>
      </c>
      <c r="K34" s="120">
        <v>0</v>
      </c>
      <c r="L34" s="121">
        <v>19.03</v>
      </c>
      <c r="M34" s="122" t="s">
        <v>1416</v>
      </c>
      <c r="N34" s="123" t="s">
        <v>1416</v>
      </c>
      <c r="O34" s="124">
        <v>26.068000000000001</v>
      </c>
      <c r="P34" s="119">
        <v>141.88</v>
      </c>
      <c r="Q34" s="120">
        <v>190.77</v>
      </c>
      <c r="R34" s="120">
        <v>613.42999999999995</v>
      </c>
      <c r="S34" s="121">
        <v>375.541</v>
      </c>
      <c r="T34" s="124">
        <v>670.66099999999994</v>
      </c>
      <c r="U34" s="124">
        <v>15.16</v>
      </c>
      <c r="V34" s="119">
        <v>2.0499999999999998</v>
      </c>
      <c r="W34" s="120">
        <v>67.680000000000007</v>
      </c>
      <c r="X34" s="120">
        <v>58.4</v>
      </c>
      <c r="Y34" s="120">
        <v>0.01</v>
      </c>
      <c r="Z34" s="121">
        <v>13.37</v>
      </c>
      <c r="AA34" s="119">
        <v>388.41</v>
      </c>
      <c r="AB34" s="121">
        <v>907.28</v>
      </c>
      <c r="AC34" s="119">
        <v>420</v>
      </c>
      <c r="AD34" s="120">
        <v>68.78</v>
      </c>
      <c r="AE34" s="120">
        <v>84.03</v>
      </c>
      <c r="AF34" s="121">
        <v>0</v>
      </c>
      <c r="AG34" s="119">
        <v>27</v>
      </c>
      <c r="AH34" s="120">
        <v>27</v>
      </c>
      <c r="AI34" s="125" t="s">
        <v>863</v>
      </c>
      <c r="AJ34" s="120">
        <v>32.5</v>
      </c>
      <c r="AK34" s="121">
        <v>32.5</v>
      </c>
      <c r="AL34" s="119">
        <v>112.24</v>
      </c>
      <c r="AM34" s="121">
        <v>112.5</v>
      </c>
      <c r="AN34" s="119">
        <v>147.595</v>
      </c>
      <c r="AO34" s="125" t="s">
        <v>1416</v>
      </c>
      <c r="AP34" s="125" t="s">
        <v>1416</v>
      </c>
      <c r="AQ34" s="120">
        <v>20.192</v>
      </c>
      <c r="AR34" s="125" t="s">
        <v>1416</v>
      </c>
      <c r="AS34" s="120">
        <v>22.064820000000001</v>
      </c>
      <c r="AT34" s="120">
        <v>10.915190000000001</v>
      </c>
      <c r="AU34" s="120">
        <v>32.252000000000002</v>
      </c>
      <c r="AV34" s="120">
        <v>74.091999999999999</v>
      </c>
      <c r="AW34" s="121">
        <v>67.900999999999996</v>
      </c>
    </row>
    <row r="35" spans="1:49" x14ac:dyDescent="0.25">
      <c r="A35" s="126" t="s">
        <v>728</v>
      </c>
      <c r="B35" s="119">
        <v>6.4</v>
      </c>
      <c r="C35" s="120">
        <v>38</v>
      </c>
      <c r="D35" s="120">
        <v>103.7</v>
      </c>
      <c r="E35" s="120">
        <v>106.49969</v>
      </c>
      <c r="F35" s="120">
        <v>29.6</v>
      </c>
      <c r="G35" s="121">
        <v>110</v>
      </c>
      <c r="H35" s="119">
        <v>90</v>
      </c>
      <c r="I35" s="121">
        <v>360</v>
      </c>
      <c r="J35" s="119">
        <v>0</v>
      </c>
      <c r="K35" s="120">
        <v>0</v>
      </c>
      <c r="L35" s="121">
        <v>19.03</v>
      </c>
      <c r="M35" s="122" t="s">
        <v>1416</v>
      </c>
      <c r="N35" s="123" t="s">
        <v>1416</v>
      </c>
      <c r="O35" s="124">
        <v>26.068000000000001</v>
      </c>
      <c r="P35" s="119">
        <v>141.88</v>
      </c>
      <c r="Q35" s="120">
        <v>190.77</v>
      </c>
      <c r="R35" s="120">
        <v>613.42999999999995</v>
      </c>
      <c r="S35" s="121">
        <v>375.541</v>
      </c>
      <c r="T35" s="124">
        <v>670.66099999999994</v>
      </c>
      <c r="U35" s="124">
        <v>15.16</v>
      </c>
      <c r="V35" s="119">
        <v>2.0499999999999998</v>
      </c>
      <c r="W35" s="120">
        <v>67.680000000000007</v>
      </c>
      <c r="X35" s="120">
        <v>58.4</v>
      </c>
      <c r="Y35" s="120">
        <v>0.01</v>
      </c>
      <c r="Z35" s="121">
        <v>13.37</v>
      </c>
      <c r="AA35" s="119">
        <v>388.41</v>
      </c>
      <c r="AB35" s="121">
        <v>907.28</v>
      </c>
      <c r="AC35" s="119">
        <v>420</v>
      </c>
      <c r="AD35" s="120">
        <v>68.78</v>
      </c>
      <c r="AE35" s="120">
        <v>84.03</v>
      </c>
      <c r="AF35" s="121">
        <v>0</v>
      </c>
      <c r="AG35" s="119">
        <v>27</v>
      </c>
      <c r="AH35" s="120">
        <v>27</v>
      </c>
      <c r="AI35" s="125" t="s">
        <v>863</v>
      </c>
      <c r="AJ35" s="120">
        <v>32.5</v>
      </c>
      <c r="AK35" s="121">
        <v>32.5</v>
      </c>
      <c r="AL35" s="119">
        <v>112.24</v>
      </c>
      <c r="AM35" s="121">
        <v>112.5</v>
      </c>
      <c r="AN35" s="119">
        <v>147.595</v>
      </c>
      <c r="AO35" s="125" t="s">
        <v>1416</v>
      </c>
      <c r="AP35" s="125" t="s">
        <v>1416</v>
      </c>
      <c r="AQ35" s="120">
        <v>20.192</v>
      </c>
      <c r="AR35" s="125" t="s">
        <v>1416</v>
      </c>
      <c r="AS35" s="120">
        <v>22.064820000000001</v>
      </c>
      <c r="AT35" s="120">
        <v>10.915190000000001</v>
      </c>
      <c r="AU35" s="120">
        <v>32.252000000000002</v>
      </c>
      <c r="AV35" s="120">
        <v>74.091999999999999</v>
      </c>
      <c r="AW35" s="121">
        <v>67.900999999999996</v>
      </c>
    </row>
    <row r="36" spans="1:49" x14ac:dyDescent="0.25">
      <c r="A36" s="126" t="s">
        <v>729</v>
      </c>
      <c r="B36" s="119">
        <v>6.4</v>
      </c>
      <c r="C36" s="120">
        <v>38</v>
      </c>
      <c r="D36" s="120">
        <v>103.7</v>
      </c>
      <c r="E36" s="120">
        <v>107.12891999999999</v>
      </c>
      <c r="F36" s="120">
        <v>30.7</v>
      </c>
      <c r="G36" s="121">
        <v>110</v>
      </c>
      <c r="H36" s="119">
        <v>90</v>
      </c>
      <c r="I36" s="121">
        <v>360</v>
      </c>
      <c r="J36" s="119">
        <v>0</v>
      </c>
      <c r="K36" s="120">
        <v>0</v>
      </c>
      <c r="L36" s="121">
        <v>18.8</v>
      </c>
      <c r="M36" s="122" t="s">
        <v>1416</v>
      </c>
      <c r="N36" s="123" t="s">
        <v>1416</v>
      </c>
      <c r="O36" s="124">
        <v>26.068000000000001</v>
      </c>
      <c r="P36" s="119">
        <v>145.49</v>
      </c>
      <c r="Q36" s="120">
        <v>192.24</v>
      </c>
      <c r="R36" s="120">
        <v>634.79999999999995</v>
      </c>
      <c r="S36" s="121">
        <v>375.541</v>
      </c>
      <c r="T36" s="124">
        <v>674.78599999999994</v>
      </c>
      <c r="U36" s="124">
        <v>15.14</v>
      </c>
      <c r="V36" s="119">
        <v>2.0499999999999998</v>
      </c>
      <c r="W36" s="120">
        <v>63.15</v>
      </c>
      <c r="X36" s="120">
        <v>49.53</v>
      </c>
      <c r="Y36" s="120">
        <v>0.01</v>
      </c>
      <c r="Z36" s="121">
        <v>14.25</v>
      </c>
      <c r="AA36" s="119">
        <v>417.82</v>
      </c>
      <c r="AB36" s="121">
        <v>936.69</v>
      </c>
      <c r="AC36" s="119">
        <v>420</v>
      </c>
      <c r="AD36" s="120">
        <v>68.569999999999993</v>
      </c>
      <c r="AE36" s="120">
        <v>83.42</v>
      </c>
      <c r="AF36" s="121">
        <v>0</v>
      </c>
      <c r="AG36" s="119">
        <v>27</v>
      </c>
      <c r="AH36" s="120">
        <v>27</v>
      </c>
      <c r="AI36" s="125" t="s">
        <v>863</v>
      </c>
      <c r="AJ36" s="120">
        <v>32.5</v>
      </c>
      <c r="AK36" s="121">
        <v>32.5</v>
      </c>
      <c r="AL36" s="119">
        <v>112.48</v>
      </c>
      <c r="AM36" s="121">
        <v>112.74</v>
      </c>
      <c r="AN36" s="119">
        <v>146.44300000000001</v>
      </c>
      <c r="AO36" s="125" t="s">
        <v>1416</v>
      </c>
      <c r="AP36" s="125" t="s">
        <v>1416</v>
      </c>
      <c r="AQ36" s="120">
        <v>20.783999999999999</v>
      </c>
      <c r="AR36" s="125" t="s">
        <v>1416</v>
      </c>
      <c r="AS36" s="120">
        <v>20.89875</v>
      </c>
      <c r="AT36" s="120">
        <v>10.89687</v>
      </c>
      <c r="AU36" s="120">
        <v>32.252000000000002</v>
      </c>
      <c r="AV36" s="120">
        <v>68.471999999999994</v>
      </c>
      <c r="AW36" s="121">
        <v>68.531999999999996</v>
      </c>
    </row>
    <row r="37" spans="1:49" x14ac:dyDescent="0.25">
      <c r="A37" s="126" t="s">
        <v>730</v>
      </c>
      <c r="B37" s="119">
        <v>6.4</v>
      </c>
      <c r="C37" s="120">
        <v>38</v>
      </c>
      <c r="D37" s="120">
        <v>103.7</v>
      </c>
      <c r="E37" s="120">
        <v>107.12891999999999</v>
      </c>
      <c r="F37" s="120">
        <v>30.7</v>
      </c>
      <c r="G37" s="121">
        <v>110</v>
      </c>
      <c r="H37" s="119">
        <v>90</v>
      </c>
      <c r="I37" s="121">
        <v>360</v>
      </c>
      <c r="J37" s="119">
        <v>0</v>
      </c>
      <c r="K37" s="120">
        <v>0</v>
      </c>
      <c r="L37" s="121">
        <v>18.8</v>
      </c>
      <c r="M37" s="122" t="s">
        <v>1416</v>
      </c>
      <c r="N37" s="123" t="s">
        <v>1416</v>
      </c>
      <c r="O37" s="124">
        <v>26.068000000000001</v>
      </c>
      <c r="P37" s="119">
        <v>145.49</v>
      </c>
      <c r="Q37" s="120">
        <v>192.24</v>
      </c>
      <c r="R37" s="120">
        <v>634.79999999999995</v>
      </c>
      <c r="S37" s="121">
        <v>375.541</v>
      </c>
      <c r="T37" s="124">
        <v>674.78599999999994</v>
      </c>
      <c r="U37" s="124">
        <v>15.14</v>
      </c>
      <c r="V37" s="119">
        <v>2.0499999999999998</v>
      </c>
      <c r="W37" s="120">
        <v>63.15</v>
      </c>
      <c r="X37" s="120">
        <v>49.53</v>
      </c>
      <c r="Y37" s="120">
        <v>0.01</v>
      </c>
      <c r="Z37" s="121">
        <v>14.25</v>
      </c>
      <c r="AA37" s="119">
        <v>417.82</v>
      </c>
      <c r="AB37" s="121">
        <v>936.69</v>
      </c>
      <c r="AC37" s="119">
        <v>420</v>
      </c>
      <c r="AD37" s="120">
        <v>68.569999999999993</v>
      </c>
      <c r="AE37" s="120">
        <v>83.42</v>
      </c>
      <c r="AF37" s="121">
        <v>0</v>
      </c>
      <c r="AG37" s="119">
        <v>27</v>
      </c>
      <c r="AH37" s="120">
        <v>27</v>
      </c>
      <c r="AI37" s="125" t="s">
        <v>863</v>
      </c>
      <c r="AJ37" s="120">
        <v>32.5</v>
      </c>
      <c r="AK37" s="121">
        <v>32.5</v>
      </c>
      <c r="AL37" s="119">
        <v>112.48</v>
      </c>
      <c r="AM37" s="121">
        <v>112.74</v>
      </c>
      <c r="AN37" s="119">
        <v>146.44300000000001</v>
      </c>
      <c r="AO37" s="125" t="s">
        <v>1416</v>
      </c>
      <c r="AP37" s="125" t="s">
        <v>1416</v>
      </c>
      <c r="AQ37" s="120">
        <v>20.783999999999999</v>
      </c>
      <c r="AR37" s="125" t="s">
        <v>1416</v>
      </c>
      <c r="AS37" s="120">
        <v>20.89875</v>
      </c>
      <c r="AT37" s="120">
        <v>10.89687</v>
      </c>
      <c r="AU37" s="120">
        <v>32.252000000000002</v>
      </c>
      <c r="AV37" s="120">
        <v>68.471999999999994</v>
      </c>
      <c r="AW37" s="121">
        <v>68.531999999999996</v>
      </c>
    </row>
    <row r="38" spans="1:49" x14ac:dyDescent="0.25">
      <c r="A38" s="126" t="s">
        <v>731</v>
      </c>
      <c r="B38" s="119">
        <v>6.4</v>
      </c>
      <c r="C38" s="120">
        <v>38</v>
      </c>
      <c r="D38" s="120">
        <v>103.7</v>
      </c>
      <c r="E38" s="120">
        <v>114.02996</v>
      </c>
      <c r="F38" s="120">
        <v>24.6</v>
      </c>
      <c r="G38" s="121">
        <v>110</v>
      </c>
      <c r="H38" s="119">
        <v>90</v>
      </c>
      <c r="I38" s="121">
        <v>360</v>
      </c>
      <c r="J38" s="119">
        <v>0</v>
      </c>
      <c r="K38" s="120">
        <v>0</v>
      </c>
      <c r="L38" s="121">
        <v>18.48</v>
      </c>
      <c r="M38" s="122" t="s">
        <v>1416</v>
      </c>
      <c r="N38" s="123" t="s">
        <v>1416</v>
      </c>
      <c r="O38" s="124">
        <v>26.068000000000001</v>
      </c>
      <c r="P38" s="119">
        <v>145.49</v>
      </c>
      <c r="Q38" s="120">
        <v>193.71</v>
      </c>
      <c r="R38" s="120">
        <v>651.11</v>
      </c>
      <c r="S38" s="121">
        <v>375.541</v>
      </c>
      <c r="T38" s="124">
        <v>687.57500000000005</v>
      </c>
      <c r="U38" s="124">
        <v>15.07</v>
      </c>
      <c r="V38" s="119">
        <v>2.0499999999999998</v>
      </c>
      <c r="W38" s="120">
        <v>57.24</v>
      </c>
      <c r="X38" s="120">
        <v>40.74</v>
      </c>
      <c r="Y38" s="120">
        <v>0.01</v>
      </c>
      <c r="Z38" s="121">
        <v>16.21</v>
      </c>
      <c r="AA38" s="119">
        <v>423.07</v>
      </c>
      <c r="AB38" s="121">
        <v>969.7</v>
      </c>
      <c r="AC38" s="119">
        <v>420</v>
      </c>
      <c r="AD38" s="120">
        <v>68.790000000000006</v>
      </c>
      <c r="AE38" s="120">
        <v>84.66</v>
      </c>
      <c r="AF38" s="121">
        <v>0</v>
      </c>
      <c r="AG38" s="119">
        <v>27</v>
      </c>
      <c r="AH38" s="120">
        <v>27</v>
      </c>
      <c r="AI38" s="125" t="s">
        <v>863</v>
      </c>
      <c r="AJ38" s="120">
        <v>32.5</v>
      </c>
      <c r="AK38" s="121">
        <v>32.5</v>
      </c>
      <c r="AL38" s="119">
        <v>111.57</v>
      </c>
      <c r="AM38" s="121">
        <v>111.84</v>
      </c>
      <c r="AN38" s="119">
        <v>147.595</v>
      </c>
      <c r="AO38" s="125" t="s">
        <v>1416</v>
      </c>
      <c r="AP38" s="125" t="s">
        <v>1416</v>
      </c>
      <c r="AQ38" s="120">
        <v>21.288</v>
      </c>
      <c r="AR38" s="125" t="s">
        <v>1416</v>
      </c>
      <c r="AS38" s="120">
        <v>19.827919999999999</v>
      </c>
      <c r="AT38" s="120">
        <v>10.86012</v>
      </c>
      <c r="AU38" s="120">
        <v>32.252000000000002</v>
      </c>
      <c r="AV38" s="120">
        <v>63.311</v>
      </c>
      <c r="AW38" s="121">
        <v>67.686999999999998</v>
      </c>
    </row>
    <row r="39" spans="1:49" x14ac:dyDescent="0.25">
      <c r="A39" s="126" t="s">
        <v>732</v>
      </c>
      <c r="B39" s="119">
        <v>6.4</v>
      </c>
      <c r="C39" s="120">
        <v>38</v>
      </c>
      <c r="D39" s="120">
        <v>103.7</v>
      </c>
      <c r="E39" s="120">
        <v>114.02996</v>
      </c>
      <c r="F39" s="120">
        <v>24.6</v>
      </c>
      <c r="G39" s="121">
        <v>110</v>
      </c>
      <c r="H39" s="119">
        <v>90</v>
      </c>
      <c r="I39" s="121">
        <v>360</v>
      </c>
      <c r="J39" s="119">
        <v>0</v>
      </c>
      <c r="K39" s="120">
        <v>0</v>
      </c>
      <c r="L39" s="121">
        <v>18.48</v>
      </c>
      <c r="M39" s="122" t="s">
        <v>1416</v>
      </c>
      <c r="N39" s="123" t="s">
        <v>1416</v>
      </c>
      <c r="O39" s="124">
        <v>26.068000000000001</v>
      </c>
      <c r="P39" s="119">
        <v>145.49</v>
      </c>
      <c r="Q39" s="120">
        <v>193.71</v>
      </c>
      <c r="R39" s="120">
        <v>651.11</v>
      </c>
      <c r="S39" s="121">
        <v>375.541</v>
      </c>
      <c r="T39" s="124">
        <v>687.57500000000005</v>
      </c>
      <c r="U39" s="124">
        <v>15.07</v>
      </c>
      <c r="V39" s="119">
        <v>2.0499999999999998</v>
      </c>
      <c r="W39" s="120">
        <v>57.24</v>
      </c>
      <c r="X39" s="120">
        <v>40.74</v>
      </c>
      <c r="Y39" s="120">
        <v>0.01</v>
      </c>
      <c r="Z39" s="121">
        <v>16.21</v>
      </c>
      <c r="AA39" s="119">
        <v>423.07</v>
      </c>
      <c r="AB39" s="121">
        <v>969.7</v>
      </c>
      <c r="AC39" s="119">
        <v>420</v>
      </c>
      <c r="AD39" s="120">
        <v>68.790000000000006</v>
      </c>
      <c r="AE39" s="120">
        <v>84.66</v>
      </c>
      <c r="AF39" s="121">
        <v>0</v>
      </c>
      <c r="AG39" s="119">
        <v>27</v>
      </c>
      <c r="AH39" s="120">
        <v>27</v>
      </c>
      <c r="AI39" s="125" t="s">
        <v>863</v>
      </c>
      <c r="AJ39" s="120">
        <v>32.5</v>
      </c>
      <c r="AK39" s="121">
        <v>32.5</v>
      </c>
      <c r="AL39" s="119">
        <v>111.57</v>
      </c>
      <c r="AM39" s="121">
        <v>111.84</v>
      </c>
      <c r="AN39" s="119">
        <v>147.595</v>
      </c>
      <c r="AO39" s="125" t="s">
        <v>1416</v>
      </c>
      <c r="AP39" s="125" t="s">
        <v>1416</v>
      </c>
      <c r="AQ39" s="120">
        <v>21.288</v>
      </c>
      <c r="AR39" s="125" t="s">
        <v>1416</v>
      </c>
      <c r="AS39" s="120">
        <v>19.827919999999999</v>
      </c>
      <c r="AT39" s="120">
        <v>10.86012</v>
      </c>
      <c r="AU39" s="120">
        <v>32.252000000000002</v>
      </c>
      <c r="AV39" s="120">
        <v>63.311</v>
      </c>
      <c r="AW39" s="121">
        <v>67.686999999999998</v>
      </c>
    </row>
    <row r="40" spans="1:49" x14ac:dyDescent="0.25">
      <c r="A40" s="126" t="s">
        <v>733</v>
      </c>
      <c r="B40" s="119">
        <v>6.4</v>
      </c>
      <c r="C40" s="120">
        <v>38</v>
      </c>
      <c r="D40" s="120">
        <v>103.7</v>
      </c>
      <c r="E40" s="120">
        <v>114.36649</v>
      </c>
      <c r="F40" s="120">
        <v>24.5</v>
      </c>
      <c r="G40" s="121">
        <v>110</v>
      </c>
      <c r="H40" s="119">
        <v>90</v>
      </c>
      <c r="I40" s="121">
        <v>360</v>
      </c>
      <c r="J40" s="119">
        <v>0</v>
      </c>
      <c r="K40" s="120">
        <v>0</v>
      </c>
      <c r="L40" s="121">
        <v>18.579999999999998</v>
      </c>
      <c r="M40" s="122" t="s">
        <v>1416</v>
      </c>
      <c r="N40" s="123" t="s">
        <v>1416</v>
      </c>
      <c r="O40" s="124">
        <v>26.068000000000001</v>
      </c>
      <c r="P40" s="119">
        <v>151.63</v>
      </c>
      <c r="Q40" s="120">
        <v>195.19</v>
      </c>
      <c r="R40" s="120">
        <v>670.45</v>
      </c>
      <c r="S40" s="121">
        <v>375.541</v>
      </c>
      <c r="T40" s="124">
        <v>687.40700000000004</v>
      </c>
      <c r="U40" s="124">
        <v>15</v>
      </c>
      <c r="V40" s="119">
        <v>2.0499999999999998</v>
      </c>
      <c r="W40" s="120">
        <v>57.95</v>
      </c>
      <c r="X40" s="120">
        <v>40.770000000000003</v>
      </c>
      <c r="Y40" s="120">
        <v>0.01</v>
      </c>
      <c r="Z40" s="121">
        <v>15.99</v>
      </c>
      <c r="AA40" s="119">
        <v>460.52</v>
      </c>
      <c r="AB40" s="121">
        <v>1007.32</v>
      </c>
      <c r="AC40" s="119">
        <v>420</v>
      </c>
      <c r="AD40" s="120">
        <v>68.459999999999994</v>
      </c>
      <c r="AE40" s="120">
        <v>84.48</v>
      </c>
      <c r="AF40" s="121">
        <v>0</v>
      </c>
      <c r="AG40" s="119">
        <v>27</v>
      </c>
      <c r="AH40" s="120">
        <v>27</v>
      </c>
      <c r="AI40" s="125" t="s">
        <v>863</v>
      </c>
      <c r="AJ40" s="120">
        <v>33.5</v>
      </c>
      <c r="AK40" s="121">
        <v>33.5</v>
      </c>
      <c r="AL40" s="119">
        <v>111.55</v>
      </c>
      <c r="AM40" s="121">
        <v>111.81</v>
      </c>
      <c r="AN40" s="119">
        <v>147.595</v>
      </c>
      <c r="AO40" s="125" t="s">
        <v>1416</v>
      </c>
      <c r="AP40" s="125" t="s">
        <v>1416</v>
      </c>
      <c r="AQ40" s="120">
        <v>21.585999999999999</v>
      </c>
      <c r="AR40" s="125" t="s">
        <v>1416</v>
      </c>
      <c r="AS40" s="120">
        <v>18.336929999999999</v>
      </c>
      <c r="AT40" s="120">
        <v>10.82325</v>
      </c>
      <c r="AU40" s="120">
        <v>32.252000000000002</v>
      </c>
      <c r="AV40" s="120">
        <v>56.125</v>
      </c>
      <c r="AW40" s="121">
        <v>67.963999999999999</v>
      </c>
    </row>
    <row r="41" spans="1:49" x14ac:dyDescent="0.25">
      <c r="A41" s="126" t="s">
        <v>734</v>
      </c>
      <c r="B41" s="119">
        <v>6.4</v>
      </c>
      <c r="C41" s="120">
        <v>38</v>
      </c>
      <c r="D41" s="120">
        <v>103.7</v>
      </c>
      <c r="E41" s="120">
        <v>114.36649</v>
      </c>
      <c r="F41" s="120">
        <v>24.5</v>
      </c>
      <c r="G41" s="121">
        <v>110</v>
      </c>
      <c r="H41" s="119">
        <v>90</v>
      </c>
      <c r="I41" s="121">
        <v>360</v>
      </c>
      <c r="J41" s="119">
        <v>0</v>
      </c>
      <c r="K41" s="120">
        <v>0</v>
      </c>
      <c r="L41" s="121">
        <v>18.579999999999998</v>
      </c>
      <c r="M41" s="122" t="s">
        <v>1416</v>
      </c>
      <c r="N41" s="123" t="s">
        <v>1416</v>
      </c>
      <c r="O41" s="124">
        <v>26.068000000000001</v>
      </c>
      <c r="P41" s="119">
        <v>151.63</v>
      </c>
      <c r="Q41" s="120">
        <v>195.19</v>
      </c>
      <c r="R41" s="120">
        <v>670.45</v>
      </c>
      <c r="S41" s="121">
        <v>375.541</v>
      </c>
      <c r="T41" s="124">
        <v>687.40700000000004</v>
      </c>
      <c r="U41" s="124">
        <v>15</v>
      </c>
      <c r="V41" s="119">
        <v>2.0499999999999998</v>
      </c>
      <c r="W41" s="120">
        <v>57.95</v>
      </c>
      <c r="X41" s="120">
        <v>40.770000000000003</v>
      </c>
      <c r="Y41" s="120">
        <v>0.01</v>
      </c>
      <c r="Z41" s="121">
        <v>15.99</v>
      </c>
      <c r="AA41" s="119">
        <v>460.52</v>
      </c>
      <c r="AB41" s="121">
        <v>1007.32</v>
      </c>
      <c r="AC41" s="119">
        <v>420</v>
      </c>
      <c r="AD41" s="120">
        <v>68.459999999999994</v>
      </c>
      <c r="AE41" s="120">
        <v>84.48</v>
      </c>
      <c r="AF41" s="121">
        <v>0</v>
      </c>
      <c r="AG41" s="119">
        <v>27</v>
      </c>
      <c r="AH41" s="120">
        <v>27</v>
      </c>
      <c r="AI41" s="125" t="s">
        <v>863</v>
      </c>
      <c r="AJ41" s="120">
        <v>33.5</v>
      </c>
      <c r="AK41" s="121">
        <v>33.5</v>
      </c>
      <c r="AL41" s="119">
        <v>111.55</v>
      </c>
      <c r="AM41" s="121">
        <v>111.81</v>
      </c>
      <c r="AN41" s="119">
        <v>147.595</v>
      </c>
      <c r="AO41" s="125" t="s">
        <v>1416</v>
      </c>
      <c r="AP41" s="125" t="s">
        <v>1416</v>
      </c>
      <c r="AQ41" s="120">
        <v>21.585999999999999</v>
      </c>
      <c r="AR41" s="125" t="s">
        <v>1416</v>
      </c>
      <c r="AS41" s="120">
        <v>18.336929999999999</v>
      </c>
      <c r="AT41" s="120">
        <v>10.82325</v>
      </c>
      <c r="AU41" s="120">
        <v>32.252000000000002</v>
      </c>
      <c r="AV41" s="120">
        <v>56.125</v>
      </c>
      <c r="AW41" s="121">
        <v>67.963999999999999</v>
      </c>
    </row>
    <row r="42" spans="1:49" x14ac:dyDescent="0.25">
      <c r="A42" s="126" t="s">
        <v>735</v>
      </c>
      <c r="B42" s="119">
        <v>6.4</v>
      </c>
      <c r="C42" s="120">
        <v>38</v>
      </c>
      <c r="D42" s="120">
        <v>103.7</v>
      </c>
      <c r="E42" s="120">
        <v>111.29131</v>
      </c>
      <c r="F42" s="120">
        <v>28.1</v>
      </c>
      <c r="G42" s="121">
        <v>110</v>
      </c>
      <c r="H42" s="119">
        <v>90</v>
      </c>
      <c r="I42" s="121">
        <v>360</v>
      </c>
      <c r="J42" s="119">
        <v>0</v>
      </c>
      <c r="K42" s="120">
        <v>0</v>
      </c>
      <c r="L42" s="121">
        <v>18.5</v>
      </c>
      <c r="M42" s="122" t="s">
        <v>1416</v>
      </c>
      <c r="N42" s="123" t="s">
        <v>1416</v>
      </c>
      <c r="O42" s="124">
        <v>26.068000000000001</v>
      </c>
      <c r="P42" s="119">
        <v>161.78</v>
      </c>
      <c r="Q42" s="120">
        <v>195.19</v>
      </c>
      <c r="R42" s="120">
        <v>684.47</v>
      </c>
      <c r="S42" s="121">
        <v>375.541</v>
      </c>
      <c r="T42" s="124">
        <v>644.62900000000002</v>
      </c>
      <c r="U42" s="124">
        <v>14.96</v>
      </c>
      <c r="V42" s="119">
        <v>2.0499999999999998</v>
      </c>
      <c r="W42" s="120">
        <v>56.74</v>
      </c>
      <c r="X42" s="120">
        <v>40.74</v>
      </c>
      <c r="Y42" s="120">
        <v>0.01</v>
      </c>
      <c r="Z42" s="121">
        <v>15.49</v>
      </c>
      <c r="AA42" s="119">
        <v>390.41</v>
      </c>
      <c r="AB42" s="121">
        <v>937.18</v>
      </c>
      <c r="AC42" s="119">
        <v>420</v>
      </c>
      <c r="AD42" s="120">
        <v>68.790000000000006</v>
      </c>
      <c r="AE42" s="120">
        <v>83.28</v>
      </c>
      <c r="AF42" s="121">
        <v>0</v>
      </c>
      <c r="AG42" s="119">
        <v>27</v>
      </c>
      <c r="AH42" s="120">
        <v>27</v>
      </c>
      <c r="AI42" s="125" t="s">
        <v>863</v>
      </c>
      <c r="AJ42" s="120">
        <v>33.5</v>
      </c>
      <c r="AK42" s="121">
        <v>33.5</v>
      </c>
      <c r="AL42" s="119">
        <v>111.29</v>
      </c>
      <c r="AM42" s="121">
        <v>111.55</v>
      </c>
      <c r="AN42" s="119">
        <v>151.07300000000001</v>
      </c>
      <c r="AO42" s="125" t="s">
        <v>1416</v>
      </c>
      <c r="AP42" s="125" t="s">
        <v>1416</v>
      </c>
      <c r="AQ42" s="120">
        <v>21.831</v>
      </c>
      <c r="AR42" s="125" t="s">
        <v>1416</v>
      </c>
      <c r="AS42" s="120">
        <v>18.123840000000001</v>
      </c>
      <c r="AT42" s="120">
        <v>10.78626</v>
      </c>
      <c r="AU42" s="120">
        <v>32.252000000000002</v>
      </c>
      <c r="AV42" s="120">
        <v>55.097999999999999</v>
      </c>
      <c r="AW42" s="121">
        <v>67.900999999999996</v>
      </c>
    </row>
    <row r="43" spans="1:49" x14ac:dyDescent="0.25">
      <c r="A43" s="126" t="s">
        <v>736</v>
      </c>
      <c r="B43" s="119">
        <v>6.4</v>
      </c>
      <c r="C43" s="120">
        <v>38</v>
      </c>
      <c r="D43" s="120">
        <v>103.7</v>
      </c>
      <c r="E43" s="120">
        <v>111.29131</v>
      </c>
      <c r="F43" s="120">
        <v>28.1</v>
      </c>
      <c r="G43" s="121">
        <v>110</v>
      </c>
      <c r="H43" s="119">
        <v>90</v>
      </c>
      <c r="I43" s="121">
        <v>360</v>
      </c>
      <c r="J43" s="119">
        <v>0</v>
      </c>
      <c r="K43" s="120">
        <v>0</v>
      </c>
      <c r="L43" s="121">
        <v>18.5</v>
      </c>
      <c r="M43" s="122" t="s">
        <v>1416</v>
      </c>
      <c r="N43" s="123" t="s">
        <v>1416</v>
      </c>
      <c r="O43" s="124">
        <v>26.068000000000001</v>
      </c>
      <c r="P43" s="119">
        <v>161.78</v>
      </c>
      <c r="Q43" s="120">
        <v>195.19</v>
      </c>
      <c r="R43" s="120">
        <v>684.47</v>
      </c>
      <c r="S43" s="121">
        <v>375.541</v>
      </c>
      <c r="T43" s="124">
        <v>644.62900000000002</v>
      </c>
      <c r="U43" s="124">
        <v>14.96</v>
      </c>
      <c r="V43" s="119">
        <v>2.0499999999999998</v>
      </c>
      <c r="W43" s="120">
        <v>56.74</v>
      </c>
      <c r="X43" s="120">
        <v>40.74</v>
      </c>
      <c r="Y43" s="120">
        <v>0.01</v>
      </c>
      <c r="Z43" s="121">
        <v>15.49</v>
      </c>
      <c r="AA43" s="119">
        <v>390.41</v>
      </c>
      <c r="AB43" s="121">
        <v>937.18</v>
      </c>
      <c r="AC43" s="119">
        <v>420</v>
      </c>
      <c r="AD43" s="120">
        <v>68.790000000000006</v>
      </c>
      <c r="AE43" s="120">
        <v>83.28</v>
      </c>
      <c r="AF43" s="121">
        <v>0</v>
      </c>
      <c r="AG43" s="119">
        <v>27</v>
      </c>
      <c r="AH43" s="120">
        <v>27</v>
      </c>
      <c r="AI43" s="125" t="s">
        <v>863</v>
      </c>
      <c r="AJ43" s="120">
        <v>33.5</v>
      </c>
      <c r="AK43" s="121">
        <v>33.5</v>
      </c>
      <c r="AL43" s="119">
        <v>111.29</v>
      </c>
      <c r="AM43" s="121">
        <v>111.55</v>
      </c>
      <c r="AN43" s="119">
        <v>151.07300000000001</v>
      </c>
      <c r="AO43" s="125" t="s">
        <v>1416</v>
      </c>
      <c r="AP43" s="125" t="s">
        <v>1416</v>
      </c>
      <c r="AQ43" s="120">
        <v>21.831</v>
      </c>
      <c r="AR43" s="125" t="s">
        <v>1416</v>
      </c>
      <c r="AS43" s="120">
        <v>18.123840000000001</v>
      </c>
      <c r="AT43" s="120">
        <v>10.78626</v>
      </c>
      <c r="AU43" s="120">
        <v>32.252000000000002</v>
      </c>
      <c r="AV43" s="120">
        <v>55.097999999999999</v>
      </c>
      <c r="AW43" s="121">
        <v>67.900999999999996</v>
      </c>
    </row>
    <row r="44" spans="1:49" x14ac:dyDescent="0.25">
      <c r="A44" s="126" t="s">
        <v>737</v>
      </c>
      <c r="B44" s="119">
        <v>6.4</v>
      </c>
      <c r="C44" s="120">
        <v>38</v>
      </c>
      <c r="D44" s="120">
        <v>103.7</v>
      </c>
      <c r="E44" s="120">
        <v>108.91376</v>
      </c>
      <c r="F44" s="120">
        <v>28.9</v>
      </c>
      <c r="G44" s="121">
        <v>110</v>
      </c>
      <c r="H44" s="119">
        <v>90</v>
      </c>
      <c r="I44" s="121">
        <v>360</v>
      </c>
      <c r="J44" s="119">
        <v>0</v>
      </c>
      <c r="K44" s="120">
        <v>0</v>
      </c>
      <c r="L44" s="121">
        <v>18.850000000000001</v>
      </c>
      <c r="M44" s="122" t="s">
        <v>1416</v>
      </c>
      <c r="N44" s="123" t="s">
        <v>1416</v>
      </c>
      <c r="O44" s="124">
        <v>26.068000000000001</v>
      </c>
      <c r="P44" s="119">
        <v>163.08000000000001</v>
      </c>
      <c r="Q44" s="120">
        <v>193.71</v>
      </c>
      <c r="R44" s="120">
        <v>701.51</v>
      </c>
      <c r="S44" s="121">
        <v>375.541</v>
      </c>
      <c r="T44" s="124">
        <v>630.83000000000004</v>
      </c>
      <c r="U44" s="124">
        <v>15.01</v>
      </c>
      <c r="V44" s="119">
        <v>2.0499999999999998</v>
      </c>
      <c r="W44" s="120">
        <v>55.02</v>
      </c>
      <c r="X44" s="120">
        <v>40.67</v>
      </c>
      <c r="Y44" s="120">
        <v>0.01</v>
      </c>
      <c r="Z44" s="121">
        <v>15.068</v>
      </c>
      <c r="AA44" s="119">
        <v>368.32</v>
      </c>
      <c r="AB44" s="121">
        <v>915.09</v>
      </c>
      <c r="AC44" s="119">
        <v>415.08</v>
      </c>
      <c r="AD44" s="120">
        <v>66.88</v>
      </c>
      <c r="AE44" s="120">
        <v>82.5</v>
      </c>
      <c r="AF44" s="121">
        <v>1.5</v>
      </c>
      <c r="AG44" s="119">
        <v>26</v>
      </c>
      <c r="AH44" s="120">
        <v>26</v>
      </c>
      <c r="AI44" s="125" t="s">
        <v>863</v>
      </c>
      <c r="AJ44" s="120">
        <v>33.5</v>
      </c>
      <c r="AK44" s="121">
        <v>33.5</v>
      </c>
      <c r="AL44" s="119">
        <v>111.11</v>
      </c>
      <c r="AM44" s="121">
        <v>111.37</v>
      </c>
      <c r="AN44" s="119">
        <v>152.24100000000001</v>
      </c>
      <c r="AO44" s="125" t="s">
        <v>1416</v>
      </c>
      <c r="AP44" s="125" t="s">
        <v>1416</v>
      </c>
      <c r="AQ44" s="120">
        <v>22.048999999999999</v>
      </c>
      <c r="AR44" s="125" t="s">
        <v>1416</v>
      </c>
      <c r="AS44" s="120">
        <v>17.548279999999998</v>
      </c>
      <c r="AT44" s="120">
        <v>10.749140000000001</v>
      </c>
      <c r="AU44" s="120">
        <v>32.252000000000002</v>
      </c>
      <c r="AV44" s="120">
        <v>52.323999999999998</v>
      </c>
      <c r="AW44" s="121">
        <v>68.625</v>
      </c>
    </row>
    <row r="45" spans="1:49" x14ac:dyDescent="0.25">
      <c r="A45" s="126" t="s">
        <v>738</v>
      </c>
      <c r="B45" s="119">
        <v>6.4</v>
      </c>
      <c r="C45" s="120">
        <v>38</v>
      </c>
      <c r="D45" s="120">
        <v>103.7</v>
      </c>
      <c r="E45" s="120">
        <v>108.91376</v>
      </c>
      <c r="F45" s="120">
        <v>28.9</v>
      </c>
      <c r="G45" s="121">
        <v>110</v>
      </c>
      <c r="H45" s="119">
        <v>90</v>
      </c>
      <c r="I45" s="121">
        <v>360</v>
      </c>
      <c r="J45" s="119">
        <v>0</v>
      </c>
      <c r="K45" s="120">
        <v>0</v>
      </c>
      <c r="L45" s="121">
        <v>18.850000000000001</v>
      </c>
      <c r="M45" s="122" t="s">
        <v>1416</v>
      </c>
      <c r="N45" s="123" t="s">
        <v>1416</v>
      </c>
      <c r="O45" s="124">
        <v>26.068000000000001</v>
      </c>
      <c r="P45" s="119">
        <v>163.08000000000001</v>
      </c>
      <c r="Q45" s="120">
        <v>193.71</v>
      </c>
      <c r="R45" s="120">
        <v>701.51</v>
      </c>
      <c r="S45" s="121">
        <v>375.541</v>
      </c>
      <c r="T45" s="124">
        <v>630.83000000000004</v>
      </c>
      <c r="U45" s="124">
        <v>15.01</v>
      </c>
      <c r="V45" s="119">
        <v>2.0499999999999998</v>
      </c>
      <c r="W45" s="120">
        <v>55.02</v>
      </c>
      <c r="X45" s="120">
        <v>40.67</v>
      </c>
      <c r="Y45" s="120">
        <v>0.01</v>
      </c>
      <c r="Z45" s="121">
        <v>15.068</v>
      </c>
      <c r="AA45" s="119">
        <v>368.32</v>
      </c>
      <c r="AB45" s="121">
        <v>915.09</v>
      </c>
      <c r="AC45" s="119">
        <v>415.08</v>
      </c>
      <c r="AD45" s="120">
        <v>66.88</v>
      </c>
      <c r="AE45" s="120">
        <v>82.5</v>
      </c>
      <c r="AF45" s="121">
        <v>1.5</v>
      </c>
      <c r="AG45" s="119">
        <v>26</v>
      </c>
      <c r="AH45" s="120">
        <v>26</v>
      </c>
      <c r="AI45" s="125" t="s">
        <v>863</v>
      </c>
      <c r="AJ45" s="120">
        <v>33.5</v>
      </c>
      <c r="AK45" s="121">
        <v>33.5</v>
      </c>
      <c r="AL45" s="119">
        <v>111.11</v>
      </c>
      <c r="AM45" s="121">
        <v>111.37</v>
      </c>
      <c r="AN45" s="119">
        <v>152.24100000000001</v>
      </c>
      <c r="AO45" s="125" t="s">
        <v>1416</v>
      </c>
      <c r="AP45" s="125" t="s">
        <v>1416</v>
      </c>
      <c r="AQ45" s="120">
        <v>22.048999999999999</v>
      </c>
      <c r="AR45" s="125" t="s">
        <v>1416</v>
      </c>
      <c r="AS45" s="120">
        <v>17.548279999999998</v>
      </c>
      <c r="AT45" s="120">
        <v>10.749140000000001</v>
      </c>
      <c r="AU45" s="120">
        <v>32.252000000000002</v>
      </c>
      <c r="AV45" s="120">
        <v>52.323999999999998</v>
      </c>
      <c r="AW45" s="121">
        <v>68.625</v>
      </c>
    </row>
    <row r="46" spans="1:49" x14ac:dyDescent="0.25">
      <c r="A46" s="126" t="s">
        <v>739</v>
      </c>
      <c r="B46" s="119">
        <v>6.4</v>
      </c>
      <c r="C46" s="120">
        <v>38</v>
      </c>
      <c r="D46" s="120">
        <v>103.7</v>
      </c>
      <c r="E46" s="120">
        <v>111.39511</v>
      </c>
      <c r="F46" s="120">
        <v>26.7</v>
      </c>
      <c r="G46" s="121">
        <v>110</v>
      </c>
      <c r="H46" s="119">
        <v>80</v>
      </c>
      <c r="I46" s="121">
        <v>346</v>
      </c>
      <c r="J46" s="119">
        <v>0</v>
      </c>
      <c r="K46" s="120">
        <v>0</v>
      </c>
      <c r="L46" s="121">
        <v>21.39</v>
      </c>
      <c r="M46" s="122" t="s">
        <v>1416</v>
      </c>
      <c r="N46" s="123" t="s">
        <v>1416</v>
      </c>
      <c r="O46" s="124">
        <v>26.068000000000001</v>
      </c>
      <c r="P46" s="119">
        <v>164.38</v>
      </c>
      <c r="Q46" s="120">
        <v>193.71</v>
      </c>
      <c r="R46" s="120">
        <v>715.9</v>
      </c>
      <c r="S46" s="121">
        <v>375.541</v>
      </c>
      <c r="T46" s="124">
        <v>591.99400000000003</v>
      </c>
      <c r="U46" s="124">
        <v>15.05</v>
      </c>
      <c r="V46" s="119">
        <v>2.0499999999999998</v>
      </c>
      <c r="W46" s="120">
        <v>50.1</v>
      </c>
      <c r="X46" s="120">
        <v>36.25</v>
      </c>
      <c r="Y46" s="120">
        <v>0.01</v>
      </c>
      <c r="Z46" s="121">
        <v>14.743</v>
      </c>
      <c r="AA46" s="119">
        <v>381.61</v>
      </c>
      <c r="AB46" s="121">
        <v>928.38</v>
      </c>
      <c r="AC46" s="119">
        <v>403.61</v>
      </c>
      <c r="AD46" s="120">
        <v>68.48</v>
      </c>
      <c r="AE46" s="120">
        <v>80.61</v>
      </c>
      <c r="AF46" s="121">
        <v>0</v>
      </c>
      <c r="AG46" s="119">
        <v>26</v>
      </c>
      <c r="AH46" s="120">
        <v>26</v>
      </c>
      <c r="AI46" s="125" t="s">
        <v>863</v>
      </c>
      <c r="AJ46" s="120">
        <v>32</v>
      </c>
      <c r="AK46" s="121">
        <v>32</v>
      </c>
      <c r="AL46" s="119">
        <v>112.56</v>
      </c>
      <c r="AM46" s="121">
        <v>112.82</v>
      </c>
      <c r="AN46" s="119">
        <v>159.328</v>
      </c>
      <c r="AO46" s="125" t="s">
        <v>1416</v>
      </c>
      <c r="AP46" s="125" t="s">
        <v>1416</v>
      </c>
      <c r="AQ46" s="120">
        <v>22.024000000000001</v>
      </c>
      <c r="AR46" s="125" t="s">
        <v>1416</v>
      </c>
      <c r="AS46" s="120">
        <v>17.542259999999999</v>
      </c>
      <c r="AT46" s="120">
        <v>10.749140000000001</v>
      </c>
      <c r="AU46" s="120">
        <v>32.252000000000002</v>
      </c>
      <c r="AV46" s="120">
        <v>52.295000000000002</v>
      </c>
      <c r="AW46" s="121">
        <v>69.064999999999998</v>
      </c>
    </row>
    <row r="47" spans="1:49" x14ac:dyDescent="0.25">
      <c r="A47" s="126" t="s">
        <v>740</v>
      </c>
      <c r="B47" s="119">
        <v>6.4</v>
      </c>
      <c r="C47" s="120">
        <v>38</v>
      </c>
      <c r="D47" s="120">
        <v>103.7</v>
      </c>
      <c r="E47" s="120">
        <v>111.39511</v>
      </c>
      <c r="F47" s="120">
        <v>26.7</v>
      </c>
      <c r="G47" s="121">
        <v>110</v>
      </c>
      <c r="H47" s="119">
        <v>80</v>
      </c>
      <c r="I47" s="121">
        <v>346</v>
      </c>
      <c r="J47" s="119">
        <v>0</v>
      </c>
      <c r="K47" s="120">
        <v>0</v>
      </c>
      <c r="L47" s="121">
        <v>21.39</v>
      </c>
      <c r="M47" s="122" t="s">
        <v>1416</v>
      </c>
      <c r="N47" s="123" t="s">
        <v>1416</v>
      </c>
      <c r="O47" s="124">
        <v>26.068000000000001</v>
      </c>
      <c r="P47" s="119">
        <v>164.38</v>
      </c>
      <c r="Q47" s="120">
        <v>193.71</v>
      </c>
      <c r="R47" s="120">
        <v>715.9</v>
      </c>
      <c r="S47" s="121">
        <v>375.541</v>
      </c>
      <c r="T47" s="124">
        <v>591.99400000000003</v>
      </c>
      <c r="U47" s="124">
        <v>15.05</v>
      </c>
      <c r="V47" s="119">
        <v>2.0499999999999998</v>
      </c>
      <c r="W47" s="120">
        <v>50.1</v>
      </c>
      <c r="X47" s="120">
        <v>36.25</v>
      </c>
      <c r="Y47" s="120">
        <v>0.01</v>
      </c>
      <c r="Z47" s="121">
        <v>14.743</v>
      </c>
      <c r="AA47" s="119">
        <v>381.61</v>
      </c>
      <c r="AB47" s="121">
        <v>928.38</v>
      </c>
      <c r="AC47" s="119">
        <v>403.61</v>
      </c>
      <c r="AD47" s="120">
        <v>68.48</v>
      </c>
      <c r="AE47" s="120">
        <v>80.61</v>
      </c>
      <c r="AF47" s="121">
        <v>0</v>
      </c>
      <c r="AG47" s="119">
        <v>26</v>
      </c>
      <c r="AH47" s="120">
        <v>26</v>
      </c>
      <c r="AI47" s="125" t="s">
        <v>863</v>
      </c>
      <c r="AJ47" s="120">
        <v>32</v>
      </c>
      <c r="AK47" s="121">
        <v>32</v>
      </c>
      <c r="AL47" s="119">
        <v>112.56</v>
      </c>
      <c r="AM47" s="121">
        <v>112.82</v>
      </c>
      <c r="AN47" s="119">
        <v>159.328</v>
      </c>
      <c r="AO47" s="125" t="s">
        <v>1416</v>
      </c>
      <c r="AP47" s="125" t="s">
        <v>1416</v>
      </c>
      <c r="AQ47" s="120">
        <v>22.024000000000001</v>
      </c>
      <c r="AR47" s="125" t="s">
        <v>1416</v>
      </c>
      <c r="AS47" s="120">
        <v>17.542259999999999</v>
      </c>
      <c r="AT47" s="120">
        <v>10.749140000000001</v>
      </c>
      <c r="AU47" s="120">
        <v>32.252000000000002</v>
      </c>
      <c r="AV47" s="120">
        <v>52.295000000000002</v>
      </c>
      <c r="AW47" s="121">
        <v>69.064999999999998</v>
      </c>
    </row>
    <row r="48" spans="1:49" x14ac:dyDescent="0.25">
      <c r="A48" s="126" t="s">
        <v>741</v>
      </c>
      <c r="B48" s="119">
        <v>6.4</v>
      </c>
      <c r="C48" s="120">
        <v>38</v>
      </c>
      <c r="D48" s="120">
        <v>103.7</v>
      </c>
      <c r="E48" s="120">
        <v>112.28237</v>
      </c>
      <c r="F48" s="120">
        <v>24.8</v>
      </c>
      <c r="G48" s="121">
        <v>110</v>
      </c>
      <c r="H48" s="119">
        <v>72</v>
      </c>
      <c r="I48" s="121">
        <v>324</v>
      </c>
      <c r="J48" s="119">
        <v>0</v>
      </c>
      <c r="K48" s="120">
        <v>0</v>
      </c>
      <c r="L48" s="121">
        <v>23.71</v>
      </c>
      <c r="M48" s="119">
        <v>1.07</v>
      </c>
      <c r="N48" s="121">
        <v>495.17</v>
      </c>
      <c r="O48" s="124">
        <v>26.068000000000001</v>
      </c>
      <c r="P48" s="119">
        <v>163.08000000000001</v>
      </c>
      <c r="Q48" s="120">
        <v>199.66</v>
      </c>
      <c r="R48" s="120">
        <v>718.8</v>
      </c>
      <c r="S48" s="121">
        <v>375.541</v>
      </c>
      <c r="T48" s="124">
        <v>560.16999999999996</v>
      </c>
      <c r="U48" s="124">
        <v>15.19</v>
      </c>
      <c r="V48" s="119">
        <v>2.0499999999999998</v>
      </c>
      <c r="W48" s="120">
        <v>50.74</v>
      </c>
      <c r="X48" s="120">
        <v>36.22</v>
      </c>
      <c r="Y48" s="120">
        <v>0.01</v>
      </c>
      <c r="Z48" s="121">
        <v>14.779</v>
      </c>
      <c r="AA48" s="119">
        <v>388.91</v>
      </c>
      <c r="AB48" s="121">
        <v>935.68</v>
      </c>
      <c r="AC48" s="119">
        <v>415.08</v>
      </c>
      <c r="AD48" s="120">
        <v>68.599999999999994</v>
      </c>
      <c r="AE48" s="120">
        <v>78.959999999999994</v>
      </c>
      <c r="AF48" s="121">
        <v>0</v>
      </c>
      <c r="AG48" s="119">
        <v>26</v>
      </c>
      <c r="AH48" s="120">
        <v>26</v>
      </c>
      <c r="AI48" s="125" t="s">
        <v>863</v>
      </c>
      <c r="AJ48" s="120">
        <v>32</v>
      </c>
      <c r="AK48" s="121">
        <v>32</v>
      </c>
      <c r="AL48" s="119">
        <v>111.59</v>
      </c>
      <c r="AM48" s="121">
        <v>111.85</v>
      </c>
      <c r="AN48" s="119">
        <v>156.94999999999999</v>
      </c>
      <c r="AO48" s="125" t="s">
        <v>1416</v>
      </c>
      <c r="AP48" s="125" t="s">
        <v>1416</v>
      </c>
      <c r="AQ48" s="120">
        <v>22.318000000000001</v>
      </c>
      <c r="AR48" s="125" t="s">
        <v>1416</v>
      </c>
      <c r="AS48" s="120">
        <v>17.176670000000001</v>
      </c>
      <c r="AT48" s="120">
        <v>10.749140000000001</v>
      </c>
      <c r="AU48" s="120">
        <v>32.252000000000002</v>
      </c>
      <c r="AV48" s="120">
        <v>50.533000000000001</v>
      </c>
      <c r="AW48" s="121">
        <v>68.558999999999997</v>
      </c>
    </row>
    <row r="49" spans="1:49" x14ac:dyDescent="0.25">
      <c r="A49" s="126" t="s">
        <v>742</v>
      </c>
      <c r="B49" s="119">
        <v>6.4</v>
      </c>
      <c r="C49" s="120">
        <v>38</v>
      </c>
      <c r="D49" s="120">
        <v>103.7</v>
      </c>
      <c r="E49" s="120">
        <v>112.28237</v>
      </c>
      <c r="F49" s="120">
        <v>24.8</v>
      </c>
      <c r="G49" s="121">
        <v>110</v>
      </c>
      <c r="H49" s="119">
        <v>72</v>
      </c>
      <c r="I49" s="121">
        <v>324</v>
      </c>
      <c r="J49" s="119">
        <v>0</v>
      </c>
      <c r="K49" s="120">
        <v>0</v>
      </c>
      <c r="L49" s="121">
        <v>23.71</v>
      </c>
      <c r="M49" s="119">
        <v>1.07</v>
      </c>
      <c r="N49" s="121">
        <v>495.17</v>
      </c>
      <c r="O49" s="124">
        <v>26.068000000000001</v>
      </c>
      <c r="P49" s="119">
        <v>163.08000000000001</v>
      </c>
      <c r="Q49" s="120">
        <v>199.66</v>
      </c>
      <c r="R49" s="120">
        <v>718.8</v>
      </c>
      <c r="S49" s="121">
        <v>375.541</v>
      </c>
      <c r="T49" s="124">
        <v>560.16999999999996</v>
      </c>
      <c r="U49" s="124">
        <v>15.19</v>
      </c>
      <c r="V49" s="119">
        <v>2.0499999999999998</v>
      </c>
      <c r="W49" s="120">
        <v>50.74</v>
      </c>
      <c r="X49" s="120">
        <v>36.22</v>
      </c>
      <c r="Y49" s="120">
        <v>0.01</v>
      </c>
      <c r="Z49" s="121">
        <v>14.779</v>
      </c>
      <c r="AA49" s="119">
        <v>388.91</v>
      </c>
      <c r="AB49" s="121">
        <v>935.68</v>
      </c>
      <c r="AC49" s="119">
        <v>415.08</v>
      </c>
      <c r="AD49" s="120">
        <v>68.599999999999994</v>
      </c>
      <c r="AE49" s="120">
        <v>78.959999999999994</v>
      </c>
      <c r="AF49" s="121">
        <v>0</v>
      </c>
      <c r="AG49" s="119">
        <v>26</v>
      </c>
      <c r="AH49" s="120">
        <v>26</v>
      </c>
      <c r="AI49" s="125" t="s">
        <v>863</v>
      </c>
      <c r="AJ49" s="120">
        <v>32</v>
      </c>
      <c r="AK49" s="121">
        <v>32</v>
      </c>
      <c r="AL49" s="119">
        <v>111.59</v>
      </c>
      <c r="AM49" s="121">
        <v>111.85</v>
      </c>
      <c r="AN49" s="119">
        <v>156.94999999999999</v>
      </c>
      <c r="AO49" s="125" t="s">
        <v>1416</v>
      </c>
      <c r="AP49" s="125" t="s">
        <v>1416</v>
      </c>
      <c r="AQ49" s="120">
        <v>22.318000000000001</v>
      </c>
      <c r="AR49" s="125" t="s">
        <v>1416</v>
      </c>
      <c r="AS49" s="120">
        <v>17.176670000000001</v>
      </c>
      <c r="AT49" s="120">
        <v>10.749140000000001</v>
      </c>
      <c r="AU49" s="120">
        <v>32.252000000000002</v>
      </c>
      <c r="AV49" s="120">
        <v>50.533000000000001</v>
      </c>
      <c r="AW49" s="121">
        <v>68.558999999999997</v>
      </c>
    </row>
    <row r="50" spans="1:49" x14ac:dyDescent="0.25">
      <c r="A50" s="126" t="s">
        <v>743</v>
      </c>
      <c r="B50" s="119">
        <v>6.4</v>
      </c>
      <c r="C50" s="120">
        <v>38</v>
      </c>
      <c r="D50" s="120">
        <v>103.7</v>
      </c>
      <c r="E50" s="120">
        <v>111.34335</v>
      </c>
      <c r="F50" s="120">
        <v>28.7</v>
      </c>
      <c r="G50" s="121">
        <v>110</v>
      </c>
      <c r="H50" s="119">
        <v>72</v>
      </c>
      <c r="I50" s="121">
        <v>320</v>
      </c>
      <c r="J50" s="119">
        <v>0</v>
      </c>
      <c r="K50" s="120">
        <v>0</v>
      </c>
      <c r="L50" s="121">
        <v>23.74</v>
      </c>
      <c r="M50" s="122" t="s">
        <v>1416</v>
      </c>
      <c r="N50" s="123" t="s">
        <v>1416</v>
      </c>
      <c r="O50" s="124">
        <v>26.068000000000001</v>
      </c>
      <c r="P50" s="119">
        <v>163.08000000000001</v>
      </c>
      <c r="Q50" s="120">
        <v>201.17</v>
      </c>
      <c r="R50" s="120">
        <v>718.8</v>
      </c>
      <c r="S50" s="121">
        <v>375.541</v>
      </c>
      <c r="T50" s="124">
        <v>517.63499999999999</v>
      </c>
      <c r="U50" s="124">
        <v>15.17</v>
      </c>
      <c r="V50" s="119">
        <v>2.0499999999999998</v>
      </c>
      <c r="W50" s="120">
        <v>49.56</v>
      </c>
      <c r="X50" s="120">
        <v>32.590000000000003</v>
      </c>
      <c r="Y50" s="120">
        <v>0.01</v>
      </c>
      <c r="Z50" s="121">
        <v>14.843999999999999</v>
      </c>
      <c r="AA50" s="119">
        <v>379.58</v>
      </c>
      <c r="AB50" s="121">
        <v>926.35</v>
      </c>
      <c r="AC50" s="119">
        <v>403.61</v>
      </c>
      <c r="AD50" s="120">
        <v>68.73</v>
      </c>
      <c r="AE50" s="120">
        <v>76.930000000000007</v>
      </c>
      <c r="AF50" s="121">
        <v>0</v>
      </c>
      <c r="AG50" s="119">
        <v>22</v>
      </c>
      <c r="AH50" s="125" t="s">
        <v>1416</v>
      </c>
      <c r="AI50" s="125" t="s">
        <v>863</v>
      </c>
      <c r="AJ50" s="120">
        <v>32</v>
      </c>
      <c r="AK50" s="123" t="s">
        <v>1416</v>
      </c>
      <c r="AL50" s="119">
        <v>112.39</v>
      </c>
      <c r="AM50" s="121">
        <v>112.65</v>
      </c>
      <c r="AN50" s="119">
        <v>153.41200000000001</v>
      </c>
      <c r="AO50" s="125" t="s">
        <v>1416</v>
      </c>
      <c r="AP50" s="125" t="s">
        <v>1416</v>
      </c>
      <c r="AQ50" s="120">
        <v>21.835999999999999</v>
      </c>
      <c r="AR50" s="125" t="s">
        <v>1416</v>
      </c>
      <c r="AS50" s="120">
        <v>16.040279999999999</v>
      </c>
      <c r="AT50" s="120">
        <v>10.749140000000001</v>
      </c>
      <c r="AU50" s="120">
        <v>32.252000000000002</v>
      </c>
      <c r="AV50" s="120">
        <v>45.055999999999997</v>
      </c>
      <c r="AW50" s="121">
        <v>67.59</v>
      </c>
    </row>
    <row r="51" spans="1:49" x14ac:dyDescent="0.25">
      <c r="A51" s="126" t="s">
        <v>744</v>
      </c>
      <c r="B51" s="119">
        <v>6.4</v>
      </c>
      <c r="C51" s="120">
        <v>38</v>
      </c>
      <c r="D51" s="120">
        <v>103.7</v>
      </c>
      <c r="E51" s="120">
        <v>111.34335</v>
      </c>
      <c r="F51" s="120">
        <v>28.7</v>
      </c>
      <c r="G51" s="121">
        <v>110</v>
      </c>
      <c r="H51" s="119">
        <v>72</v>
      </c>
      <c r="I51" s="121">
        <v>320</v>
      </c>
      <c r="J51" s="119">
        <v>0</v>
      </c>
      <c r="K51" s="120">
        <v>0</v>
      </c>
      <c r="L51" s="121">
        <v>23.74</v>
      </c>
      <c r="M51" s="122" t="s">
        <v>1416</v>
      </c>
      <c r="N51" s="123" t="s">
        <v>1416</v>
      </c>
      <c r="O51" s="124">
        <v>26.068000000000001</v>
      </c>
      <c r="P51" s="119">
        <v>163.08000000000001</v>
      </c>
      <c r="Q51" s="120">
        <v>201.17</v>
      </c>
      <c r="R51" s="120">
        <v>718.8</v>
      </c>
      <c r="S51" s="121">
        <v>375.541</v>
      </c>
      <c r="T51" s="124">
        <v>517.63499999999999</v>
      </c>
      <c r="U51" s="124">
        <v>15.17</v>
      </c>
      <c r="V51" s="119">
        <v>2.0499999999999998</v>
      </c>
      <c r="W51" s="120">
        <v>49.56</v>
      </c>
      <c r="X51" s="120">
        <v>32.590000000000003</v>
      </c>
      <c r="Y51" s="120">
        <v>0.01</v>
      </c>
      <c r="Z51" s="121">
        <v>14.843999999999999</v>
      </c>
      <c r="AA51" s="119">
        <v>379.58</v>
      </c>
      <c r="AB51" s="121">
        <v>926.35</v>
      </c>
      <c r="AC51" s="119">
        <v>403.61</v>
      </c>
      <c r="AD51" s="120">
        <v>68.73</v>
      </c>
      <c r="AE51" s="120">
        <v>76.930000000000007</v>
      </c>
      <c r="AF51" s="121">
        <v>0</v>
      </c>
      <c r="AG51" s="119">
        <v>22</v>
      </c>
      <c r="AH51" s="125" t="s">
        <v>1416</v>
      </c>
      <c r="AI51" s="125" t="s">
        <v>863</v>
      </c>
      <c r="AJ51" s="120">
        <v>32</v>
      </c>
      <c r="AK51" s="123" t="s">
        <v>1416</v>
      </c>
      <c r="AL51" s="119">
        <v>112.39</v>
      </c>
      <c r="AM51" s="121">
        <v>112.65</v>
      </c>
      <c r="AN51" s="119">
        <v>153.41200000000001</v>
      </c>
      <c r="AO51" s="125" t="s">
        <v>1416</v>
      </c>
      <c r="AP51" s="125" t="s">
        <v>1416</v>
      </c>
      <c r="AQ51" s="120">
        <v>21.835999999999999</v>
      </c>
      <c r="AR51" s="125" t="s">
        <v>1416</v>
      </c>
      <c r="AS51" s="120">
        <v>16.040279999999999</v>
      </c>
      <c r="AT51" s="120">
        <v>10.749140000000001</v>
      </c>
      <c r="AU51" s="120">
        <v>32.252000000000002</v>
      </c>
      <c r="AV51" s="120">
        <v>45.055999999999997</v>
      </c>
      <c r="AW51" s="121">
        <v>67.59</v>
      </c>
    </row>
    <row r="52" spans="1:49" x14ac:dyDescent="0.25">
      <c r="A52" s="126" t="s">
        <v>745</v>
      </c>
      <c r="B52" s="119">
        <v>6.5</v>
      </c>
      <c r="C52" s="120">
        <v>38</v>
      </c>
      <c r="D52" s="120">
        <v>103.7</v>
      </c>
      <c r="E52" s="120">
        <v>107.21059</v>
      </c>
      <c r="F52" s="120">
        <v>35.1</v>
      </c>
      <c r="G52" s="121">
        <v>110</v>
      </c>
      <c r="H52" s="119">
        <v>72</v>
      </c>
      <c r="I52" s="121">
        <v>320</v>
      </c>
      <c r="J52" s="119">
        <v>0</v>
      </c>
      <c r="K52" s="120">
        <v>0</v>
      </c>
      <c r="L52" s="121">
        <v>23.71</v>
      </c>
      <c r="M52" s="122" t="s">
        <v>1416</v>
      </c>
      <c r="N52" s="123" t="s">
        <v>1416</v>
      </c>
      <c r="O52" s="124">
        <v>26.068000000000001</v>
      </c>
      <c r="P52" s="119">
        <v>163.08000000000001</v>
      </c>
      <c r="Q52" s="120">
        <v>207.27</v>
      </c>
      <c r="R52" s="120">
        <v>721.71</v>
      </c>
      <c r="S52" s="121">
        <v>375.541</v>
      </c>
      <c r="T52" s="124">
        <v>518.51300000000003</v>
      </c>
      <c r="U52" s="124">
        <v>15.1</v>
      </c>
      <c r="V52" s="119">
        <v>5.7</v>
      </c>
      <c r="W52" s="120">
        <v>47.53</v>
      </c>
      <c r="X52" s="120">
        <v>32.590000000000003</v>
      </c>
      <c r="Y52" s="120">
        <v>0.01</v>
      </c>
      <c r="Z52" s="121">
        <v>14.952</v>
      </c>
      <c r="AA52" s="119">
        <v>366.53</v>
      </c>
      <c r="AB52" s="121">
        <v>913.3</v>
      </c>
      <c r="AC52" s="119">
        <v>403.61</v>
      </c>
      <c r="AD52" s="120">
        <v>68.36</v>
      </c>
      <c r="AE52" s="120">
        <v>75.25</v>
      </c>
      <c r="AF52" s="121">
        <v>0</v>
      </c>
      <c r="AG52" s="119">
        <v>22</v>
      </c>
      <c r="AH52" s="125" t="s">
        <v>1416</v>
      </c>
      <c r="AI52" s="125" t="s">
        <v>863</v>
      </c>
      <c r="AJ52" s="120">
        <v>32.5</v>
      </c>
      <c r="AK52" s="123" t="s">
        <v>1416</v>
      </c>
      <c r="AL52" s="119">
        <v>112.11</v>
      </c>
      <c r="AM52" s="121">
        <v>112.37</v>
      </c>
      <c r="AN52" s="119">
        <v>155.767</v>
      </c>
      <c r="AO52" s="125" t="s">
        <v>1416</v>
      </c>
      <c r="AP52" s="125" t="s">
        <v>1416</v>
      </c>
      <c r="AQ52" s="120">
        <v>20.87</v>
      </c>
      <c r="AR52" s="125" t="s">
        <v>1416</v>
      </c>
      <c r="AS52" s="120">
        <v>15.402049999999999</v>
      </c>
      <c r="AT52" s="120">
        <v>10.749140000000001</v>
      </c>
      <c r="AU52" s="120">
        <v>32.252000000000002</v>
      </c>
      <c r="AV52" s="120">
        <v>41.98</v>
      </c>
      <c r="AW52" s="121">
        <v>66.69</v>
      </c>
    </row>
    <row r="53" spans="1:49" x14ac:dyDescent="0.25">
      <c r="A53" s="126" t="s">
        <v>746</v>
      </c>
      <c r="B53" s="119">
        <v>6.5</v>
      </c>
      <c r="C53" s="120">
        <v>38</v>
      </c>
      <c r="D53" s="120">
        <v>103.7</v>
      </c>
      <c r="E53" s="120">
        <v>107.21059</v>
      </c>
      <c r="F53" s="120">
        <v>35.1</v>
      </c>
      <c r="G53" s="121">
        <v>110</v>
      </c>
      <c r="H53" s="119">
        <v>72</v>
      </c>
      <c r="I53" s="121">
        <v>320</v>
      </c>
      <c r="J53" s="119">
        <v>0</v>
      </c>
      <c r="K53" s="120">
        <v>0</v>
      </c>
      <c r="L53" s="121">
        <v>23.71</v>
      </c>
      <c r="M53" s="122" t="s">
        <v>1416</v>
      </c>
      <c r="N53" s="123" t="s">
        <v>1416</v>
      </c>
      <c r="O53" s="124">
        <v>26.068000000000001</v>
      </c>
      <c r="P53" s="119">
        <v>163.08000000000001</v>
      </c>
      <c r="Q53" s="120">
        <v>207.27</v>
      </c>
      <c r="R53" s="120">
        <v>721.71</v>
      </c>
      <c r="S53" s="121">
        <v>375.541</v>
      </c>
      <c r="T53" s="124">
        <v>518.51300000000003</v>
      </c>
      <c r="U53" s="124">
        <v>15.1</v>
      </c>
      <c r="V53" s="119">
        <v>5.7</v>
      </c>
      <c r="W53" s="120">
        <v>47.53</v>
      </c>
      <c r="X53" s="120">
        <v>32.590000000000003</v>
      </c>
      <c r="Y53" s="120">
        <v>0.01</v>
      </c>
      <c r="Z53" s="121">
        <v>14.952</v>
      </c>
      <c r="AA53" s="119">
        <v>366.53</v>
      </c>
      <c r="AB53" s="121">
        <v>913.3</v>
      </c>
      <c r="AC53" s="119">
        <v>403.61</v>
      </c>
      <c r="AD53" s="120">
        <v>68.36</v>
      </c>
      <c r="AE53" s="120">
        <v>75.25</v>
      </c>
      <c r="AF53" s="121">
        <v>0</v>
      </c>
      <c r="AG53" s="119">
        <v>22</v>
      </c>
      <c r="AH53" s="125" t="s">
        <v>1416</v>
      </c>
      <c r="AI53" s="125" t="s">
        <v>863</v>
      </c>
      <c r="AJ53" s="120">
        <v>32.5</v>
      </c>
      <c r="AK53" s="123" t="s">
        <v>1416</v>
      </c>
      <c r="AL53" s="119">
        <v>112.11</v>
      </c>
      <c r="AM53" s="121">
        <v>112.37</v>
      </c>
      <c r="AN53" s="119">
        <v>155.767</v>
      </c>
      <c r="AO53" s="125" t="s">
        <v>1416</v>
      </c>
      <c r="AP53" s="125" t="s">
        <v>1416</v>
      </c>
      <c r="AQ53" s="120">
        <v>20.87</v>
      </c>
      <c r="AR53" s="125" t="s">
        <v>1416</v>
      </c>
      <c r="AS53" s="120">
        <v>15.402049999999999</v>
      </c>
      <c r="AT53" s="120">
        <v>10.749140000000001</v>
      </c>
      <c r="AU53" s="120">
        <v>32.252000000000002</v>
      </c>
      <c r="AV53" s="120">
        <v>41.98</v>
      </c>
      <c r="AW53" s="121">
        <v>66.69</v>
      </c>
    </row>
    <row r="54" spans="1:49" x14ac:dyDescent="0.25">
      <c r="A54" s="126" t="s">
        <v>747</v>
      </c>
      <c r="B54" s="119">
        <v>6.5</v>
      </c>
      <c r="C54" s="120">
        <v>38</v>
      </c>
      <c r="D54" s="120">
        <v>103.7</v>
      </c>
      <c r="E54" s="120">
        <v>114.33277</v>
      </c>
      <c r="F54" s="120">
        <v>25.1</v>
      </c>
      <c r="G54" s="121">
        <v>110</v>
      </c>
      <c r="H54" s="119">
        <v>72</v>
      </c>
      <c r="I54" s="121">
        <v>314</v>
      </c>
      <c r="J54" s="119">
        <v>0</v>
      </c>
      <c r="K54" s="120">
        <v>0</v>
      </c>
      <c r="L54" s="121">
        <v>23.63</v>
      </c>
      <c r="M54" s="122" t="s">
        <v>1416</v>
      </c>
      <c r="N54" s="123" t="s">
        <v>1416</v>
      </c>
      <c r="O54" s="124">
        <v>26.068000000000001</v>
      </c>
      <c r="P54" s="119">
        <v>163.08000000000001</v>
      </c>
      <c r="Q54" s="120">
        <v>216.65</v>
      </c>
      <c r="R54" s="120">
        <v>721.71</v>
      </c>
      <c r="S54" s="121">
        <v>375.541</v>
      </c>
      <c r="T54" s="124">
        <v>509.34800000000001</v>
      </c>
      <c r="U54" s="124">
        <v>15.04</v>
      </c>
      <c r="V54" s="119">
        <v>3.74</v>
      </c>
      <c r="W54" s="120">
        <v>43.62</v>
      </c>
      <c r="X54" s="120">
        <v>32.54</v>
      </c>
      <c r="Y54" s="120">
        <v>0.01</v>
      </c>
      <c r="Z54" s="121">
        <v>16.167000000000002</v>
      </c>
      <c r="AA54" s="119">
        <v>347.26</v>
      </c>
      <c r="AB54" s="121">
        <v>894.03</v>
      </c>
      <c r="AC54" s="119">
        <v>399.85</v>
      </c>
      <c r="AD54" s="120">
        <v>68.38</v>
      </c>
      <c r="AE54" s="120">
        <v>74.11</v>
      </c>
      <c r="AF54" s="121">
        <v>0</v>
      </c>
      <c r="AG54" s="119">
        <v>22</v>
      </c>
      <c r="AH54" s="125" t="s">
        <v>1416</v>
      </c>
      <c r="AI54" s="125" t="s">
        <v>863</v>
      </c>
      <c r="AJ54" s="120">
        <v>32.5</v>
      </c>
      <c r="AK54" s="123" t="s">
        <v>1416</v>
      </c>
      <c r="AL54" s="119">
        <v>112.34</v>
      </c>
      <c r="AM54" s="121">
        <v>112.6</v>
      </c>
      <c r="AN54" s="119">
        <v>155.767</v>
      </c>
      <c r="AO54" s="125" t="s">
        <v>1416</v>
      </c>
      <c r="AP54" s="125" t="s">
        <v>1416</v>
      </c>
      <c r="AQ54" s="120">
        <v>19.689</v>
      </c>
      <c r="AR54" s="125" t="s">
        <v>1416</v>
      </c>
      <c r="AS54" s="120">
        <v>14.66029</v>
      </c>
      <c r="AT54" s="120">
        <v>10.749140000000001</v>
      </c>
      <c r="AU54" s="120">
        <v>32.252000000000002</v>
      </c>
      <c r="AV54" s="120">
        <v>38.405000000000001</v>
      </c>
      <c r="AW54" s="121">
        <v>66.840999999999994</v>
      </c>
    </row>
    <row r="55" spans="1:49" x14ac:dyDescent="0.25">
      <c r="A55" s="126" t="s">
        <v>748</v>
      </c>
      <c r="B55" s="119">
        <v>6.5</v>
      </c>
      <c r="C55" s="120">
        <v>38</v>
      </c>
      <c r="D55" s="120">
        <v>103.7</v>
      </c>
      <c r="E55" s="120">
        <v>114.33277</v>
      </c>
      <c r="F55" s="120">
        <v>25.1</v>
      </c>
      <c r="G55" s="121">
        <v>110</v>
      </c>
      <c r="H55" s="119">
        <v>72</v>
      </c>
      <c r="I55" s="121">
        <v>314</v>
      </c>
      <c r="J55" s="119">
        <v>0</v>
      </c>
      <c r="K55" s="120">
        <v>0</v>
      </c>
      <c r="L55" s="121">
        <v>23.63</v>
      </c>
      <c r="M55" s="122" t="s">
        <v>1416</v>
      </c>
      <c r="N55" s="123" t="s">
        <v>1416</v>
      </c>
      <c r="O55" s="124">
        <v>26.068000000000001</v>
      </c>
      <c r="P55" s="119">
        <v>163.08000000000001</v>
      </c>
      <c r="Q55" s="120">
        <v>216.65</v>
      </c>
      <c r="R55" s="120">
        <v>721.71</v>
      </c>
      <c r="S55" s="121">
        <v>375.541</v>
      </c>
      <c r="T55" s="124">
        <v>509.34800000000001</v>
      </c>
      <c r="U55" s="124">
        <v>15.04</v>
      </c>
      <c r="V55" s="119">
        <v>3.74</v>
      </c>
      <c r="W55" s="120">
        <v>43.62</v>
      </c>
      <c r="X55" s="120">
        <v>32.54</v>
      </c>
      <c r="Y55" s="120">
        <v>0.01</v>
      </c>
      <c r="Z55" s="121">
        <v>16.167000000000002</v>
      </c>
      <c r="AA55" s="119">
        <v>347.26</v>
      </c>
      <c r="AB55" s="121">
        <v>894.03</v>
      </c>
      <c r="AC55" s="119">
        <v>399.85</v>
      </c>
      <c r="AD55" s="120">
        <v>68.38</v>
      </c>
      <c r="AE55" s="120">
        <v>74.11</v>
      </c>
      <c r="AF55" s="121">
        <v>0</v>
      </c>
      <c r="AG55" s="119">
        <v>22</v>
      </c>
      <c r="AH55" s="125" t="s">
        <v>1416</v>
      </c>
      <c r="AI55" s="125" t="s">
        <v>863</v>
      </c>
      <c r="AJ55" s="120">
        <v>32.5</v>
      </c>
      <c r="AK55" s="123" t="s">
        <v>1416</v>
      </c>
      <c r="AL55" s="119">
        <v>112.34</v>
      </c>
      <c r="AM55" s="121">
        <v>112.6</v>
      </c>
      <c r="AN55" s="119">
        <v>155.767</v>
      </c>
      <c r="AO55" s="125" t="s">
        <v>1416</v>
      </c>
      <c r="AP55" s="125" t="s">
        <v>1416</v>
      </c>
      <c r="AQ55" s="120">
        <v>19.689</v>
      </c>
      <c r="AR55" s="125" t="s">
        <v>1416</v>
      </c>
      <c r="AS55" s="120">
        <v>14.66029</v>
      </c>
      <c r="AT55" s="120">
        <v>10.749140000000001</v>
      </c>
      <c r="AU55" s="120">
        <v>32.252000000000002</v>
      </c>
      <c r="AV55" s="120">
        <v>38.405000000000001</v>
      </c>
      <c r="AW55" s="121">
        <v>66.840999999999994</v>
      </c>
    </row>
    <row r="56" spans="1:49" x14ac:dyDescent="0.25">
      <c r="A56" s="126" t="s">
        <v>749</v>
      </c>
      <c r="B56" s="119">
        <v>6.5</v>
      </c>
      <c r="C56" s="120">
        <v>38</v>
      </c>
      <c r="D56" s="120">
        <v>103.7</v>
      </c>
      <c r="E56" s="120">
        <v>29.372900000000001</v>
      </c>
      <c r="F56" s="120">
        <v>24.4</v>
      </c>
      <c r="G56" s="121">
        <v>110</v>
      </c>
      <c r="H56" s="119">
        <v>75</v>
      </c>
      <c r="I56" s="121">
        <v>300</v>
      </c>
      <c r="J56" s="119">
        <v>0</v>
      </c>
      <c r="K56" s="120">
        <v>0</v>
      </c>
      <c r="L56" s="121">
        <v>23.66</v>
      </c>
      <c r="M56" s="122" t="s">
        <v>1416</v>
      </c>
      <c r="N56" s="123" t="s">
        <v>1416</v>
      </c>
      <c r="O56" s="124">
        <v>26.068000000000001</v>
      </c>
      <c r="P56" s="119">
        <v>161.78</v>
      </c>
      <c r="Q56" s="120">
        <v>215.07</v>
      </c>
      <c r="R56" s="120">
        <v>727.52</v>
      </c>
      <c r="S56" s="121">
        <v>375.541</v>
      </c>
      <c r="T56" s="124">
        <v>482.822</v>
      </c>
      <c r="U56" s="124">
        <v>14.98</v>
      </c>
      <c r="V56" s="119">
        <v>4.1100000000000003</v>
      </c>
      <c r="W56" s="120">
        <v>47.37</v>
      </c>
      <c r="X56" s="120">
        <v>32.54</v>
      </c>
      <c r="Y56" s="120">
        <v>0.01</v>
      </c>
      <c r="Z56" s="121">
        <v>16.449000000000002</v>
      </c>
      <c r="AA56" s="119">
        <v>367.06</v>
      </c>
      <c r="AB56" s="121">
        <v>913.83</v>
      </c>
      <c r="AC56" s="119">
        <v>392.42</v>
      </c>
      <c r="AD56" s="120">
        <v>68.739999999999995</v>
      </c>
      <c r="AE56" s="120">
        <v>72.010000000000005</v>
      </c>
      <c r="AF56" s="121">
        <v>0</v>
      </c>
      <c r="AG56" s="119">
        <v>22.7</v>
      </c>
      <c r="AH56" s="125" t="s">
        <v>1416</v>
      </c>
      <c r="AI56" s="125" t="s">
        <v>863</v>
      </c>
      <c r="AJ56" s="120">
        <v>32</v>
      </c>
      <c r="AK56" s="123" t="s">
        <v>1416</v>
      </c>
      <c r="AL56" s="119">
        <v>113.3</v>
      </c>
      <c r="AM56" s="121">
        <v>113.56</v>
      </c>
      <c r="AN56" s="119">
        <v>155.767</v>
      </c>
      <c r="AO56" s="125" t="s">
        <v>1416</v>
      </c>
      <c r="AP56" s="125" t="s">
        <v>1416</v>
      </c>
      <c r="AQ56" s="120">
        <v>18.771999999999998</v>
      </c>
      <c r="AR56" s="125" t="s">
        <v>1416</v>
      </c>
      <c r="AS56" s="120">
        <v>14.2227</v>
      </c>
      <c r="AT56" s="120">
        <v>10.749140000000001</v>
      </c>
      <c r="AU56" s="120">
        <v>32.252000000000002</v>
      </c>
      <c r="AV56" s="120">
        <v>36.295999999999999</v>
      </c>
      <c r="AW56" s="121">
        <v>66.257000000000005</v>
      </c>
    </row>
    <row r="57" spans="1:49" x14ac:dyDescent="0.25">
      <c r="A57" s="126" t="s">
        <v>750</v>
      </c>
      <c r="B57" s="119">
        <v>6.5</v>
      </c>
      <c r="C57" s="120">
        <v>38</v>
      </c>
      <c r="D57" s="120">
        <v>103.7</v>
      </c>
      <c r="E57" s="120">
        <v>29.372900000000001</v>
      </c>
      <c r="F57" s="120">
        <v>24.4</v>
      </c>
      <c r="G57" s="121">
        <v>110</v>
      </c>
      <c r="H57" s="119">
        <v>75</v>
      </c>
      <c r="I57" s="121">
        <v>300</v>
      </c>
      <c r="J57" s="119">
        <v>0</v>
      </c>
      <c r="K57" s="120">
        <v>0</v>
      </c>
      <c r="L57" s="121">
        <v>23.66</v>
      </c>
      <c r="M57" s="122" t="s">
        <v>1416</v>
      </c>
      <c r="N57" s="123" t="s">
        <v>1416</v>
      </c>
      <c r="O57" s="124">
        <v>26.068000000000001</v>
      </c>
      <c r="P57" s="119">
        <v>161.78</v>
      </c>
      <c r="Q57" s="120">
        <v>215.07</v>
      </c>
      <c r="R57" s="120">
        <v>727.52</v>
      </c>
      <c r="S57" s="121">
        <v>375.541</v>
      </c>
      <c r="T57" s="124">
        <v>482.822</v>
      </c>
      <c r="U57" s="124">
        <v>14.98</v>
      </c>
      <c r="V57" s="119">
        <v>4.1100000000000003</v>
      </c>
      <c r="W57" s="120">
        <v>47.37</v>
      </c>
      <c r="X57" s="120">
        <v>32.54</v>
      </c>
      <c r="Y57" s="120">
        <v>0.01</v>
      </c>
      <c r="Z57" s="121">
        <v>16.449000000000002</v>
      </c>
      <c r="AA57" s="119">
        <v>367.06</v>
      </c>
      <c r="AB57" s="121">
        <v>913.83</v>
      </c>
      <c r="AC57" s="119">
        <v>392.42</v>
      </c>
      <c r="AD57" s="120">
        <v>68.739999999999995</v>
      </c>
      <c r="AE57" s="120">
        <v>72.010000000000005</v>
      </c>
      <c r="AF57" s="121">
        <v>0</v>
      </c>
      <c r="AG57" s="119">
        <v>22.7</v>
      </c>
      <c r="AH57" s="125" t="s">
        <v>1416</v>
      </c>
      <c r="AI57" s="125" t="s">
        <v>863</v>
      </c>
      <c r="AJ57" s="120">
        <v>32</v>
      </c>
      <c r="AK57" s="123" t="s">
        <v>1416</v>
      </c>
      <c r="AL57" s="119">
        <v>113.3</v>
      </c>
      <c r="AM57" s="121">
        <v>113.56</v>
      </c>
      <c r="AN57" s="119">
        <v>155.767</v>
      </c>
      <c r="AO57" s="125" t="s">
        <v>1416</v>
      </c>
      <c r="AP57" s="125" t="s">
        <v>1416</v>
      </c>
      <c r="AQ57" s="120">
        <v>18.771999999999998</v>
      </c>
      <c r="AR57" s="125" t="s">
        <v>1416</v>
      </c>
      <c r="AS57" s="120">
        <v>14.2227</v>
      </c>
      <c r="AT57" s="120">
        <v>10.749140000000001</v>
      </c>
      <c r="AU57" s="120">
        <v>32.252000000000002</v>
      </c>
      <c r="AV57" s="120">
        <v>36.295999999999999</v>
      </c>
      <c r="AW57" s="121">
        <v>66.257000000000005</v>
      </c>
    </row>
    <row r="58" spans="1:49" x14ac:dyDescent="0.25">
      <c r="A58" s="126" t="s">
        <v>751</v>
      </c>
      <c r="B58" s="119">
        <v>6.5</v>
      </c>
      <c r="C58" s="120">
        <v>38</v>
      </c>
      <c r="D58" s="120">
        <v>103.7</v>
      </c>
      <c r="E58" s="120">
        <v>29.25206</v>
      </c>
      <c r="F58" s="120">
        <v>25.3</v>
      </c>
      <c r="G58" s="121">
        <v>110</v>
      </c>
      <c r="H58" s="119">
        <v>75</v>
      </c>
      <c r="I58" s="121">
        <v>290</v>
      </c>
      <c r="J58" s="119">
        <v>0</v>
      </c>
      <c r="K58" s="120">
        <v>0</v>
      </c>
      <c r="L58" s="121">
        <v>23.51</v>
      </c>
      <c r="M58" s="122" t="s">
        <v>1416</v>
      </c>
      <c r="N58" s="123" t="s">
        <v>1416</v>
      </c>
      <c r="O58" s="124">
        <v>26.068000000000001</v>
      </c>
      <c r="P58" s="119">
        <v>161.78</v>
      </c>
      <c r="Q58" s="120">
        <v>215.07</v>
      </c>
      <c r="R58" s="120">
        <v>733.4</v>
      </c>
      <c r="S58" s="121">
        <v>375.541</v>
      </c>
      <c r="T58" s="124">
        <v>471.30200000000002</v>
      </c>
      <c r="U58" s="124">
        <v>15.04</v>
      </c>
      <c r="V58" s="119">
        <v>3.39</v>
      </c>
      <c r="W58" s="120">
        <v>37.880000000000003</v>
      </c>
      <c r="X58" s="120">
        <v>20.09</v>
      </c>
      <c r="Y58" s="120">
        <v>0.01</v>
      </c>
      <c r="Z58" s="121">
        <v>16.164999999999999</v>
      </c>
      <c r="AA58" s="119">
        <v>380.1</v>
      </c>
      <c r="AB58" s="121">
        <v>926.87</v>
      </c>
      <c r="AC58" s="119">
        <v>396.12</v>
      </c>
      <c r="AD58" s="120">
        <v>68.47</v>
      </c>
      <c r="AE58" s="120">
        <v>72.64</v>
      </c>
      <c r="AF58" s="121">
        <v>0</v>
      </c>
      <c r="AG58" s="119">
        <v>22.2</v>
      </c>
      <c r="AH58" s="125" t="s">
        <v>1416</v>
      </c>
      <c r="AI58" s="125" t="s">
        <v>863</v>
      </c>
      <c r="AJ58" s="120">
        <v>32</v>
      </c>
      <c r="AK58" s="123" t="s">
        <v>1416</v>
      </c>
      <c r="AL58" s="119">
        <v>113.36</v>
      </c>
      <c r="AM58" s="121">
        <v>113.62</v>
      </c>
      <c r="AN58" s="119">
        <v>154.58799999999999</v>
      </c>
      <c r="AO58" s="120">
        <v>102.00379</v>
      </c>
      <c r="AP58" s="120">
        <v>115.40776</v>
      </c>
      <c r="AQ58" s="120">
        <v>18.382999999999999</v>
      </c>
      <c r="AR58" s="120">
        <v>117.30436</v>
      </c>
      <c r="AS58" s="120">
        <v>13.851100000000001</v>
      </c>
      <c r="AT58" s="120">
        <v>10.749140000000001</v>
      </c>
      <c r="AU58" s="120">
        <v>32.252000000000002</v>
      </c>
      <c r="AV58" s="120">
        <v>34.505000000000003</v>
      </c>
      <c r="AW58" s="121">
        <v>65.954999999999998</v>
      </c>
    </row>
    <row r="59" spans="1:49" x14ac:dyDescent="0.25">
      <c r="A59" s="127" t="s">
        <v>752</v>
      </c>
      <c r="B59" s="128">
        <v>6.5</v>
      </c>
      <c r="C59" s="129">
        <v>38</v>
      </c>
      <c r="D59" s="129">
        <v>103.7</v>
      </c>
      <c r="E59" s="129">
        <v>29.25206</v>
      </c>
      <c r="F59" s="129">
        <v>25.3</v>
      </c>
      <c r="G59" s="130">
        <v>110</v>
      </c>
      <c r="H59" s="128">
        <v>75</v>
      </c>
      <c r="I59" s="130">
        <v>290</v>
      </c>
      <c r="J59" s="128">
        <v>0</v>
      </c>
      <c r="K59" s="129">
        <v>0</v>
      </c>
      <c r="L59" s="130">
        <v>23.51</v>
      </c>
      <c r="M59" s="131" t="s">
        <v>1416</v>
      </c>
      <c r="N59" s="132" t="s">
        <v>1416</v>
      </c>
      <c r="O59" s="133">
        <v>26.068000000000001</v>
      </c>
      <c r="P59" s="128">
        <v>161.78</v>
      </c>
      <c r="Q59" s="129">
        <v>215.07</v>
      </c>
      <c r="R59" s="129">
        <v>733.4</v>
      </c>
      <c r="S59" s="130">
        <v>375.541</v>
      </c>
      <c r="T59" s="133">
        <v>471.30200000000002</v>
      </c>
      <c r="U59" s="133">
        <v>15.04</v>
      </c>
      <c r="V59" s="128">
        <v>3.39</v>
      </c>
      <c r="W59" s="129">
        <v>37.880000000000003</v>
      </c>
      <c r="X59" s="129">
        <v>20.09</v>
      </c>
      <c r="Y59" s="129">
        <v>0.01</v>
      </c>
      <c r="Z59" s="130">
        <v>16.164999999999999</v>
      </c>
      <c r="AA59" s="128">
        <v>380.1</v>
      </c>
      <c r="AB59" s="130">
        <v>926.87</v>
      </c>
      <c r="AC59" s="128">
        <v>396.12</v>
      </c>
      <c r="AD59" s="129">
        <v>68.47</v>
      </c>
      <c r="AE59" s="129">
        <v>72.64</v>
      </c>
      <c r="AF59" s="130">
        <v>0</v>
      </c>
      <c r="AG59" s="128">
        <v>22.2</v>
      </c>
      <c r="AH59" s="134" t="s">
        <v>1416</v>
      </c>
      <c r="AI59" s="134" t="s">
        <v>863</v>
      </c>
      <c r="AJ59" s="129">
        <v>32</v>
      </c>
      <c r="AK59" s="132" t="s">
        <v>1416</v>
      </c>
      <c r="AL59" s="128">
        <v>113.36</v>
      </c>
      <c r="AM59" s="130">
        <v>113.62</v>
      </c>
      <c r="AN59" s="128">
        <v>154.58799999999999</v>
      </c>
      <c r="AO59" s="129">
        <v>102.00379</v>
      </c>
      <c r="AP59" s="129">
        <v>115.40776</v>
      </c>
      <c r="AQ59" s="129">
        <v>18.382999999999999</v>
      </c>
      <c r="AR59" s="129">
        <v>117.30436</v>
      </c>
      <c r="AS59" s="129">
        <v>13.851100000000001</v>
      </c>
      <c r="AT59" s="129">
        <v>10.749140000000001</v>
      </c>
      <c r="AU59" s="129">
        <v>32.252000000000002</v>
      </c>
      <c r="AV59" s="129">
        <v>34.505000000000003</v>
      </c>
      <c r="AW59" s="130">
        <v>65.954999999999998</v>
      </c>
    </row>
    <row r="60" spans="1:49" x14ac:dyDescent="0.25">
      <c r="A60" s="135" t="s">
        <v>1346</v>
      </c>
      <c r="B60" s="136">
        <f t="shared" ref="B60:AW60" si="0">MIN(B12:B59)</f>
        <v>6.4</v>
      </c>
      <c r="C60" s="136">
        <f t="shared" si="0"/>
        <v>38</v>
      </c>
      <c r="D60" s="136">
        <f t="shared" si="0"/>
        <v>103.7</v>
      </c>
      <c r="E60" s="136">
        <f t="shared" si="0"/>
        <v>29.25206</v>
      </c>
      <c r="F60" s="136">
        <f t="shared" si="0"/>
        <v>24.4</v>
      </c>
      <c r="G60" s="136">
        <f t="shared" si="0"/>
        <v>110</v>
      </c>
      <c r="H60" s="136">
        <f t="shared" si="0"/>
        <v>59.3</v>
      </c>
      <c r="I60" s="136">
        <f t="shared" si="0"/>
        <v>240</v>
      </c>
      <c r="J60" s="136">
        <f t="shared" si="0"/>
        <v>0</v>
      </c>
      <c r="K60" s="136">
        <f t="shared" si="0"/>
        <v>0</v>
      </c>
      <c r="L60" s="136">
        <f t="shared" si="0"/>
        <v>18.47</v>
      </c>
      <c r="M60" s="136">
        <f t="shared" si="0"/>
        <v>1.07</v>
      </c>
      <c r="N60" s="136">
        <f t="shared" si="0"/>
        <v>495.17</v>
      </c>
      <c r="O60" s="136">
        <f t="shared" si="0"/>
        <v>26.068000000000001</v>
      </c>
      <c r="P60" s="136">
        <f t="shared" si="0"/>
        <v>126.87</v>
      </c>
      <c r="Q60" s="136">
        <f t="shared" si="0"/>
        <v>137.97</v>
      </c>
      <c r="R60" s="136">
        <f t="shared" si="0"/>
        <v>487.16</v>
      </c>
      <c r="S60" s="136">
        <f t="shared" si="0"/>
        <v>375.541</v>
      </c>
      <c r="T60" s="136">
        <f t="shared" si="0"/>
        <v>268.71899999999999</v>
      </c>
      <c r="U60" s="136">
        <f t="shared" si="0"/>
        <v>13.73</v>
      </c>
      <c r="V60" s="136">
        <f t="shared" si="0"/>
        <v>2.0499999999999998</v>
      </c>
      <c r="W60" s="136">
        <f t="shared" si="0"/>
        <v>37.880000000000003</v>
      </c>
      <c r="X60" s="136">
        <f t="shared" si="0"/>
        <v>20.09</v>
      </c>
      <c r="Y60" s="136">
        <f t="shared" si="0"/>
        <v>0.01</v>
      </c>
      <c r="Z60" s="136">
        <f t="shared" si="0"/>
        <v>13.37</v>
      </c>
      <c r="AA60" s="136">
        <f t="shared" si="0"/>
        <v>347.26</v>
      </c>
      <c r="AB60" s="136">
        <f t="shared" si="0"/>
        <v>832.36</v>
      </c>
      <c r="AC60" s="136">
        <f t="shared" si="0"/>
        <v>356.72</v>
      </c>
      <c r="AD60" s="136">
        <f t="shared" si="0"/>
        <v>58.1</v>
      </c>
      <c r="AE60" s="136">
        <f t="shared" si="0"/>
        <v>68.77</v>
      </c>
      <c r="AF60" s="136">
        <f t="shared" si="0"/>
        <v>0</v>
      </c>
      <c r="AG60" s="136">
        <f t="shared" si="0"/>
        <v>20</v>
      </c>
      <c r="AH60" s="136">
        <f t="shared" si="0"/>
        <v>20</v>
      </c>
      <c r="AI60" s="136">
        <f t="shared" si="0"/>
        <v>0</v>
      </c>
      <c r="AJ60" s="136">
        <f t="shared" si="0"/>
        <v>29</v>
      </c>
      <c r="AK60" s="136">
        <f t="shared" si="0"/>
        <v>29</v>
      </c>
      <c r="AL60" s="136">
        <f t="shared" si="0"/>
        <v>103.85</v>
      </c>
      <c r="AM60" s="136">
        <f t="shared" si="0"/>
        <v>104.11</v>
      </c>
      <c r="AN60" s="136">
        <f t="shared" si="0"/>
        <v>113.764</v>
      </c>
      <c r="AO60" s="136">
        <f t="shared" si="0"/>
        <v>102.00379</v>
      </c>
      <c r="AP60" s="136">
        <f t="shared" si="0"/>
        <v>92.332930000000005</v>
      </c>
      <c r="AQ60" s="136">
        <f t="shared" si="0"/>
        <v>15.488</v>
      </c>
      <c r="AR60" s="136">
        <f t="shared" si="0"/>
        <v>117.30436</v>
      </c>
      <c r="AS60" s="136">
        <f t="shared" si="0"/>
        <v>13.851100000000001</v>
      </c>
      <c r="AT60" s="136">
        <f t="shared" si="0"/>
        <v>4.4697500000000003</v>
      </c>
      <c r="AU60" s="136">
        <f t="shared" si="0"/>
        <v>32.252000000000002</v>
      </c>
      <c r="AV60" s="136">
        <f t="shared" si="0"/>
        <v>34.505000000000003</v>
      </c>
      <c r="AW60" s="137">
        <f t="shared" si="0"/>
        <v>63.006</v>
      </c>
    </row>
    <row r="61" spans="1:49" x14ac:dyDescent="0.25">
      <c r="A61" s="138" t="s">
        <v>1344</v>
      </c>
      <c r="B61" s="139">
        <f t="shared" ref="B61:AW61" si="1">MAX(B12:B59)</f>
        <v>6.5</v>
      </c>
      <c r="C61" s="139">
        <f t="shared" si="1"/>
        <v>38</v>
      </c>
      <c r="D61" s="139">
        <f t="shared" si="1"/>
        <v>133.80000000000001</v>
      </c>
      <c r="E61" s="139">
        <f t="shared" si="1"/>
        <v>114.36649</v>
      </c>
      <c r="F61" s="139">
        <f t="shared" si="1"/>
        <v>41</v>
      </c>
      <c r="G61" s="139">
        <f t="shared" si="1"/>
        <v>140</v>
      </c>
      <c r="H61" s="139">
        <f t="shared" si="1"/>
        <v>90</v>
      </c>
      <c r="I61" s="139">
        <f t="shared" si="1"/>
        <v>360</v>
      </c>
      <c r="J61" s="139">
        <f t="shared" si="1"/>
        <v>0</v>
      </c>
      <c r="K61" s="139">
        <f t="shared" si="1"/>
        <v>0</v>
      </c>
      <c r="L61" s="139">
        <f t="shared" si="1"/>
        <v>23.74</v>
      </c>
      <c r="M61" s="139">
        <f t="shared" si="1"/>
        <v>1.07</v>
      </c>
      <c r="N61" s="139">
        <f t="shared" si="1"/>
        <v>515.37</v>
      </c>
      <c r="O61" s="139">
        <f t="shared" si="1"/>
        <v>26.068000000000001</v>
      </c>
      <c r="P61" s="139">
        <f t="shared" si="1"/>
        <v>164.38</v>
      </c>
      <c r="Q61" s="139">
        <f t="shared" si="1"/>
        <v>216.65</v>
      </c>
      <c r="R61" s="139">
        <f t="shared" si="1"/>
        <v>733.4</v>
      </c>
      <c r="S61" s="139">
        <f t="shared" si="1"/>
        <v>375.541</v>
      </c>
      <c r="T61" s="139">
        <f t="shared" si="1"/>
        <v>687.57500000000005</v>
      </c>
      <c r="U61" s="139">
        <f t="shared" si="1"/>
        <v>15.24</v>
      </c>
      <c r="V61" s="139">
        <f t="shared" si="1"/>
        <v>9.66</v>
      </c>
      <c r="W61" s="139">
        <f t="shared" si="1"/>
        <v>98.43</v>
      </c>
      <c r="X61" s="139">
        <f t="shared" si="1"/>
        <v>76.569999999999993</v>
      </c>
      <c r="Y61" s="139">
        <f t="shared" si="1"/>
        <v>0.01</v>
      </c>
      <c r="Z61" s="139">
        <f t="shared" si="1"/>
        <v>17.79</v>
      </c>
      <c r="AA61" s="139">
        <f t="shared" si="1"/>
        <v>460.52</v>
      </c>
      <c r="AB61" s="139">
        <f t="shared" si="1"/>
        <v>1007.32</v>
      </c>
      <c r="AC61" s="139">
        <f t="shared" si="1"/>
        <v>420</v>
      </c>
      <c r="AD61" s="139">
        <f t="shared" si="1"/>
        <v>68.88</v>
      </c>
      <c r="AE61" s="139">
        <f t="shared" si="1"/>
        <v>86.73</v>
      </c>
      <c r="AF61" s="139">
        <f t="shared" si="1"/>
        <v>1.5</v>
      </c>
      <c r="AG61" s="139">
        <f t="shared" si="1"/>
        <v>27</v>
      </c>
      <c r="AH61" s="139">
        <f t="shared" si="1"/>
        <v>27</v>
      </c>
      <c r="AI61" s="139">
        <f t="shared" si="1"/>
        <v>0</v>
      </c>
      <c r="AJ61" s="139">
        <f t="shared" si="1"/>
        <v>33.5</v>
      </c>
      <c r="AK61" s="139">
        <f t="shared" si="1"/>
        <v>33.5</v>
      </c>
      <c r="AL61" s="139">
        <f t="shared" si="1"/>
        <v>113.36</v>
      </c>
      <c r="AM61" s="139">
        <f t="shared" si="1"/>
        <v>113.62</v>
      </c>
      <c r="AN61" s="139">
        <f t="shared" si="1"/>
        <v>159.328</v>
      </c>
      <c r="AO61" s="139">
        <f t="shared" si="1"/>
        <v>102.00379</v>
      </c>
      <c r="AP61" s="139">
        <f t="shared" si="1"/>
        <v>115.40776</v>
      </c>
      <c r="AQ61" s="139">
        <f t="shared" si="1"/>
        <v>22.318000000000001</v>
      </c>
      <c r="AR61" s="139">
        <f t="shared" si="1"/>
        <v>117.30436</v>
      </c>
      <c r="AS61" s="139">
        <f t="shared" si="1"/>
        <v>35.506549999999997</v>
      </c>
      <c r="AT61" s="139">
        <f t="shared" si="1"/>
        <v>11.006360000000001</v>
      </c>
      <c r="AU61" s="139">
        <f t="shared" si="1"/>
        <v>32.252000000000002</v>
      </c>
      <c r="AV61" s="139">
        <f t="shared" si="1"/>
        <v>138.876</v>
      </c>
      <c r="AW61" s="140">
        <f t="shared" si="1"/>
        <v>69.73</v>
      </c>
    </row>
    <row r="62" spans="1:49" x14ac:dyDescent="0.25">
      <c r="A62" s="141" t="s">
        <v>1417</v>
      </c>
      <c r="B62" s="142">
        <f t="shared" ref="B62:AW62" si="2">AVERAGE(B12:B59)</f>
        <v>6.4166666666666687</v>
      </c>
      <c r="C62" s="142">
        <f t="shared" si="2"/>
        <v>38</v>
      </c>
      <c r="D62" s="142">
        <f t="shared" si="2"/>
        <v>112.32499999999989</v>
      </c>
      <c r="E62" s="142">
        <f t="shared" si="2"/>
        <v>100.60351999999996</v>
      </c>
      <c r="F62" s="142">
        <f t="shared" si="2"/>
        <v>31.795833333333331</v>
      </c>
      <c r="G62" s="142">
        <f t="shared" si="2"/>
        <v>118.58333333333333</v>
      </c>
      <c r="H62" s="142">
        <f t="shared" si="2"/>
        <v>83.020833333333329</v>
      </c>
      <c r="I62" s="142">
        <f t="shared" si="2"/>
        <v>327.04166666666669</v>
      </c>
      <c r="J62" s="142">
        <f t="shared" si="2"/>
        <v>0</v>
      </c>
      <c r="K62" s="142">
        <f t="shared" si="2"/>
        <v>0</v>
      </c>
      <c r="L62" s="142">
        <f t="shared" si="2"/>
        <v>20.036250000000006</v>
      </c>
      <c r="M62" s="142">
        <f t="shared" si="2"/>
        <v>1.07</v>
      </c>
      <c r="N62" s="142">
        <f t="shared" si="2"/>
        <v>505.27000000000004</v>
      </c>
      <c r="O62" s="142">
        <f t="shared" si="2"/>
        <v>26.067999999999987</v>
      </c>
      <c r="P62" s="142">
        <f t="shared" si="2"/>
        <v>146.05749999999998</v>
      </c>
      <c r="Q62" s="142">
        <f t="shared" si="2"/>
        <v>184.00666666666663</v>
      </c>
      <c r="R62" s="142">
        <f t="shared" si="2"/>
        <v>624.2720833333334</v>
      </c>
      <c r="S62" s="142">
        <f t="shared" si="2"/>
        <v>375.54099999999977</v>
      </c>
      <c r="T62" s="142">
        <f t="shared" si="2"/>
        <v>539.77337499999999</v>
      </c>
      <c r="U62" s="142">
        <f t="shared" si="2"/>
        <v>14.927499999999997</v>
      </c>
      <c r="V62" s="142">
        <f t="shared" si="2"/>
        <v>3.1224999999999983</v>
      </c>
      <c r="W62" s="142">
        <f t="shared" si="2"/>
        <v>63.792083333333316</v>
      </c>
      <c r="X62" s="142">
        <f t="shared" si="2"/>
        <v>50.997916666666676</v>
      </c>
      <c r="Y62" s="142">
        <f t="shared" si="2"/>
        <v>1.0000000000000005E-2</v>
      </c>
      <c r="Z62" s="142">
        <f t="shared" si="2"/>
        <v>15.761541666666668</v>
      </c>
      <c r="AA62" s="142">
        <f t="shared" si="2"/>
        <v>388.92208333333332</v>
      </c>
      <c r="AB62" s="142">
        <f t="shared" si="2"/>
        <v>902.75250000000017</v>
      </c>
      <c r="AC62" s="142">
        <f t="shared" si="2"/>
        <v>401.48416666666657</v>
      </c>
      <c r="AD62" s="142">
        <f t="shared" si="2"/>
        <v>68.039999999999978</v>
      </c>
      <c r="AE62" s="142">
        <f t="shared" si="2"/>
        <v>80.355000000000004</v>
      </c>
      <c r="AF62" s="142">
        <f t="shared" si="2"/>
        <v>0.12083333333333333</v>
      </c>
      <c r="AG62" s="142">
        <f t="shared" si="2"/>
        <v>25.391666666666669</v>
      </c>
      <c r="AH62" s="142">
        <f t="shared" si="2"/>
        <v>26.236842105263158</v>
      </c>
      <c r="AI62" s="142" t="e">
        <f t="shared" si="2"/>
        <v>#DIV/0!</v>
      </c>
      <c r="AJ62" s="142">
        <f t="shared" si="2"/>
        <v>31.645833333333332</v>
      </c>
      <c r="AK62" s="142">
        <f t="shared" si="2"/>
        <v>31.5</v>
      </c>
      <c r="AL62" s="142">
        <f t="shared" si="2"/>
        <v>110.48708333333336</v>
      </c>
      <c r="AM62" s="142">
        <f t="shared" si="2"/>
        <v>110.7475</v>
      </c>
      <c r="AN62" s="142">
        <f t="shared" si="2"/>
        <v>144.42837499999999</v>
      </c>
      <c r="AO62" s="142">
        <f t="shared" si="2"/>
        <v>102.00379</v>
      </c>
      <c r="AP62" s="142">
        <f t="shared" si="2"/>
        <v>103.870345</v>
      </c>
      <c r="AQ62" s="142">
        <f t="shared" si="2"/>
        <v>19.711875000000003</v>
      </c>
      <c r="AR62" s="142">
        <f t="shared" si="2"/>
        <v>117.30436</v>
      </c>
      <c r="AS62" s="142">
        <f t="shared" si="2"/>
        <v>22.284399166666677</v>
      </c>
      <c r="AT62" s="142">
        <f t="shared" si="2"/>
        <v>9.8789233333333382</v>
      </c>
      <c r="AU62" s="142">
        <f t="shared" si="2"/>
        <v>32.251999999999974</v>
      </c>
      <c r="AV62" s="142">
        <f t="shared" si="2"/>
        <v>75.150291666666689</v>
      </c>
      <c r="AW62" s="143">
        <f t="shared" si="2"/>
        <v>67.265666666666675</v>
      </c>
    </row>
    <row r="63" spans="1:49" x14ac:dyDescent="0.25">
      <c r="A63" s="144" t="s">
        <v>7</v>
      </c>
      <c r="B63" s="139">
        <f t="shared" ref="B63:AW63" si="3">B12</f>
        <v>6.4</v>
      </c>
      <c r="C63" s="139">
        <f t="shared" si="3"/>
        <v>38</v>
      </c>
      <c r="D63" s="139">
        <f t="shared" si="3"/>
        <v>131.80000000000001</v>
      </c>
      <c r="E63" s="139">
        <f t="shared" si="3"/>
        <v>98.231849999999994</v>
      </c>
      <c r="F63" s="139">
        <f t="shared" si="3"/>
        <v>38.799999999999997</v>
      </c>
      <c r="G63" s="139">
        <f t="shared" si="3"/>
        <v>138</v>
      </c>
      <c r="H63" s="139">
        <f t="shared" si="3"/>
        <v>59.3</v>
      </c>
      <c r="I63" s="139">
        <f t="shared" si="3"/>
        <v>240</v>
      </c>
      <c r="J63" s="139">
        <f t="shared" si="3"/>
        <v>0</v>
      </c>
      <c r="K63" s="139">
        <f t="shared" si="3"/>
        <v>0</v>
      </c>
      <c r="L63" s="139">
        <f t="shared" si="3"/>
        <v>18.72</v>
      </c>
      <c r="M63" s="139" t="str">
        <f t="shared" si="3"/>
        <v>--</v>
      </c>
      <c r="N63" s="139" t="str">
        <f t="shared" si="3"/>
        <v>--</v>
      </c>
      <c r="O63" s="139">
        <f t="shared" si="3"/>
        <v>26.068000000000001</v>
      </c>
      <c r="P63" s="139">
        <f t="shared" si="3"/>
        <v>126.87</v>
      </c>
      <c r="Q63" s="139">
        <f t="shared" si="3"/>
        <v>137.97</v>
      </c>
      <c r="R63" s="139">
        <f t="shared" si="3"/>
        <v>487.16</v>
      </c>
      <c r="S63" s="139">
        <f t="shared" si="3"/>
        <v>375.541</v>
      </c>
      <c r="T63" s="139">
        <f t="shared" si="3"/>
        <v>268.71899999999999</v>
      </c>
      <c r="U63" s="139">
        <f t="shared" si="3"/>
        <v>13.73</v>
      </c>
      <c r="V63" s="139">
        <f t="shared" si="3"/>
        <v>6.12</v>
      </c>
      <c r="W63" s="139">
        <f t="shared" si="3"/>
        <v>52.88</v>
      </c>
      <c r="X63" s="139">
        <f t="shared" si="3"/>
        <v>31.6</v>
      </c>
      <c r="Y63" s="139">
        <f t="shared" si="3"/>
        <v>0.01</v>
      </c>
      <c r="Z63" s="139">
        <f t="shared" si="3"/>
        <v>16.72</v>
      </c>
      <c r="AA63" s="139">
        <f t="shared" si="3"/>
        <v>375.72</v>
      </c>
      <c r="AB63" s="139">
        <f t="shared" si="3"/>
        <v>867.17</v>
      </c>
      <c r="AC63" s="139">
        <f t="shared" si="3"/>
        <v>356.72</v>
      </c>
      <c r="AD63" s="139">
        <f t="shared" si="3"/>
        <v>68.47</v>
      </c>
      <c r="AE63" s="139">
        <f t="shared" si="3"/>
        <v>68.77</v>
      </c>
      <c r="AF63" s="139">
        <f t="shared" si="3"/>
        <v>0</v>
      </c>
      <c r="AG63" s="139">
        <f t="shared" si="3"/>
        <v>26</v>
      </c>
      <c r="AH63" s="139">
        <f t="shared" si="3"/>
        <v>26</v>
      </c>
      <c r="AI63" s="139" t="str">
        <f t="shared" si="3"/>
        <v/>
      </c>
      <c r="AJ63" s="139">
        <f t="shared" si="3"/>
        <v>29.5</v>
      </c>
      <c r="AK63" s="139">
        <f t="shared" si="3"/>
        <v>29.5</v>
      </c>
      <c r="AL63" s="139">
        <f t="shared" si="3"/>
        <v>103.85</v>
      </c>
      <c r="AM63" s="139">
        <f t="shared" si="3"/>
        <v>104.11</v>
      </c>
      <c r="AN63" s="139">
        <f t="shared" si="3"/>
        <v>113.764</v>
      </c>
      <c r="AO63" s="139" t="str">
        <f t="shared" si="3"/>
        <v>--</v>
      </c>
      <c r="AP63" s="139">
        <f t="shared" si="3"/>
        <v>92.332930000000005</v>
      </c>
      <c r="AQ63" s="139">
        <f t="shared" si="3"/>
        <v>15.488</v>
      </c>
      <c r="AR63" s="139" t="str">
        <f t="shared" si="3"/>
        <v>--</v>
      </c>
      <c r="AS63" s="139">
        <f t="shared" si="3"/>
        <v>20.740860000000001</v>
      </c>
      <c r="AT63" s="139">
        <f t="shared" si="3"/>
        <v>4.4697500000000003</v>
      </c>
      <c r="AU63" s="139">
        <f t="shared" si="3"/>
        <v>32.252000000000002</v>
      </c>
      <c r="AV63" s="139">
        <f t="shared" si="3"/>
        <v>67.710999999999999</v>
      </c>
      <c r="AW63" s="139">
        <f t="shared" si="3"/>
        <v>63.366999999999997</v>
      </c>
    </row>
    <row r="64" spans="1:49" x14ac:dyDescent="0.25">
      <c r="A64" s="144" t="s">
        <v>8</v>
      </c>
      <c r="B64" s="139">
        <f t="shared" ref="B64:AW64" si="4">B59</f>
        <v>6.5</v>
      </c>
      <c r="C64" s="139">
        <f t="shared" si="4"/>
        <v>38</v>
      </c>
      <c r="D64" s="139">
        <f t="shared" si="4"/>
        <v>103.7</v>
      </c>
      <c r="E64" s="139">
        <f t="shared" si="4"/>
        <v>29.25206</v>
      </c>
      <c r="F64" s="139">
        <f t="shared" si="4"/>
        <v>25.3</v>
      </c>
      <c r="G64" s="139">
        <f t="shared" si="4"/>
        <v>110</v>
      </c>
      <c r="H64" s="139">
        <f t="shared" si="4"/>
        <v>75</v>
      </c>
      <c r="I64" s="139">
        <f t="shared" si="4"/>
        <v>290</v>
      </c>
      <c r="J64" s="139">
        <f t="shared" si="4"/>
        <v>0</v>
      </c>
      <c r="K64" s="139">
        <f t="shared" si="4"/>
        <v>0</v>
      </c>
      <c r="L64" s="139">
        <f t="shared" si="4"/>
        <v>23.51</v>
      </c>
      <c r="M64" s="139" t="str">
        <f t="shared" si="4"/>
        <v>--</v>
      </c>
      <c r="N64" s="139" t="str">
        <f t="shared" si="4"/>
        <v>--</v>
      </c>
      <c r="O64" s="139">
        <f t="shared" si="4"/>
        <v>26.068000000000001</v>
      </c>
      <c r="P64" s="139">
        <f t="shared" si="4"/>
        <v>161.78</v>
      </c>
      <c r="Q64" s="139">
        <f t="shared" si="4"/>
        <v>215.07</v>
      </c>
      <c r="R64" s="139">
        <f t="shared" si="4"/>
        <v>733.4</v>
      </c>
      <c r="S64" s="139">
        <f t="shared" si="4"/>
        <v>375.541</v>
      </c>
      <c r="T64" s="139">
        <f t="shared" si="4"/>
        <v>471.30200000000002</v>
      </c>
      <c r="U64" s="139">
        <f t="shared" si="4"/>
        <v>15.04</v>
      </c>
      <c r="V64" s="139">
        <f t="shared" si="4"/>
        <v>3.39</v>
      </c>
      <c r="W64" s="139">
        <f t="shared" si="4"/>
        <v>37.880000000000003</v>
      </c>
      <c r="X64" s="139">
        <f t="shared" si="4"/>
        <v>20.09</v>
      </c>
      <c r="Y64" s="139">
        <f t="shared" si="4"/>
        <v>0.01</v>
      </c>
      <c r="Z64" s="139">
        <f t="shared" si="4"/>
        <v>16.164999999999999</v>
      </c>
      <c r="AA64" s="139">
        <f t="shared" si="4"/>
        <v>380.1</v>
      </c>
      <c r="AB64" s="139">
        <f t="shared" si="4"/>
        <v>926.87</v>
      </c>
      <c r="AC64" s="139">
        <f t="shared" si="4"/>
        <v>396.12</v>
      </c>
      <c r="AD64" s="139">
        <f t="shared" si="4"/>
        <v>68.47</v>
      </c>
      <c r="AE64" s="139">
        <f t="shared" si="4"/>
        <v>72.64</v>
      </c>
      <c r="AF64" s="139">
        <f t="shared" si="4"/>
        <v>0</v>
      </c>
      <c r="AG64" s="139">
        <f t="shared" si="4"/>
        <v>22.2</v>
      </c>
      <c r="AH64" s="139" t="str">
        <f t="shared" si="4"/>
        <v>--</v>
      </c>
      <c r="AI64" s="139" t="str">
        <f t="shared" si="4"/>
        <v/>
      </c>
      <c r="AJ64" s="139">
        <f t="shared" si="4"/>
        <v>32</v>
      </c>
      <c r="AK64" s="139" t="str">
        <f t="shared" si="4"/>
        <v>--</v>
      </c>
      <c r="AL64" s="139">
        <f t="shared" si="4"/>
        <v>113.36</v>
      </c>
      <c r="AM64" s="139">
        <f t="shared" si="4"/>
        <v>113.62</v>
      </c>
      <c r="AN64" s="139">
        <f t="shared" si="4"/>
        <v>154.58799999999999</v>
      </c>
      <c r="AO64" s="139">
        <f t="shared" si="4"/>
        <v>102.00379</v>
      </c>
      <c r="AP64" s="139">
        <f t="shared" si="4"/>
        <v>115.40776</v>
      </c>
      <c r="AQ64" s="139">
        <f t="shared" si="4"/>
        <v>18.382999999999999</v>
      </c>
      <c r="AR64" s="139">
        <f t="shared" si="4"/>
        <v>117.30436</v>
      </c>
      <c r="AS64" s="139">
        <f t="shared" si="4"/>
        <v>13.851100000000001</v>
      </c>
      <c r="AT64" s="139">
        <f t="shared" si="4"/>
        <v>10.749140000000001</v>
      </c>
      <c r="AU64" s="139">
        <f t="shared" si="4"/>
        <v>32.252000000000002</v>
      </c>
      <c r="AV64" s="139">
        <f t="shared" si="4"/>
        <v>34.505000000000003</v>
      </c>
      <c r="AW64" s="139">
        <f t="shared" si="4"/>
        <v>65.954999999999998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5"/>
      <c r="C66" s="1" t="s">
        <v>1418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245</v>
      </c>
      <c r="C5" s="117" t="s">
        <v>503</v>
      </c>
      <c r="D5" s="117" t="s">
        <v>73</v>
      </c>
      <c r="E5" s="117" t="s">
        <v>121</v>
      </c>
      <c r="F5" s="117" t="s">
        <v>121</v>
      </c>
      <c r="G5" s="117" t="s">
        <v>121</v>
      </c>
      <c r="H5" s="117" t="s">
        <v>143</v>
      </c>
      <c r="I5" s="117" t="s">
        <v>143</v>
      </c>
      <c r="J5" s="117" t="s">
        <v>143</v>
      </c>
      <c r="K5" s="117" t="s">
        <v>143</v>
      </c>
      <c r="L5" s="117" t="s">
        <v>143</v>
      </c>
      <c r="M5" s="117" t="s">
        <v>143</v>
      </c>
      <c r="N5" s="117" t="s">
        <v>143</v>
      </c>
      <c r="O5" s="117" t="s">
        <v>143</v>
      </c>
      <c r="P5" s="117" t="s">
        <v>46</v>
      </c>
      <c r="Q5" s="117" t="s">
        <v>46</v>
      </c>
      <c r="R5" s="117" t="s">
        <v>46</v>
      </c>
      <c r="S5" s="117" t="s">
        <v>113</v>
      </c>
      <c r="T5" s="117" t="s">
        <v>113</v>
      </c>
      <c r="U5" s="117" t="s">
        <v>502</v>
      </c>
      <c r="V5" s="117" t="s">
        <v>239</v>
      </c>
      <c r="W5" s="117" t="s">
        <v>22</v>
      </c>
      <c r="X5" s="117" t="s">
        <v>22</v>
      </c>
      <c r="Y5" s="117" t="s">
        <v>423</v>
      </c>
      <c r="Z5" s="117" t="s">
        <v>423</v>
      </c>
      <c r="AA5" s="117" t="s">
        <v>68</v>
      </c>
      <c r="AB5" s="117" t="s">
        <v>68</v>
      </c>
      <c r="AC5" s="117" t="s">
        <v>101</v>
      </c>
      <c r="AD5" s="117" t="s">
        <v>888</v>
      </c>
    </row>
    <row r="6" spans="1:30" ht="25.5" x14ac:dyDescent="0.25">
      <c r="A6" s="117" t="s">
        <v>1353</v>
      </c>
      <c r="B6" s="117" t="s">
        <v>246</v>
      </c>
      <c r="C6" s="117" t="s">
        <v>1419</v>
      </c>
      <c r="D6" s="117" t="s">
        <v>1420</v>
      </c>
      <c r="E6" s="117" t="s">
        <v>1370</v>
      </c>
      <c r="F6" s="117" t="s">
        <v>1370</v>
      </c>
      <c r="G6" s="117" t="s">
        <v>1370</v>
      </c>
      <c r="H6" s="117" t="s">
        <v>246</v>
      </c>
      <c r="I6" s="117" t="s">
        <v>1363</v>
      </c>
      <c r="J6" s="117" t="s">
        <v>1372</v>
      </c>
      <c r="K6" s="117" t="s">
        <v>1421</v>
      </c>
      <c r="L6" s="117" t="s">
        <v>246</v>
      </c>
      <c r="M6" s="117" t="s">
        <v>246</v>
      </c>
      <c r="N6" s="117" t="s">
        <v>1422</v>
      </c>
      <c r="O6" s="117" t="s">
        <v>1422</v>
      </c>
      <c r="P6" s="117" t="s">
        <v>1363</v>
      </c>
      <c r="Q6" s="117" t="s">
        <v>1363</v>
      </c>
      <c r="R6" s="117" t="s">
        <v>1367</v>
      </c>
      <c r="S6" s="117" t="s">
        <v>1367</v>
      </c>
      <c r="T6" s="117" t="s">
        <v>1368</v>
      </c>
      <c r="U6" s="117" t="s">
        <v>1358</v>
      </c>
      <c r="V6" s="117" t="s">
        <v>1423</v>
      </c>
      <c r="W6" s="117" t="s">
        <v>1357</v>
      </c>
      <c r="X6" s="117" t="s">
        <v>1357</v>
      </c>
      <c r="Y6" s="117" t="s">
        <v>423</v>
      </c>
      <c r="Z6" s="117" t="s">
        <v>423</v>
      </c>
      <c r="AA6" s="117" t="s">
        <v>1354</v>
      </c>
      <c r="AB6" s="117" t="s">
        <v>1354</v>
      </c>
      <c r="AC6" s="117" t="s">
        <v>246</v>
      </c>
      <c r="AD6" s="117" t="s">
        <v>1370</v>
      </c>
    </row>
    <row r="7" spans="1:30" ht="25.5" x14ac:dyDescent="0.25">
      <c r="A7" s="117" t="s">
        <v>1375</v>
      </c>
      <c r="B7" s="117" t="s">
        <v>1376</v>
      </c>
      <c r="C7" s="117" t="s">
        <v>1376</v>
      </c>
      <c r="D7" s="117" t="s">
        <v>1376</v>
      </c>
      <c r="E7" s="117" t="s">
        <v>1376</v>
      </c>
      <c r="F7" s="117" t="s">
        <v>1376</v>
      </c>
      <c r="G7" s="117" t="s">
        <v>1376</v>
      </c>
      <c r="H7" s="117" t="s">
        <v>1376</v>
      </c>
      <c r="I7" s="117" t="s">
        <v>1376</v>
      </c>
      <c r="J7" s="117" t="s">
        <v>1376</v>
      </c>
      <c r="K7" s="117" t="s">
        <v>1376</v>
      </c>
      <c r="L7" s="117" t="s">
        <v>1376</v>
      </c>
      <c r="M7" s="117" t="s">
        <v>1376</v>
      </c>
      <c r="N7" s="117" t="s">
        <v>1376</v>
      </c>
      <c r="O7" s="117" t="s">
        <v>1376</v>
      </c>
      <c r="P7" s="117" t="s">
        <v>1376</v>
      </c>
      <c r="Q7" s="117" t="s">
        <v>1376</v>
      </c>
      <c r="R7" s="117" t="s">
        <v>1376</v>
      </c>
      <c r="S7" s="117" t="s">
        <v>1376</v>
      </c>
      <c r="T7" s="117" t="s">
        <v>1376</v>
      </c>
      <c r="U7" s="117" t="s">
        <v>1376</v>
      </c>
      <c r="V7" s="117" t="s">
        <v>1376</v>
      </c>
      <c r="W7" s="117" t="s">
        <v>1376</v>
      </c>
      <c r="X7" s="117" t="s">
        <v>1376</v>
      </c>
      <c r="Y7" s="117" t="s">
        <v>1376</v>
      </c>
      <c r="Z7" s="117" t="s">
        <v>1376</v>
      </c>
      <c r="AA7" s="117" t="s">
        <v>1376</v>
      </c>
      <c r="AB7" s="117" t="s">
        <v>1376</v>
      </c>
      <c r="AC7" s="117" t="s">
        <v>1376</v>
      </c>
      <c r="AD7" s="117" t="s">
        <v>1376</v>
      </c>
    </row>
    <row r="8" spans="1:30" ht="38.25" x14ac:dyDescent="0.25">
      <c r="A8" s="117" t="s">
        <v>6</v>
      </c>
      <c r="B8" s="117" t="s">
        <v>1424</v>
      </c>
      <c r="C8" s="117" t="s">
        <v>1425</v>
      </c>
      <c r="D8" s="117" t="s">
        <v>1426</v>
      </c>
      <c r="E8" s="117" t="s">
        <v>1427</v>
      </c>
      <c r="F8" s="117" t="s">
        <v>1428</v>
      </c>
      <c r="G8" s="117" t="s">
        <v>1429</v>
      </c>
      <c r="H8" s="117" t="s">
        <v>1430</v>
      </c>
      <c r="I8" s="117" t="s">
        <v>1431</v>
      </c>
      <c r="J8" s="117" t="s">
        <v>1432</v>
      </c>
      <c r="K8" s="117" t="s">
        <v>1433</v>
      </c>
      <c r="L8" s="117" t="s">
        <v>1430</v>
      </c>
      <c r="M8" s="117" t="s">
        <v>1434</v>
      </c>
      <c r="N8" s="117" t="s">
        <v>1435</v>
      </c>
      <c r="O8" s="117" t="s">
        <v>1374</v>
      </c>
      <c r="P8" s="117" t="s">
        <v>1391</v>
      </c>
      <c r="Q8" s="117" t="s">
        <v>1391</v>
      </c>
      <c r="R8" s="117" t="s">
        <v>1365</v>
      </c>
      <c r="S8" s="117" t="s">
        <v>1436</v>
      </c>
      <c r="T8" s="117" t="s">
        <v>1396</v>
      </c>
      <c r="U8" s="117" t="s">
        <v>1437</v>
      </c>
      <c r="V8" s="117" t="s">
        <v>1438</v>
      </c>
      <c r="W8" s="117" t="s">
        <v>233</v>
      </c>
      <c r="X8" s="117" t="s">
        <v>1382</v>
      </c>
      <c r="Y8" s="117" t="s">
        <v>1439</v>
      </c>
      <c r="Z8" s="117" t="s">
        <v>1440</v>
      </c>
      <c r="AA8" s="117" t="s">
        <v>1380</v>
      </c>
      <c r="AB8" s="117" t="s">
        <v>1441</v>
      </c>
      <c r="AC8" s="117" t="s">
        <v>1442</v>
      </c>
      <c r="AD8" s="117" t="s">
        <v>1443</v>
      </c>
    </row>
    <row r="9" spans="1:30" ht="25.5" x14ac:dyDescent="0.25">
      <c r="A9" s="117" t="s">
        <v>983</v>
      </c>
      <c r="B9" s="117" t="s">
        <v>1444</v>
      </c>
      <c r="C9" s="117" t="s">
        <v>1445</v>
      </c>
      <c r="D9" s="117" t="s">
        <v>1445</v>
      </c>
      <c r="E9" s="117" t="s">
        <v>1445</v>
      </c>
      <c r="F9" s="117" t="s">
        <v>1445</v>
      </c>
      <c r="G9" s="117" t="s">
        <v>1445</v>
      </c>
      <c r="H9" s="117" t="s">
        <v>1444</v>
      </c>
      <c r="I9" s="117" t="s">
        <v>1445</v>
      </c>
      <c r="J9" s="117" t="s">
        <v>1445</v>
      </c>
      <c r="K9" s="117" t="s">
        <v>1445</v>
      </c>
      <c r="L9" s="117" t="s">
        <v>1445</v>
      </c>
      <c r="M9" s="117" t="s">
        <v>1445</v>
      </c>
      <c r="N9" s="117" t="s">
        <v>1445</v>
      </c>
      <c r="O9" s="117" t="s">
        <v>1445</v>
      </c>
      <c r="P9" s="117" t="s">
        <v>1444</v>
      </c>
      <c r="Q9" s="117" t="s">
        <v>1445</v>
      </c>
      <c r="R9" s="117" t="s">
        <v>1445</v>
      </c>
      <c r="S9" s="117" t="s">
        <v>1445</v>
      </c>
      <c r="T9" s="117" t="s">
        <v>863</v>
      </c>
      <c r="U9" s="117" t="s">
        <v>1445</v>
      </c>
      <c r="V9" s="117" t="s">
        <v>1445</v>
      </c>
      <c r="W9" s="117" t="s">
        <v>1445</v>
      </c>
      <c r="X9" s="117" t="s">
        <v>1445</v>
      </c>
      <c r="Y9" s="117" t="s">
        <v>1445</v>
      </c>
      <c r="Z9" s="117" t="s">
        <v>1445</v>
      </c>
      <c r="AA9" s="117" t="s">
        <v>1445</v>
      </c>
      <c r="AB9" s="117" t="s">
        <v>1445</v>
      </c>
      <c r="AC9" s="117" t="s">
        <v>1445</v>
      </c>
      <c r="AD9" s="117" t="s">
        <v>1445</v>
      </c>
    </row>
    <row r="10" spans="1:30" x14ac:dyDescent="0.25">
      <c r="A10" s="117" t="s">
        <v>61</v>
      </c>
      <c r="B10" s="117" t="s">
        <v>1446</v>
      </c>
      <c r="C10" s="117" t="s">
        <v>1447</v>
      </c>
      <c r="D10" s="117" t="s">
        <v>1447</v>
      </c>
      <c r="E10" s="117" t="s">
        <v>1447</v>
      </c>
      <c r="F10" s="117" t="s">
        <v>1447</v>
      </c>
      <c r="G10" s="117" t="s">
        <v>1447</v>
      </c>
      <c r="H10" s="117" t="s">
        <v>1446</v>
      </c>
      <c r="I10" s="117" t="s">
        <v>1447</v>
      </c>
      <c r="J10" s="117" t="s">
        <v>1447</v>
      </c>
      <c r="K10" s="117" t="s">
        <v>1447</v>
      </c>
      <c r="L10" s="117" t="s">
        <v>1447</v>
      </c>
      <c r="M10" s="117" t="s">
        <v>1447</v>
      </c>
      <c r="N10" s="117" t="s">
        <v>1447</v>
      </c>
      <c r="O10" s="117" t="s">
        <v>1447</v>
      </c>
      <c r="P10" s="117" t="s">
        <v>1446</v>
      </c>
      <c r="Q10" s="117" t="s">
        <v>1447</v>
      </c>
      <c r="R10" s="117" t="s">
        <v>1447</v>
      </c>
      <c r="S10" s="117" t="s">
        <v>1447</v>
      </c>
      <c r="T10" s="117" t="s">
        <v>1447</v>
      </c>
      <c r="U10" s="117" t="s">
        <v>1447</v>
      </c>
      <c r="V10" s="117" t="s">
        <v>1447</v>
      </c>
      <c r="W10" s="117" t="s">
        <v>1447</v>
      </c>
      <c r="X10" s="117" t="s">
        <v>1447</v>
      </c>
      <c r="Y10" s="117" t="s">
        <v>1447</v>
      </c>
      <c r="Z10" s="117" t="s">
        <v>1447</v>
      </c>
      <c r="AA10" s="117" t="s">
        <v>1447</v>
      </c>
      <c r="AB10" s="117" t="s">
        <v>1447</v>
      </c>
      <c r="AC10" s="117" t="s">
        <v>1447</v>
      </c>
      <c r="AD10" s="117" t="s">
        <v>1447</v>
      </c>
    </row>
    <row r="11" spans="1:30" x14ac:dyDescent="0.25">
      <c r="A11" s="118" t="s">
        <v>66</v>
      </c>
      <c r="B11" s="146">
        <v>2695</v>
      </c>
      <c r="C11" s="146">
        <v>9.0873299999999997</v>
      </c>
      <c r="D11" s="146">
        <v>0.42</v>
      </c>
      <c r="E11" s="146">
        <v>0.40799999999999997</v>
      </c>
      <c r="F11" s="146">
        <v>0</v>
      </c>
      <c r="G11" s="118"/>
      <c r="H11" s="146">
        <v>3874.8940499999999</v>
      </c>
      <c r="I11" s="118" t="s">
        <v>1416</v>
      </c>
      <c r="J11" s="118" t="s">
        <v>1416</v>
      </c>
      <c r="K11" s="146">
        <v>0.63221000000000005</v>
      </c>
      <c r="L11" s="146">
        <v>21.943200000000001</v>
      </c>
      <c r="M11" s="118" t="s">
        <v>1416</v>
      </c>
      <c r="N11" s="146">
        <v>0.14926</v>
      </c>
      <c r="O11" s="146">
        <v>1.128E-2</v>
      </c>
      <c r="P11" s="146">
        <v>2412.5</v>
      </c>
      <c r="Q11" s="146">
        <v>1.0249999999999999</v>
      </c>
      <c r="R11" s="146">
        <v>0.248</v>
      </c>
      <c r="S11" s="146">
        <v>0.66</v>
      </c>
      <c r="T11" s="146">
        <v>0.42099999999999999</v>
      </c>
      <c r="U11" s="118" t="s">
        <v>1416</v>
      </c>
      <c r="V11" s="146">
        <v>251.88399999999999</v>
      </c>
      <c r="W11" s="146">
        <v>0</v>
      </c>
      <c r="X11" s="146">
        <v>0</v>
      </c>
      <c r="Y11" s="146">
        <v>37.130000000000003</v>
      </c>
      <c r="Z11" s="146">
        <v>0.14299999999999999</v>
      </c>
      <c r="AA11" s="146">
        <v>0.35165000000000002</v>
      </c>
      <c r="AB11" s="146">
        <v>0.17610999999999999</v>
      </c>
      <c r="AC11" s="146">
        <v>11.37</v>
      </c>
      <c r="AD11" s="146">
        <v>0.40799999999999997</v>
      </c>
    </row>
    <row r="12" spans="1:30" x14ac:dyDescent="0.25">
      <c r="A12" s="126" t="s">
        <v>706</v>
      </c>
      <c r="B12" s="124">
        <v>2695</v>
      </c>
      <c r="C12" s="124">
        <v>9.0873299999999997</v>
      </c>
      <c r="D12" s="124">
        <v>0.42</v>
      </c>
      <c r="E12" s="124">
        <v>0.40799999999999997</v>
      </c>
      <c r="F12" s="124">
        <v>0</v>
      </c>
      <c r="G12" s="126"/>
      <c r="H12" s="124">
        <v>3874.8940499999999</v>
      </c>
      <c r="I12" s="126" t="s">
        <v>1416</v>
      </c>
      <c r="J12" s="126" t="s">
        <v>1416</v>
      </c>
      <c r="K12" s="124">
        <v>0.63221000000000005</v>
      </c>
      <c r="L12" s="124">
        <v>21.943200000000001</v>
      </c>
      <c r="M12" s="126" t="s">
        <v>1416</v>
      </c>
      <c r="N12" s="124">
        <v>0.14926</v>
      </c>
      <c r="O12" s="124">
        <v>1.128E-2</v>
      </c>
      <c r="P12" s="124">
        <v>2412.5</v>
      </c>
      <c r="Q12" s="124">
        <v>1.0249999999999999</v>
      </c>
      <c r="R12" s="124">
        <v>0.248</v>
      </c>
      <c r="S12" s="124">
        <v>0.66</v>
      </c>
      <c r="T12" s="124">
        <v>0.42099999999999999</v>
      </c>
      <c r="U12" s="126" t="s">
        <v>1416</v>
      </c>
      <c r="V12" s="124">
        <v>251.88399999999999</v>
      </c>
      <c r="W12" s="124">
        <v>0</v>
      </c>
      <c r="X12" s="124">
        <v>0</v>
      </c>
      <c r="Y12" s="124">
        <v>37.130000000000003</v>
      </c>
      <c r="Z12" s="124">
        <v>0.14299999999999999</v>
      </c>
      <c r="AA12" s="124">
        <v>0.35165000000000002</v>
      </c>
      <c r="AB12" s="124">
        <v>0.17610999999999999</v>
      </c>
      <c r="AC12" s="124">
        <v>11.37</v>
      </c>
      <c r="AD12" s="124">
        <v>0.40799999999999997</v>
      </c>
    </row>
    <row r="13" spans="1:30" x14ac:dyDescent="0.25">
      <c r="A13" s="126" t="s">
        <v>707</v>
      </c>
      <c r="B13" s="124">
        <v>2695</v>
      </c>
      <c r="C13" s="124">
        <v>9.3296100000000006</v>
      </c>
      <c r="D13" s="124">
        <v>0.48499999999999999</v>
      </c>
      <c r="E13" s="124">
        <v>0.41099999999999998</v>
      </c>
      <c r="F13" s="124">
        <v>0</v>
      </c>
      <c r="G13" s="126"/>
      <c r="H13" s="124">
        <v>3874.9184399999999</v>
      </c>
      <c r="I13" s="126" t="s">
        <v>1416</v>
      </c>
      <c r="J13" s="126" t="s">
        <v>1416</v>
      </c>
      <c r="K13" s="124">
        <v>0.63134999999999997</v>
      </c>
      <c r="L13" s="124">
        <v>22.0047</v>
      </c>
      <c r="M13" s="126" t="s">
        <v>1416</v>
      </c>
      <c r="N13" s="124">
        <v>0.19206999999999999</v>
      </c>
      <c r="O13" s="124">
        <v>8.4899999999999993E-3</v>
      </c>
      <c r="P13" s="124">
        <v>2412.5</v>
      </c>
      <c r="Q13" s="124">
        <v>1.0249999999999999</v>
      </c>
      <c r="R13" s="124">
        <v>0.252</v>
      </c>
      <c r="S13" s="124">
        <v>0.66</v>
      </c>
      <c r="T13" s="124">
        <v>0.42099999999999999</v>
      </c>
      <c r="U13" s="126" t="s">
        <v>1416</v>
      </c>
      <c r="V13" s="124">
        <v>251.88499999999999</v>
      </c>
      <c r="W13" s="124">
        <v>0</v>
      </c>
      <c r="X13" s="124">
        <v>0</v>
      </c>
      <c r="Y13" s="124">
        <v>37.130000000000003</v>
      </c>
      <c r="Z13" s="124">
        <v>0.14899999999999999</v>
      </c>
      <c r="AA13" s="124">
        <v>0.38791999999999999</v>
      </c>
      <c r="AB13" s="124">
        <v>0.17519999999999999</v>
      </c>
      <c r="AC13" s="124">
        <v>11.39</v>
      </c>
      <c r="AD13" s="124">
        <v>0.40100000000000002</v>
      </c>
    </row>
    <row r="14" spans="1:30" x14ac:dyDescent="0.25">
      <c r="A14" s="126" t="s">
        <v>708</v>
      </c>
      <c r="B14" s="124">
        <v>2695</v>
      </c>
      <c r="C14" s="124">
        <v>9.3296100000000006</v>
      </c>
      <c r="D14" s="124">
        <v>0.48499999999999999</v>
      </c>
      <c r="E14" s="124">
        <v>0.41099999999999998</v>
      </c>
      <c r="F14" s="124">
        <v>0</v>
      </c>
      <c r="G14" s="126"/>
      <c r="H14" s="124">
        <v>3874.9184399999999</v>
      </c>
      <c r="I14" s="126" t="s">
        <v>1416</v>
      </c>
      <c r="J14" s="126" t="s">
        <v>1416</v>
      </c>
      <c r="K14" s="124">
        <v>0.63134999999999997</v>
      </c>
      <c r="L14" s="124">
        <v>22.0047</v>
      </c>
      <c r="M14" s="126" t="s">
        <v>1416</v>
      </c>
      <c r="N14" s="124">
        <v>0.19206999999999999</v>
      </c>
      <c r="O14" s="124">
        <v>8.4899999999999993E-3</v>
      </c>
      <c r="P14" s="124">
        <v>2412.5</v>
      </c>
      <c r="Q14" s="124">
        <v>1.0249999999999999</v>
      </c>
      <c r="R14" s="124">
        <v>0.252</v>
      </c>
      <c r="S14" s="124">
        <v>0.66</v>
      </c>
      <c r="T14" s="124">
        <v>0.42099999999999999</v>
      </c>
      <c r="U14" s="126" t="s">
        <v>1416</v>
      </c>
      <c r="V14" s="124">
        <v>251.88499999999999</v>
      </c>
      <c r="W14" s="124">
        <v>0</v>
      </c>
      <c r="X14" s="124">
        <v>0</v>
      </c>
      <c r="Y14" s="124">
        <v>37.130000000000003</v>
      </c>
      <c r="Z14" s="124">
        <v>0.14899999999999999</v>
      </c>
      <c r="AA14" s="124">
        <v>0.38791999999999999</v>
      </c>
      <c r="AB14" s="124">
        <v>0.17519999999999999</v>
      </c>
      <c r="AC14" s="124">
        <v>11.39</v>
      </c>
      <c r="AD14" s="124">
        <v>0.40100000000000002</v>
      </c>
    </row>
    <row r="15" spans="1:30" x14ac:dyDescent="0.25">
      <c r="A15" s="126" t="s">
        <v>709</v>
      </c>
      <c r="B15" s="124">
        <v>2695</v>
      </c>
      <c r="C15" s="124">
        <v>9.7486300000000004</v>
      </c>
      <c r="D15" s="124">
        <v>0.54100000000000004</v>
      </c>
      <c r="E15" s="124">
        <v>0.40799999999999997</v>
      </c>
      <c r="F15" s="124">
        <v>0</v>
      </c>
      <c r="G15" s="126"/>
      <c r="H15" s="124">
        <v>3874.9413</v>
      </c>
      <c r="I15" s="126" t="s">
        <v>1416</v>
      </c>
      <c r="J15" s="126" t="s">
        <v>1416</v>
      </c>
      <c r="K15" s="124">
        <v>0.63000999999999996</v>
      </c>
      <c r="L15" s="124">
        <v>22.062390000000001</v>
      </c>
      <c r="M15" s="126" t="s">
        <v>1416</v>
      </c>
      <c r="N15" s="124">
        <v>0.21473999999999999</v>
      </c>
      <c r="O15" s="124">
        <v>7.0400000000000003E-3</v>
      </c>
      <c r="P15" s="124">
        <v>2412.5</v>
      </c>
      <c r="Q15" s="124">
        <v>1.0249999999999999</v>
      </c>
      <c r="R15" s="124">
        <v>0.25600000000000001</v>
      </c>
      <c r="S15" s="124">
        <v>0.66200000000000003</v>
      </c>
      <c r="T15" s="124">
        <v>0.41899999999999998</v>
      </c>
      <c r="U15" s="126" t="s">
        <v>1416</v>
      </c>
      <c r="V15" s="124">
        <v>251.886</v>
      </c>
      <c r="W15" s="124">
        <v>0</v>
      </c>
      <c r="X15" s="124">
        <v>0</v>
      </c>
      <c r="Y15" s="124">
        <v>37.130000000000003</v>
      </c>
      <c r="Z15" s="124">
        <v>0.14499999999999999</v>
      </c>
      <c r="AA15" s="124">
        <v>0.40388000000000002</v>
      </c>
      <c r="AB15" s="124">
        <v>0.18532999999999999</v>
      </c>
      <c r="AC15" s="124">
        <v>11.37</v>
      </c>
      <c r="AD15" s="124">
        <v>0.39300000000000002</v>
      </c>
    </row>
    <row r="16" spans="1:30" x14ac:dyDescent="0.25">
      <c r="A16" s="126" t="s">
        <v>710</v>
      </c>
      <c r="B16" s="124">
        <v>2695</v>
      </c>
      <c r="C16" s="124">
        <v>9.7486300000000004</v>
      </c>
      <c r="D16" s="124">
        <v>0.54100000000000004</v>
      </c>
      <c r="E16" s="124">
        <v>0.40799999999999997</v>
      </c>
      <c r="F16" s="124">
        <v>0</v>
      </c>
      <c r="G16" s="126"/>
      <c r="H16" s="124">
        <v>3874.9413</v>
      </c>
      <c r="I16" s="126" t="s">
        <v>1416</v>
      </c>
      <c r="J16" s="126" t="s">
        <v>1416</v>
      </c>
      <c r="K16" s="124">
        <v>0.63000999999999996</v>
      </c>
      <c r="L16" s="124">
        <v>22.062390000000001</v>
      </c>
      <c r="M16" s="126" t="s">
        <v>1416</v>
      </c>
      <c r="N16" s="124">
        <v>0.21473999999999999</v>
      </c>
      <c r="O16" s="124">
        <v>7.0400000000000003E-3</v>
      </c>
      <c r="P16" s="124">
        <v>2412.5</v>
      </c>
      <c r="Q16" s="124">
        <v>1.0249999999999999</v>
      </c>
      <c r="R16" s="124">
        <v>0.25600000000000001</v>
      </c>
      <c r="S16" s="124">
        <v>0.66200000000000003</v>
      </c>
      <c r="T16" s="124">
        <v>0.41899999999999998</v>
      </c>
      <c r="U16" s="126" t="s">
        <v>1416</v>
      </c>
      <c r="V16" s="124">
        <v>251.886</v>
      </c>
      <c r="W16" s="124">
        <v>0</v>
      </c>
      <c r="X16" s="124">
        <v>0</v>
      </c>
      <c r="Y16" s="124">
        <v>37.130000000000003</v>
      </c>
      <c r="Z16" s="124">
        <v>0.14499999999999999</v>
      </c>
      <c r="AA16" s="124">
        <v>0.40388000000000002</v>
      </c>
      <c r="AB16" s="124">
        <v>0.18532999999999999</v>
      </c>
      <c r="AC16" s="124">
        <v>11.37</v>
      </c>
      <c r="AD16" s="124">
        <v>0.39300000000000002</v>
      </c>
    </row>
    <row r="17" spans="1:30" x14ac:dyDescent="0.25">
      <c r="A17" s="126" t="s">
        <v>711</v>
      </c>
      <c r="B17" s="124">
        <v>2695</v>
      </c>
      <c r="C17" s="124">
        <v>10.255800000000001</v>
      </c>
      <c r="D17" s="124">
        <v>0.53400000000000003</v>
      </c>
      <c r="E17" s="124">
        <v>0.40600000000000003</v>
      </c>
      <c r="F17" s="124">
        <v>0</v>
      </c>
      <c r="G17" s="126"/>
      <c r="H17" s="124">
        <v>3874.9595899999999</v>
      </c>
      <c r="I17" s="126" t="s">
        <v>1416</v>
      </c>
      <c r="J17" s="126" t="s">
        <v>1416</v>
      </c>
      <c r="K17" s="124">
        <v>0.62914000000000003</v>
      </c>
      <c r="L17" s="124">
        <v>22.108560000000001</v>
      </c>
      <c r="M17" s="126" t="s">
        <v>1416</v>
      </c>
      <c r="N17" s="124">
        <v>0.22448000000000001</v>
      </c>
      <c r="O17" s="124">
        <v>7.0400000000000003E-3</v>
      </c>
      <c r="P17" s="124">
        <v>2412.5</v>
      </c>
      <c r="Q17" s="124">
        <v>1.0249999999999999</v>
      </c>
      <c r="R17" s="124">
        <v>0.26900000000000002</v>
      </c>
      <c r="S17" s="124">
        <v>0.66200000000000003</v>
      </c>
      <c r="T17" s="124">
        <v>0.42099999999999999</v>
      </c>
      <c r="U17" s="126" t="s">
        <v>1416</v>
      </c>
      <c r="V17" s="124">
        <v>251.88800000000001</v>
      </c>
      <c r="W17" s="124">
        <v>0</v>
      </c>
      <c r="X17" s="124">
        <v>0</v>
      </c>
      <c r="Y17" s="124">
        <v>37.130000000000003</v>
      </c>
      <c r="Z17" s="124">
        <v>0.14799999999999999</v>
      </c>
      <c r="AA17" s="124">
        <v>0.39373000000000002</v>
      </c>
      <c r="AB17" s="124">
        <v>0.20769000000000001</v>
      </c>
      <c r="AC17" s="124">
        <v>11.35</v>
      </c>
      <c r="AD17" s="124">
        <v>0.38800000000000001</v>
      </c>
    </row>
    <row r="18" spans="1:30" x14ac:dyDescent="0.25">
      <c r="A18" s="126" t="s">
        <v>712</v>
      </c>
      <c r="B18" s="124">
        <v>2695</v>
      </c>
      <c r="C18" s="124">
        <v>10.255800000000001</v>
      </c>
      <c r="D18" s="124">
        <v>0.53400000000000003</v>
      </c>
      <c r="E18" s="124">
        <v>0.40600000000000003</v>
      </c>
      <c r="F18" s="124">
        <v>0</v>
      </c>
      <c r="G18" s="126"/>
      <c r="H18" s="124">
        <v>3874.9595899999999</v>
      </c>
      <c r="I18" s="126" t="s">
        <v>1416</v>
      </c>
      <c r="J18" s="126" t="s">
        <v>1416</v>
      </c>
      <c r="K18" s="124">
        <v>0.62914000000000003</v>
      </c>
      <c r="L18" s="124">
        <v>22.108560000000001</v>
      </c>
      <c r="M18" s="126" t="s">
        <v>1416</v>
      </c>
      <c r="N18" s="124">
        <v>0.22448000000000001</v>
      </c>
      <c r="O18" s="124">
        <v>7.0400000000000003E-3</v>
      </c>
      <c r="P18" s="124">
        <v>2412.5</v>
      </c>
      <c r="Q18" s="124">
        <v>1.0249999999999999</v>
      </c>
      <c r="R18" s="124">
        <v>0.26900000000000002</v>
      </c>
      <c r="S18" s="124">
        <v>0.66200000000000003</v>
      </c>
      <c r="T18" s="124">
        <v>0.42099999999999999</v>
      </c>
      <c r="U18" s="126" t="s">
        <v>1416</v>
      </c>
      <c r="V18" s="124">
        <v>251.88800000000001</v>
      </c>
      <c r="W18" s="124">
        <v>0</v>
      </c>
      <c r="X18" s="124">
        <v>0</v>
      </c>
      <c r="Y18" s="124">
        <v>37.130000000000003</v>
      </c>
      <c r="Z18" s="124">
        <v>0.14799999999999999</v>
      </c>
      <c r="AA18" s="124">
        <v>0.39373000000000002</v>
      </c>
      <c r="AB18" s="124">
        <v>0.20769000000000001</v>
      </c>
      <c r="AC18" s="124">
        <v>11.35</v>
      </c>
      <c r="AD18" s="124">
        <v>0.38800000000000001</v>
      </c>
    </row>
    <row r="19" spans="1:30" x14ac:dyDescent="0.25">
      <c r="A19" s="126" t="s">
        <v>713</v>
      </c>
      <c r="B19" s="124">
        <v>2695</v>
      </c>
      <c r="C19" s="124">
        <v>10.75708</v>
      </c>
      <c r="D19" s="124">
        <v>0.72099999999999997</v>
      </c>
      <c r="E19" s="124">
        <v>0.40300000000000002</v>
      </c>
      <c r="F19" s="124">
        <v>0</v>
      </c>
      <c r="G19" s="126"/>
      <c r="H19" s="124">
        <v>3874.97208</v>
      </c>
      <c r="I19" s="126" t="s">
        <v>1416</v>
      </c>
      <c r="J19" s="126" t="s">
        <v>1416</v>
      </c>
      <c r="K19" s="124">
        <v>0.62812999999999997</v>
      </c>
      <c r="L19" s="124">
        <v>22.140129999999999</v>
      </c>
      <c r="M19" s="126" t="s">
        <v>1416</v>
      </c>
      <c r="N19" s="124">
        <v>0.21961</v>
      </c>
      <c r="O19" s="124">
        <v>7.9900000000000006E-3</v>
      </c>
      <c r="P19" s="124">
        <v>2412.5</v>
      </c>
      <c r="Q19" s="124">
        <v>1.0249999999999999</v>
      </c>
      <c r="R19" s="124">
        <v>0.27</v>
      </c>
      <c r="S19" s="124">
        <v>0.66</v>
      </c>
      <c r="T19" s="124">
        <v>0.41799999999999998</v>
      </c>
      <c r="U19" s="126" t="s">
        <v>1416</v>
      </c>
      <c r="V19" s="124">
        <v>251.88900000000001</v>
      </c>
      <c r="W19" s="124">
        <v>0</v>
      </c>
      <c r="X19" s="124">
        <v>0</v>
      </c>
      <c r="Y19" s="124">
        <v>37.130000000000003</v>
      </c>
      <c r="Z19" s="124">
        <v>0.14599999999999999</v>
      </c>
      <c r="AA19" s="124">
        <v>0.39228000000000002</v>
      </c>
      <c r="AB19" s="124">
        <v>0.19877</v>
      </c>
      <c r="AC19" s="124">
        <v>11.47</v>
      </c>
      <c r="AD19" s="124">
        <v>0.40200000000000002</v>
      </c>
    </row>
    <row r="20" spans="1:30" x14ac:dyDescent="0.25">
      <c r="A20" s="126" t="s">
        <v>714</v>
      </c>
      <c r="B20" s="124">
        <v>2695</v>
      </c>
      <c r="C20" s="124">
        <v>10.75708</v>
      </c>
      <c r="D20" s="124">
        <v>0.72099999999999997</v>
      </c>
      <c r="E20" s="124">
        <v>0.40300000000000002</v>
      </c>
      <c r="F20" s="124">
        <v>0</v>
      </c>
      <c r="G20" s="126"/>
      <c r="H20" s="124">
        <v>3874.97208</v>
      </c>
      <c r="I20" s="126" t="s">
        <v>1416</v>
      </c>
      <c r="J20" s="126" t="s">
        <v>1416</v>
      </c>
      <c r="K20" s="124">
        <v>0.62812999999999997</v>
      </c>
      <c r="L20" s="124">
        <v>22.140129999999999</v>
      </c>
      <c r="M20" s="126" t="s">
        <v>1416</v>
      </c>
      <c r="N20" s="124">
        <v>0.21961</v>
      </c>
      <c r="O20" s="124">
        <v>7.9900000000000006E-3</v>
      </c>
      <c r="P20" s="124">
        <v>2412.5</v>
      </c>
      <c r="Q20" s="124">
        <v>1.0249999999999999</v>
      </c>
      <c r="R20" s="124">
        <v>0.27</v>
      </c>
      <c r="S20" s="124">
        <v>0.66</v>
      </c>
      <c r="T20" s="124">
        <v>0.41799999999999998</v>
      </c>
      <c r="U20" s="126" t="s">
        <v>1416</v>
      </c>
      <c r="V20" s="124">
        <v>251.88900000000001</v>
      </c>
      <c r="W20" s="124">
        <v>0</v>
      </c>
      <c r="X20" s="124">
        <v>0</v>
      </c>
      <c r="Y20" s="124">
        <v>37.130000000000003</v>
      </c>
      <c r="Z20" s="124">
        <v>0.14599999999999999</v>
      </c>
      <c r="AA20" s="124">
        <v>0.39228000000000002</v>
      </c>
      <c r="AB20" s="124">
        <v>0.19877</v>
      </c>
      <c r="AC20" s="124">
        <v>11.47</v>
      </c>
      <c r="AD20" s="124">
        <v>0.40200000000000002</v>
      </c>
    </row>
    <row r="21" spans="1:30" x14ac:dyDescent="0.25">
      <c r="A21" s="126" t="s">
        <v>715</v>
      </c>
      <c r="B21" s="124">
        <v>2695</v>
      </c>
      <c r="C21" s="124">
        <v>10.96284</v>
      </c>
      <c r="D21" s="124">
        <v>0.58699999999999997</v>
      </c>
      <c r="E21" s="124">
        <v>0.379</v>
      </c>
      <c r="F21" s="124">
        <v>0</v>
      </c>
      <c r="G21" s="126"/>
      <c r="H21" s="124">
        <v>3874.9717799999999</v>
      </c>
      <c r="I21" s="126" t="s">
        <v>1416</v>
      </c>
      <c r="J21" s="126" t="s">
        <v>1416</v>
      </c>
      <c r="K21" s="124">
        <v>0.62714999999999999</v>
      </c>
      <c r="L21" s="124">
        <v>22.13936</v>
      </c>
      <c r="M21" s="126" t="s">
        <v>1416</v>
      </c>
      <c r="N21" s="124">
        <v>0.21961</v>
      </c>
      <c r="O21" s="124">
        <v>8.4899999999999993E-3</v>
      </c>
      <c r="P21" s="124">
        <v>2412.5</v>
      </c>
      <c r="Q21" s="124">
        <v>1.0249999999999999</v>
      </c>
      <c r="R21" s="124">
        <v>0.27</v>
      </c>
      <c r="S21" s="124">
        <v>0.66</v>
      </c>
      <c r="T21" s="124">
        <v>0.42099999999999999</v>
      </c>
      <c r="U21" s="126" t="s">
        <v>1416</v>
      </c>
      <c r="V21" s="124">
        <v>251.89</v>
      </c>
      <c r="W21" s="124">
        <v>0</v>
      </c>
      <c r="X21" s="124">
        <v>0</v>
      </c>
      <c r="Y21" s="124">
        <v>37.130000000000003</v>
      </c>
      <c r="Z21" s="124">
        <v>0.14199999999999999</v>
      </c>
      <c r="AA21" s="124">
        <v>0.40098</v>
      </c>
      <c r="AB21" s="124">
        <v>0.18911</v>
      </c>
      <c r="AC21" s="124">
        <v>11.55</v>
      </c>
      <c r="AD21" s="124">
        <v>0.42</v>
      </c>
    </row>
    <row r="22" spans="1:30" x14ac:dyDescent="0.25">
      <c r="A22" s="126" t="s">
        <v>716</v>
      </c>
      <c r="B22" s="124">
        <v>2695</v>
      </c>
      <c r="C22" s="124">
        <v>10.96284</v>
      </c>
      <c r="D22" s="124">
        <v>0.58699999999999997</v>
      </c>
      <c r="E22" s="124">
        <v>0.379</v>
      </c>
      <c r="F22" s="124">
        <v>0</v>
      </c>
      <c r="G22" s="126"/>
      <c r="H22" s="124">
        <v>3874.9717799999999</v>
      </c>
      <c r="I22" s="126" t="s">
        <v>1416</v>
      </c>
      <c r="J22" s="126" t="s">
        <v>1416</v>
      </c>
      <c r="K22" s="124">
        <v>0.62714999999999999</v>
      </c>
      <c r="L22" s="124">
        <v>22.13936</v>
      </c>
      <c r="M22" s="126" t="s">
        <v>1416</v>
      </c>
      <c r="N22" s="124">
        <v>0.21961</v>
      </c>
      <c r="O22" s="124">
        <v>8.4899999999999993E-3</v>
      </c>
      <c r="P22" s="124">
        <v>2412.5</v>
      </c>
      <c r="Q22" s="124">
        <v>1.0249999999999999</v>
      </c>
      <c r="R22" s="124">
        <v>0.27</v>
      </c>
      <c r="S22" s="124">
        <v>0.66</v>
      </c>
      <c r="T22" s="124">
        <v>0.42099999999999999</v>
      </c>
      <c r="U22" s="126" t="s">
        <v>1416</v>
      </c>
      <c r="V22" s="124">
        <v>251.89</v>
      </c>
      <c r="W22" s="124">
        <v>0</v>
      </c>
      <c r="X22" s="124">
        <v>0</v>
      </c>
      <c r="Y22" s="124">
        <v>37.130000000000003</v>
      </c>
      <c r="Z22" s="124">
        <v>0.14199999999999999</v>
      </c>
      <c r="AA22" s="124">
        <v>0.40098</v>
      </c>
      <c r="AB22" s="124">
        <v>0.18911</v>
      </c>
      <c r="AC22" s="124">
        <v>11.55</v>
      </c>
      <c r="AD22" s="124">
        <v>0.42</v>
      </c>
    </row>
    <row r="23" spans="1:30" x14ac:dyDescent="0.25">
      <c r="A23" s="126" t="s">
        <v>717</v>
      </c>
      <c r="B23" s="124">
        <v>2695</v>
      </c>
      <c r="C23" s="124">
        <v>11.18547</v>
      </c>
      <c r="D23" s="124">
        <v>0.33800000000000002</v>
      </c>
      <c r="E23" s="124">
        <v>0.374</v>
      </c>
      <c r="F23" s="124">
        <v>0</v>
      </c>
      <c r="G23" s="126"/>
      <c r="H23" s="124">
        <v>3874.9733000000001</v>
      </c>
      <c r="I23" s="126" t="s">
        <v>1416</v>
      </c>
      <c r="J23" s="126" t="s">
        <v>1416</v>
      </c>
      <c r="K23" s="124">
        <v>0.62583</v>
      </c>
      <c r="L23" s="124">
        <v>22.14321</v>
      </c>
      <c r="M23" s="126" t="s">
        <v>1416</v>
      </c>
      <c r="N23" s="124">
        <v>0.21961</v>
      </c>
      <c r="O23" s="124">
        <v>9.0100000000000006E-3</v>
      </c>
      <c r="P23" s="124">
        <v>2412.5</v>
      </c>
      <c r="Q23" s="124">
        <v>1.0249999999999999</v>
      </c>
      <c r="R23" s="124">
        <v>0.27</v>
      </c>
      <c r="S23" s="124">
        <v>0.66</v>
      </c>
      <c r="T23" s="124">
        <v>0.42</v>
      </c>
      <c r="U23" s="124">
        <v>88.22</v>
      </c>
      <c r="V23" s="124">
        <v>251.89099999999999</v>
      </c>
      <c r="W23" s="124">
        <v>0</v>
      </c>
      <c r="X23" s="124">
        <v>0</v>
      </c>
      <c r="Y23" s="124">
        <v>37.130000000000003</v>
      </c>
      <c r="Z23" s="124">
        <v>0.13800000000000001</v>
      </c>
      <c r="AA23" s="124">
        <v>0.41693999999999998</v>
      </c>
      <c r="AB23" s="124">
        <v>0.18160999999999999</v>
      </c>
      <c r="AC23" s="124">
        <v>11.66</v>
      </c>
      <c r="AD23" s="124">
        <v>0.42299999999999999</v>
      </c>
    </row>
    <row r="24" spans="1:30" x14ac:dyDescent="0.25">
      <c r="A24" s="126" t="s">
        <v>718</v>
      </c>
      <c r="B24" s="124">
        <v>2695</v>
      </c>
      <c r="C24" s="124">
        <v>11.18547</v>
      </c>
      <c r="D24" s="124">
        <v>0.33800000000000002</v>
      </c>
      <c r="E24" s="124">
        <v>0.374</v>
      </c>
      <c r="F24" s="124">
        <v>0</v>
      </c>
      <c r="G24" s="126"/>
      <c r="H24" s="124">
        <v>3874.9733000000001</v>
      </c>
      <c r="I24" s="126" t="s">
        <v>1416</v>
      </c>
      <c r="J24" s="126" t="s">
        <v>1416</v>
      </c>
      <c r="K24" s="124">
        <v>0.62583</v>
      </c>
      <c r="L24" s="124">
        <v>22.14321</v>
      </c>
      <c r="M24" s="126" t="s">
        <v>1416</v>
      </c>
      <c r="N24" s="124">
        <v>0.21961</v>
      </c>
      <c r="O24" s="124">
        <v>9.0100000000000006E-3</v>
      </c>
      <c r="P24" s="124">
        <v>2412.5</v>
      </c>
      <c r="Q24" s="124">
        <v>1.0249999999999999</v>
      </c>
      <c r="R24" s="124">
        <v>0.27</v>
      </c>
      <c r="S24" s="124">
        <v>0.66</v>
      </c>
      <c r="T24" s="124">
        <v>0.42</v>
      </c>
      <c r="U24" s="124">
        <v>88.22</v>
      </c>
      <c r="V24" s="124">
        <v>251.89099999999999</v>
      </c>
      <c r="W24" s="124">
        <v>0</v>
      </c>
      <c r="X24" s="124">
        <v>0</v>
      </c>
      <c r="Y24" s="124">
        <v>37.130000000000003</v>
      </c>
      <c r="Z24" s="124">
        <v>0.13800000000000001</v>
      </c>
      <c r="AA24" s="124">
        <v>0.41693999999999998</v>
      </c>
      <c r="AB24" s="124">
        <v>0.18160999999999999</v>
      </c>
      <c r="AC24" s="124">
        <v>11.66</v>
      </c>
      <c r="AD24" s="124">
        <v>0.42299999999999999</v>
      </c>
    </row>
    <row r="25" spans="1:30" x14ac:dyDescent="0.25">
      <c r="A25" s="126" t="s">
        <v>719</v>
      </c>
      <c r="B25" s="124">
        <v>2695</v>
      </c>
      <c r="C25" s="124">
        <v>11.362880000000001</v>
      </c>
      <c r="D25" s="124">
        <v>0.193</v>
      </c>
      <c r="E25" s="124">
        <v>0.38600000000000001</v>
      </c>
      <c r="F25" s="124">
        <v>0</v>
      </c>
      <c r="G25" s="126"/>
      <c r="H25" s="124">
        <v>3874.9806199999998</v>
      </c>
      <c r="I25" s="126" t="s">
        <v>1416</v>
      </c>
      <c r="J25" s="126" t="s">
        <v>1416</v>
      </c>
      <c r="K25" s="124">
        <v>0.62519000000000002</v>
      </c>
      <c r="L25" s="124">
        <v>22.1617</v>
      </c>
      <c r="M25" s="126" t="s">
        <v>1416</v>
      </c>
      <c r="N25" s="124">
        <v>0.21961</v>
      </c>
      <c r="O25" s="124">
        <v>9.5499999999999995E-3</v>
      </c>
      <c r="P25" s="124">
        <v>2412.5</v>
      </c>
      <c r="Q25" s="124">
        <v>1.0249999999999999</v>
      </c>
      <c r="R25" s="124">
        <v>0.27</v>
      </c>
      <c r="S25" s="124">
        <v>0.66</v>
      </c>
      <c r="T25" s="124">
        <v>0.41899999999999998</v>
      </c>
      <c r="U25" s="126" t="s">
        <v>1416</v>
      </c>
      <c r="V25" s="124">
        <v>251.892</v>
      </c>
      <c r="W25" s="124">
        <v>0</v>
      </c>
      <c r="X25" s="124">
        <v>0</v>
      </c>
      <c r="Y25" s="124">
        <v>37.130000000000003</v>
      </c>
      <c r="Z25" s="124">
        <v>0.14000000000000001</v>
      </c>
      <c r="AA25" s="124">
        <v>0.40823999999999999</v>
      </c>
      <c r="AB25" s="124">
        <v>0.18911</v>
      </c>
      <c r="AC25" s="124">
        <v>11.81</v>
      </c>
      <c r="AD25" s="124">
        <v>0.42599999999999999</v>
      </c>
    </row>
    <row r="26" spans="1:30" x14ac:dyDescent="0.25">
      <c r="A26" s="126" t="s">
        <v>720</v>
      </c>
      <c r="B26" s="124">
        <v>2695</v>
      </c>
      <c r="C26" s="124">
        <v>11.362880000000001</v>
      </c>
      <c r="D26" s="124">
        <v>0.193</v>
      </c>
      <c r="E26" s="124">
        <v>0.38600000000000001</v>
      </c>
      <c r="F26" s="124">
        <v>0</v>
      </c>
      <c r="G26" s="126"/>
      <c r="H26" s="124">
        <v>3874.9806199999998</v>
      </c>
      <c r="I26" s="126" t="s">
        <v>1416</v>
      </c>
      <c r="J26" s="126" t="s">
        <v>1416</v>
      </c>
      <c r="K26" s="124">
        <v>0.62519000000000002</v>
      </c>
      <c r="L26" s="124">
        <v>22.1617</v>
      </c>
      <c r="M26" s="126" t="s">
        <v>1416</v>
      </c>
      <c r="N26" s="124">
        <v>0.21961</v>
      </c>
      <c r="O26" s="124">
        <v>9.5499999999999995E-3</v>
      </c>
      <c r="P26" s="124">
        <v>2412.5</v>
      </c>
      <c r="Q26" s="124">
        <v>1.0249999999999999</v>
      </c>
      <c r="R26" s="124">
        <v>0.27</v>
      </c>
      <c r="S26" s="124">
        <v>0.66</v>
      </c>
      <c r="T26" s="124">
        <v>0.41899999999999998</v>
      </c>
      <c r="U26" s="126" t="s">
        <v>1416</v>
      </c>
      <c r="V26" s="124">
        <v>251.892</v>
      </c>
      <c r="W26" s="124">
        <v>0</v>
      </c>
      <c r="X26" s="124">
        <v>0</v>
      </c>
      <c r="Y26" s="124">
        <v>37.130000000000003</v>
      </c>
      <c r="Z26" s="124">
        <v>0.14000000000000001</v>
      </c>
      <c r="AA26" s="124">
        <v>0.40823999999999999</v>
      </c>
      <c r="AB26" s="124">
        <v>0.18911</v>
      </c>
      <c r="AC26" s="124">
        <v>11.81</v>
      </c>
      <c r="AD26" s="124">
        <v>0.42599999999999999</v>
      </c>
    </row>
    <row r="27" spans="1:30" x14ac:dyDescent="0.25">
      <c r="A27" s="126" t="s">
        <v>721</v>
      </c>
      <c r="B27" s="124">
        <v>2695</v>
      </c>
      <c r="C27" s="124">
        <v>11.631169999999999</v>
      </c>
      <c r="D27" s="124">
        <v>0.223</v>
      </c>
      <c r="E27" s="124">
        <v>0.39800000000000002</v>
      </c>
      <c r="F27" s="124">
        <v>0</v>
      </c>
      <c r="G27" s="126"/>
      <c r="H27" s="124">
        <v>3874.9818399999999</v>
      </c>
      <c r="I27" s="126" t="s">
        <v>1416</v>
      </c>
      <c r="J27" s="126" t="s">
        <v>1416</v>
      </c>
      <c r="K27" s="124">
        <v>0.62521000000000004</v>
      </c>
      <c r="L27" s="124">
        <v>22.16478</v>
      </c>
      <c r="M27" s="124">
        <v>226.45792</v>
      </c>
      <c r="N27" s="124">
        <v>0.21961</v>
      </c>
      <c r="O27" s="124">
        <v>9.5499999999999995E-3</v>
      </c>
      <c r="P27" s="124">
        <v>2412.2800000000002</v>
      </c>
      <c r="Q27" s="124">
        <v>0.997</v>
      </c>
      <c r="R27" s="124">
        <v>0.27</v>
      </c>
      <c r="S27" s="124">
        <v>0.66</v>
      </c>
      <c r="T27" s="124">
        <v>0.42099999999999999</v>
      </c>
      <c r="U27" s="126" t="s">
        <v>1416</v>
      </c>
      <c r="V27" s="124">
        <v>251.893</v>
      </c>
      <c r="W27" s="124">
        <v>0</v>
      </c>
      <c r="X27" s="124">
        <v>0</v>
      </c>
      <c r="Y27" s="124">
        <v>37.130000000000003</v>
      </c>
      <c r="Z27" s="124">
        <v>0.14699999999999999</v>
      </c>
      <c r="AA27" s="124">
        <v>0.41259000000000001</v>
      </c>
      <c r="AB27" s="124">
        <v>0.17976</v>
      </c>
      <c r="AC27" s="124">
        <v>11.93</v>
      </c>
      <c r="AD27" s="124">
        <v>0.42399999999999999</v>
      </c>
    </row>
    <row r="28" spans="1:30" x14ac:dyDescent="0.25">
      <c r="A28" s="126" t="s">
        <v>722</v>
      </c>
      <c r="B28" s="124">
        <v>2695</v>
      </c>
      <c r="C28" s="124">
        <v>11.631169999999999</v>
      </c>
      <c r="D28" s="124">
        <v>0.223</v>
      </c>
      <c r="E28" s="124">
        <v>0.39800000000000002</v>
      </c>
      <c r="F28" s="124">
        <v>0</v>
      </c>
      <c r="G28" s="126"/>
      <c r="H28" s="124">
        <v>3874.9818399999999</v>
      </c>
      <c r="I28" s="126" t="s">
        <v>1416</v>
      </c>
      <c r="J28" s="126" t="s">
        <v>1416</v>
      </c>
      <c r="K28" s="124">
        <v>0.62521000000000004</v>
      </c>
      <c r="L28" s="124">
        <v>22.16478</v>
      </c>
      <c r="M28" s="124">
        <v>226.45792</v>
      </c>
      <c r="N28" s="124">
        <v>0.21961</v>
      </c>
      <c r="O28" s="124">
        <v>9.5499999999999995E-3</v>
      </c>
      <c r="P28" s="124">
        <v>2412.2800000000002</v>
      </c>
      <c r="Q28" s="124">
        <v>0.997</v>
      </c>
      <c r="R28" s="124">
        <v>0.27</v>
      </c>
      <c r="S28" s="124">
        <v>0.66</v>
      </c>
      <c r="T28" s="124">
        <v>0.42099999999999999</v>
      </c>
      <c r="U28" s="126" t="s">
        <v>1416</v>
      </c>
      <c r="V28" s="124">
        <v>251.893</v>
      </c>
      <c r="W28" s="124">
        <v>0</v>
      </c>
      <c r="X28" s="124">
        <v>0</v>
      </c>
      <c r="Y28" s="124">
        <v>37.130000000000003</v>
      </c>
      <c r="Z28" s="124">
        <v>0.14699999999999999</v>
      </c>
      <c r="AA28" s="124">
        <v>0.41259000000000001</v>
      </c>
      <c r="AB28" s="124">
        <v>0.17976</v>
      </c>
      <c r="AC28" s="124">
        <v>11.93</v>
      </c>
      <c r="AD28" s="124">
        <v>0.42399999999999999</v>
      </c>
    </row>
    <row r="29" spans="1:30" x14ac:dyDescent="0.25">
      <c r="A29" s="126" t="s">
        <v>723</v>
      </c>
      <c r="B29" s="124">
        <v>2695</v>
      </c>
      <c r="C29" s="124">
        <v>11.631119999999999</v>
      </c>
      <c r="D29" s="124">
        <v>0.3</v>
      </c>
      <c r="E29" s="124">
        <v>0.42099999999999999</v>
      </c>
      <c r="F29" s="124">
        <v>0</v>
      </c>
      <c r="G29" s="126"/>
      <c r="H29" s="124">
        <v>3874.9602</v>
      </c>
      <c r="I29" s="126" t="s">
        <v>1416</v>
      </c>
      <c r="J29" s="126" t="s">
        <v>1416</v>
      </c>
      <c r="K29" s="124">
        <v>0.62451999999999996</v>
      </c>
      <c r="L29" s="124">
        <v>22.110099999999999</v>
      </c>
      <c r="M29" s="126" t="s">
        <v>1416</v>
      </c>
      <c r="N29" s="124">
        <v>0.28129999999999999</v>
      </c>
      <c r="O29" s="124">
        <v>1.0109999999999999E-2</v>
      </c>
      <c r="P29" s="124">
        <v>2412.1</v>
      </c>
      <c r="Q29" s="124">
        <v>0.97399999999999998</v>
      </c>
      <c r="R29" s="124">
        <v>0.27</v>
      </c>
      <c r="S29" s="124">
        <v>0.66</v>
      </c>
      <c r="T29" s="124">
        <v>0.41699999999999998</v>
      </c>
      <c r="U29" s="126" t="s">
        <v>1416</v>
      </c>
      <c r="V29" s="124">
        <v>252.01900000000001</v>
      </c>
      <c r="W29" s="124">
        <v>0</v>
      </c>
      <c r="X29" s="124">
        <v>0</v>
      </c>
      <c r="Y29" s="124">
        <v>37.130000000000003</v>
      </c>
      <c r="Z29" s="124">
        <v>0.151</v>
      </c>
      <c r="AA29" s="124">
        <v>0.37922</v>
      </c>
      <c r="AB29" s="124">
        <v>0.20469000000000001</v>
      </c>
      <c r="AC29" s="124">
        <v>12.1</v>
      </c>
      <c r="AD29" s="124">
        <v>0.42299999999999999</v>
      </c>
    </row>
    <row r="30" spans="1:30" x14ac:dyDescent="0.25">
      <c r="A30" s="126" t="s">
        <v>724</v>
      </c>
      <c r="B30" s="124">
        <v>2695</v>
      </c>
      <c r="C30" s="124">
        <v>11.631119999999999</v>
      </c>
      <c r="D30" s="124">
        <v>0.3</v>
      </c>
      <c r="E30" s="124">
        <v>0.42099999999999999</v>
      </c>
      <c r="F30" s="124">
        <v>0</v>
      </c>
      <c r="G30" s="126"/>
      <c r="H30" s="124">
        <v>3874.9602</v>
      </c>
      <c r="I30" s="126" t="s">
        <v>1416</v>
      </c>
      <c r="J30" s="126" t="s">
        <v>1416</v>
      </c>
      <c r="K30" s="124">
        <v>0.62451999999999996</v>
      </c>
      <c r="L30" s="124">
        <v>22.110099999999999</v>
      </c>
      <c r="M30" s="126" t="s">
        <v>1416</v>
      </c>
      <c r="N30" s="124">
        <v>0.28129999999999999</v>
      </c>
      <c r="O30" s="124">
        <v>1.0109999999999999E-2</v>
      </c>
      <c r="P30" s="124">
        <v>2412.1</v>
      </c>
      <c r="Q30" s="124">
        <v>0.97399999999999998</v>
      </c>
      <c r="R30" s="124">
        <v>0.27</v>
      </c>
      <c r="S30" s="124">
        <v>0.66</v>
      </c>
      <c r="T30" s="124">
        <v>0.41699999999999998</v>
      </c>
      <c r="U30" s="126" t="s">
        <v>1416</v>
      </c>
      <c r="V30" s="124">
        <v>252.01900000000001</v>
      </c>
      <c r="W30" s="124">
        <v>0</v>
      </c>
      <c r="X30" s="124">
        <v>0</v>
      </c>
      <c r="Y30" s="124">
        <v>37.130000000000003</v>
      </c>
      <c r="Z30" s="124">
        <v>0.151</v>
      </c>
      <c r="AA30" s="124">
        <v>0.37922</v>
      </c>
      <c r="AB30" s="124">
        <v>0.20469000000000001</v>
      </c>
      <c r="AC30" s="124">
        <v>12.1</v>
      </c>
      <c r="AD30" s="124">
        <v>0.42299999999999999</v>
      </c>
    </row>
    <row r="31" spans="1:30" x14ac:dyDescent="0.25">
      <c r="A31" s="126" t="s">
        <v>725</v>
      </c>
      <c r="B31" s="124">
        <v>2695</v>
      </c>
      <c r="C31" s="124">
        <v>11.249219999999999</v>
      </c>
      <c r="D31" s="124">
        <v>0.32700000000000001</v>
      </c>
      <c r="E31" s="124">
        <v>0.41799999999999998</v>
      </c>
      <c r="F31" s="124">
        <v>0</v>
      </c>
      <c r="G31" s="126"/>
      <c r="H31" s="124">
        <v>3874.9763499999999</v>
      </c>
      <c r="I31" s="126" t="s">
        <v>1416</v>
      </c>
      <c r="J31" s="126" t="s">
        <v>1416</v>
      </c>
      <c r="K31" s="124">
        <v>0.62329000000000001</v>
      </c>
      <c r="L31" s="124">
        <v>22.150919999999999</v>
      </c>
      <c r="M31" s="126" t="s">
        <v>1416</v>
      </c>
      <c r="N31" s="124">
        <v>0.35371000000000002</v>
      </c>
      <c r="O31" s="124">
        <v>1.0109999999999999E-2</v>
      </c>
      <c r="P31" s="124">
        <v>2412</v>
      </c>
      <c r="Q31" s="124">
        <v>0.96099999999999997</v>
      </c>
      <c r="R31" s="124">
        <v>0.27</v>
      </c>
      <c r="S31" s="124">
        <v>0.66</v>
      </c>
      <c r="T31" s="124">
        <v>0.42</v>
      </c>
      <c r="U31" s="126" t="s">
        <v>1416</v>
      </c>
      <c r="V31" s="124">
        <v>252.14400000000001</v>
      </c>
      <c r="W31" s="124">
        <v>0</v>
      </c>
      <c r="X31" s="124">
        <v>0</v>
      </c>
      <c r="Y31" s="124">
        <v>37.130000000000003</v>
      </c>
      <c r="Z31" s="124">
        <v>0.15</v>
      </c>
      <c r="AA31" s="124">
        <v>0.35454999999999998</v>
      </c>
      <c r="AB31" s="124">
        <v>0.20271</v>
      </c>
      <c r="AC31" s="124">
        <v>12.02</v>
      </c>
      <c r="AD31" s="124">
        <v>0.42199999999999999</v>
      </c>
    </row>
    <row r="32" spans="1:30" x14ac:dyDescent="0.25">
      <c r="A32" s="126" t="s">
        <v>726</v>
      </c>
      <c r="B32" s="124">
        <v>2695</v>
      </c>
      <c r="C32" s="124">
        <v>11.249219999999999</v>
      </c>
      <c r="D32" s="124">
        <v>0.32700000000000001</v>
      </c>
      <c r="E32" s="124">
        <v>0.41799999999999998</v>
      </c>
      <c r="F32" s="124">
        <v>0</v>
      </c>
      <c r="G32" s="126"/>
      <c r="H32" s="124">
        <v>3874.9763499999999</v>
      </c>
      <c r="I32" s="126" t="s">
        <v>1416</v>
      </c>
      <c r="J32" s="126" t="s">
        <v>1416</v>
      </c>
      <c r="K32" s="124">
        <v>0.62329000000000001</v>
      </c>
      <c r="L32" s="124">
        <v>22.150919999999999</v>
      </c>
      <c r="M32" s="126" t="s">
        <v>1416</v>
      </c>
      <c r="N32" s="124">
        <v>0.35371000000000002</v>
      </c>
      <c r="O32" s="124">
        <v>1.0109999999999999E-2</v>
      </c>
      <c r="P32" s="124">
        <v>2412</v>
      </c>
      <c r="Q32" s="124">
        <v>0.96099999999999997</v>
      </c>
      <c r="R32" s="124">
        <v>0.27</v>
      </c>
      <c r="S32" s="124">
        <v>0.66</v>
      </c>
      <c r="T32" s="124">
        <v>0.42</v>
      </c>
      <c r="U32" s="126" t="s">
        <v>1416</v>
      </c>
      <c r="V32" s="124">
        <v>252.14400000000001</v>
      </c>
      <c r="W32" s="124">
        <v>0</v>
      </c>
      <c r="X32" s="124">
        <v>0</v>
      </c>
      <c r="Y32" s="124">
        <v>37.130000000000003</v>
      </c>
      <c r="Z32" s="124">
        <v>0.15</v>
      </c>
      <c r="AA32" s="124">
        <v>0.35454999999999998</v>
      </c>
      <c r="AB32" s="124">
        <v>0.20271</v>
      </c>
      <c r="AC32" s="124">
        <v>12.02</v>
      </c>
      <c r="AD32" s="124">
        <v>0.42199999999999999</v>
      </c>
    </row>
    <row r="33" spans="1:30" x14ac:dyDescent="0.25">
      <c r="A33" s="126" t="s">
        <v>727</v>
      </c>
      <c r="B33" s="124">
        <v>2695</v>
      </c>
      <c r="C33" s="124">
        <v>11.031689999999999</v>
      </c>
      <c r="D33" s="124">
        <v>0.33400000000000002</v>
      </c>
      <c r="E33" s="124">
        <v>0.41799999999999998</v>
      </c>
      <c r="F33" s="124">
        <v>0</v>
      </c>
      <c r="G33" s="126"/>
      <c r="H33" s="124">
        <v>3874.98641</v>
      </c>
      <c r="I33" s="126" t="s">
        <v>1416</v>
      </c>
      <c r="J33" s="126" t="s">
        <v>1416</v>
      </c>
      <c r="K33" s="124">
        <v>0.62222999999999995</v>
      </c>
      <c r="L33" s="124">
        <v>22.17634</v>
      </c>
      <c r="M33" s="126" t="s">
        <v>1416</v>
      </c>
      <c r="N33" s="124">
        <v>0.42272999999999999</v>
      </c>
      <c r="O33" s="124">
        <v>7.9900000000000006E-3</v>
      </c>
      <c r="P33" s="124">
        <v>2411.8200000000002</v>
      </c>
      <c r="Q33" s="124">
        <v>0.93899999999999995</v>
      </c>
      <c r="R33" s="124">
        <v>0.27</v>
      </c>
      <c r="S33" s="124">
        <v>0.66</v>
      </c>
      <c r="T33" s="124">
        <v>0.41799999999999998</v>
      </c>
      <c r="U33" s="126" t="s">
        <v>1416</v>
      </c>
      <c r="V33" s="124">
        <v>252.26900000000001</v>
      </c>
      <c r="W33" s="124">
        <v>0</v>
      </c>
      <c r="X33" s="124">
        <v>0</v>
      </c>
      <c r="Y33" s="124">
        <v>37.130000000000003</v>
      </c>
      <c r="Z33" s="124">
        <v>0.14899999999999999</v>
      </c>
      <c r="AA33" s="124">
        <v>0.31247999999999998</v>
      </c>
      <c r="AB33" s="124">
        <v>0.20172000000000001</v>
      </c>
      <c r="AC33" s="124">
        <v>11.96</v>
      </c>
      <c r="AD33" s="124">
        <v>0.42</v>
      </c>
    </row>
    <row r="34" spans="1:30" x14ac:dyDescent="0.25">
      <c r="A34" s="126" t="s">
        <v>728</v>
      </c>
      <c r="B34" s="124">
        <v>2695</v>
      </c>
      <c r="C34" s="124">
        <v>11.031689999999999</v>
      </c>
      <c r="D34" s="124">
        <v>0.33400000000000002</v>
      </c>
      <c r="E34" s="124">
        <v>0.41799999999999998</v>
      </c>
      <c r="F34" s="124">
        <v>0</v>
      </c>
      <c r="G34" s="126"/>
      <c r="H34" s="124">
        <v>3874.98641</v>
      </c>
      <c r="I34" s="126" t="s">
        <v>1416</v>
      </c>
      <c r="J34" s="126" t="s">
        <v>1416</v>
      </c>
      <c r="K34" s="124">
        <v>0.62222999999999995</v>
      </c>
      <c r="L34" s="124">
        <v>22.17634</v>
      </c>
      <c r="M34" s="126" t="s">
        <v>1416</v>
      </c>
      <c r="N34" s="124">
        <v>0.42272999999999999</v>
      </c>
      <c r="O34" s="124">
        <v>7.9900000000000006E-3</v>
      </c>
      <c r="P34" s="124">
        <v>2411.8200000000002</v>
      </c>
      <c r="Q34" s="124">
        <v>0.93899999999999995</v>
      </c>
      <c r="R34" s="124">
        <v>0.27</v>
      </c>
      <c r="S34" s="124">
        <v>0.66</v>
      </c>
      <c r="T34" s="124">
        <v>0.41799999999999998</v>
      </c>
      <c r="U34" s="126" t="s">
        <v>1416</v>
      </c>
      <c r="V34" s="124">
        <v>252.26900000000001</v>
      </c>
      <c r="W34" s="124">
        <v>0</v>
      </c>
      <c r="X34" s="124">
        <v>0</v>
      </c>
      <c r="Y34" s="124">
        <v>37.130000000000003</v>
      </c>
      <c r="Z34" s="124">
        <v>0.14899999999999999</v>
      </c>
      <c r="AA34" s="124">
        <v>0.31247999999999998</v>
      </c>
      <c r="AB34" s="124">
        <v>0.20172000000000001</v>
      </c>
      <c r="AC34" s="124">
        <v>11.96</v>
      </c>
      <c r="AD34" s="124">
        <v>0.42</v>
      </c>
    </row>
    <row r="35" spans="1:30" x14ac:dyDescent="0.25">
      <c r="A35" s="126" t="s">
        <v>729</v>
      </c>
      <c r="B35" s="124">
        <v>2695</v>
      </c>
      <c r="C35" s="124">
        <v>10.765319999999999</v>
      </c>
      <c r="D35" s="124">
        <v>0.26800000000000002</v>
      </c>
      <c r="E35" s="124">
        <v>0.41799999999999998</v>
      </c>
      <c r="F35" s="124">
        <v>0</v>
      </c>
      <c r="G35" s="126"/>
      <c r="H35" s="124">
        <v>3874.9650700000002</v>
      </c>
      <c r="I35" s="126" t="s">
        <v>1416</v>
      </c>
      <c r="J35" s="126" t="s">
        <v>1416</v>
      </c>
      <c r="K35" s="124">
        <v>0.61875000000000002</v>
      </c>
      <c r="L35" s="124">
        <v>22.122420000000002</v>
      </c>
      <c r="M35" s="126" t="s">
        <v>1416</v>
      </c>
      <c r="N35" s="124">
        <v>0.48913000000000001</v>
      </c>
      <c r="O35" s="124">
        <v>7.4999999999999997E-3</v>
      </c>
      <c r="P35" s="124">
        <v>2411.7199999999998</v>
      </c>
      <c r="Q35" s="124">
        <v>0.92700000000000005</v>
      </c>
      <c r="R35" s="124">
        <v>0.27</v>
      </c>
      <c r="S35" s="124">
        <v>0.66</v>
      </c>
      <c r="T35" s="124">
        <v>0.41799999999999998</v>
      </c>
      <c r="U35" s="126" t="s">
        <v>1416</v>
      </c>
      <c r="V35" s="124">
        <v>252.39500000000001</v>
      </c>
      <c r="W35" s="124">
        <v>0</v>
      </c>
      <c r="X35" s="124">
        <v>0</v>
      </c>
      <c r="Y35" s="124">
        <v>37.130000000000003</v>
      </c>
      <c r="Z35" s="124">
        <v>0.151</v>
      </c>
      <c r="AA35" s="124">
        <v>0.28792000000000001</v>
      </c>
      <c r="AB35" s="124">
        <v>0.20469000000000001</v>
      </c>
      <c r="AC35" s="124">
        <v>12.06</v>
      </c>
      <c r="AD35" s="124">
        <v>0.41899999999999998</v>
      </c>
    </row>
    <row r="36" spans="1:30" x14ac:dyDescent="0.25">
      <c r="A36" s="126" t="s">
        <v>730</v>
      </c>
      <c r="B36" s="124">
        <v>2695</v>
      </c>
      <c r="C36" s="124">
        <v>10.765319999999999</v>
      </c>
      <c r="D36" s="124">
        <v>0.26800000000000002</v>
      </c>
      <c r="E36" s="124">
        <v>0.41799999999999998</v>
      </c>
      <c r="F36" s="124">
        <v>0</v>
      </c>
      <c r="G36" s="126"/>
      <c r="H36" s="124">
        <v>3874.9650700000002</v>
      </c>
      <c r="I36" s="126" t="s">
        <v>1416</v>
      </c>
      <c r="J36" s="126" t="s">
        <v>1416</v>
      </c>
      <c r="K36" s="124">
        <v>0.61875000000000002</v>
      </c>
      <c r="L36" s="124">
        <v>22.122420000000002</v>
      </c>
      <c r="M36" s="126" t="s">
        <v>1416</v>
      </c>
      <c r="N36" s="124">
        <v>0.48913000000000001</v>
      </c>
      <c r="O36" s="124">
        <v>7.4999999999999997E-3</v>
      </c>
      <c r="P36" s="124">
        <v>2411.7199999999998</v>
      </c>
      <c r="Q36" s="124">
        <v>0.92700000000000005</v>
      </c>
      <c r="R36" s="124">
        <v>0.27</v>
      </c>
      <c r="S36" s="124">
        <v>0.66</v>
      </c>
      <c r="T36" s="124">
        <v>0.41799999999999998</v>
      </c>
      <c r="U36" s="126" t="s">
        <v>1416</v>
      </c>
      <c r="V36" s="124">
        <v>252.39500000000001</v>
      </c>
      <c r="W36" s="124">
        <v>0</v>
      </c>
      <c r="X36" s="124">
        <v>0</v>
      </c>
      <c r="Y36" s="124">
        <v>37.130000000000003</v>
      </c>
      <c r="Z36" s="124">
        <v>0.151</v>
      </c>
      <c r="AA36" s="124">
        <v>0.28792000000000001</v>
      </c>
      <c r="AB36" s="124">
        <v>0.20469000000000001</v>
      </c>
      <c r="AC36" s="124">
        <v>12.06</v>
      </c>
      <c r="AD36" s="124">
        <v>0.41899999999999998</v>
      </c>
    </row>
    <row r="37" spans="1:30" x14ac:dyDescent="0.25">
      <c r="A37" s="126" t="s">
        <v>731</v>
      </c>
      <c r="B37" s="124">
        <v>2695</v>
      </c>
      <c r="C37" s="124">
        <v>10.552149999999999</v>
      </c>
      <c r="D37" s="124">
        <v>9.5000000000000001E-2</v>
      </c>
      <c r="E37" s="124">
        <v>0.41799999999999998</v>
      </c>
      <c r="F37" s="124">
        <v>0</v>
      </c>
      <c r="G37" s="126"/>
      <c r="H37" s="124">
        <v>3874.9422100000002</v>
      </c>
      <c r="I37" s="126" t="s">
        <v>1416</v>
      </c>
      <c r="J37" s="126" t="s">
        <v>1416</v>
      </c>
      <c r="K37" s="124">
        <v>0.61531999999999998</v>
      </c>
      <c r="L37" s="124">
        <v>22.064689999999999</v>
      </c>
      <c r="M37" s="126" t="s">
        <v>1416</v>
      </c>
      <c r="N37" s="124">
        <v>0.52051000000000003</v>
      </c>
      <c r="O37" s="124">
        <v>7.4999999999999997E-3</v>
      </c>
      <c r="P37" s="124">
        <v>2411.64</v>
      </c>
      <c r="Q37" s="124">
        <v>0.91700000000000004</v>
      </c>
      <c r="R37" s="124">
        <v>0.27</v>
      </c>
      <c r="S37" s="124">
        <v>0.66</v>
      </c>
      <c r="T37" s="124">
        <v>0.42099999999999999</v>
      </c>
      <c r="U37" s="126" t="s">
        <v>1416</v>
      </c>
      <c r="V37" s="124">
        <v>252.52</v>
      </c>
      <c r="W37" s="124">
        <v>0</v>
      </c>
      <c r="X37" s="124">
        <v>0</v>
      </c>
      <c r="Y37" s="124">
        <v>37.130000000000003</v>
      </c>
      <c r="Z37" s="124">
        <v>0.151</v>
      </c>
      <c r="AA37" s="124">
        <v>0.23879</v>
      </c>
      <c r="AB37" s="124">
        <v>0.21679999999999999</v>
      </c>
      <c r="AC37" s="124">
        <v>12.1</v>
      </c>
      <c r="AD37" s="124">
        <v>0.41699999999999998</v>
      </c>
    </row>
    <row r="38" spans="1:30" x14ac:dyDescent="0.25">
      <c r="A38" s="126" t="s">
        <v>732</v>
      </c>
      <c r="B38" s="124">
        <v>2695</v>
      </c>
      <c r="C38" s="124">
        <v>10.552149999999999</v>
      </c>
      <c r="D38" s="124">
        <v>9.5000000000000001E-2</v>
      </c>
      <c r="E38" s="124">
        <v>0.41799999999999998</v>
      </c>
      <c r="F38" s="124">
        <v>0</v>
      </c>
      <c r="G38" s="126"/>
      <c r="H38" s="124">
        <v>3874.9422100000002</v>
      </c>
      <c r="I38" s="126" t="s">
        <v>1416</v>
      </c>
      <c r="J38" s="126" t="s">
        <v>1416</v>
      </c>
      <c r="K38" s="124">
        <v>0.61531999999999998</v>
      </c>
      <c r="L38" s="124">
        <v>22.064689999999999</v>
      </c>
      <c r="M38" s="126" t="s">
        <v>1416</v>
      </c>
      <c r="N38" s="124">
        <v>0.52051000000000003</v>
      </c>
      <c r="O38" s="124">
        <v>7.4999999999999997E-3</v>
      </c>
      <c r="P38" s="124">
        <v>2411.64</v>
      </c>
      <c r="Q38" s="124">
        <v>0.91700000000000004</v>
      </c>
      <c r="R38" s="124">
        <v>0.27</v>
      </c>
      <c r="S38" s="124">
        <v>0.66</v>
      </c>
      <c r="T38" s="124">
        <v>0.42099999999999999</v>
      </c>
      <c r="U38" s="126" t="s">
        <v>1416</v>
      </c>
      <c r="V38" s="124">
        <v>252.52</v>
      </c>
      <c r="W38" s="124">
        <v>0</v>
      </c>
      <c r="X38" s="124">
        <v>0</v>
      </c>
      <c r="Y38" s="124">
        <v>37.130000000000003</v>
      </c>
      <c r="Z38" s="124">
        <v>0.151</v>
      </c>
      <c r="AA38" s="124">
        <v>0.23879</v>
      </c>
      <c r="AB38" s="124">
        <v>0.21679999999999999</v>
      </c>
      <c r="AC38" s="124">
        <v>12.1</v>
      </c>
      <c r="AD38" s="124">
        <v>0.41699999999999998</v>
      </c>
    </row>
    <row r="39" spans="1:30" x14ac:dyDescent="0.25">
      <c r="A39" s="126" t="s">
        <v>733</v>
      </c>
      <c r="B39" s="124">
        <v>2695</v>
      </c>
      <c r="C39" s="124">
        <v>10.3056</v>
      </c>
      <c r="D39" s="124">
        <v>0</v>
      </c>
      <c r="E39" s="124">
        <v>0.41799999999999998</v>
      </c>
      <c r="F39" s="124">
        <v>0</v>
      </c>
      <c r="G39" s="126"/>
      <c r="H39" s="124">
        <v>3874.94587</v>
      </c>
      <c r="I39" s="126" t="s">
        <v>1416</v>
      </c>
      <c r="J39" s="126" t="s">
        <v>1416</v>
      </c>
      <c r="K39" s="124">
        <v>0.61223000000000005</v>
      </c>
      <c r="L39" s="124">
        <v>22.073930000000001</v>
      </c>
      <c r="M39" s="126" t="s">
        <v>1416</v>
      </c>
      <c r="N39" s="124">
        <v>0.53641000000000005</v>
      </c>
      <c r="O39" s="124">
        <v>7.4999999999999997E-3</v>
      </c>
      <c r="P39" s="124">
        <v>2411.67</v>
      </c>
      <c r="Q39" s="124">
        <v>0.92100000000000004</v>
      </c>
      <c r="R39" s="124">
        <v>0.27</v>
      </c>
      <c r="S39" s="124">
        <v>0.65900000000000003</v>
      </c>
      <c r="T39" s="124">
        <v>0.42099999999999999</v>
      </c>
      <c r="U39" s="126" t="s">
        <v>1416</v>
      </c>
      <c r="V39" s="124">
        <v>252.64500000000001</v>
      </c>
      <c r="W39" s="124">
        <v>0</v>
      </c>
      <c r="X39" s="124">
        <v>0</v>
      </c>
      <c r="Y39" s="124">
        <v>37.130000000000003</v>
      </c>
      <c r="Z39" s="124">
        <v>0.14899999999999999</v>
      </c>
      <c r="AA39" s="124">
        <v>0.18745000000000001</v>
      </c>
      <c r="AB39" s="124">
        <v>0.21884999999999999</v>
      </c>
      <c r="AC39" s="124">
        <v>11.84</v>
      </c>
      <c r="AD39" s="124">
        <v>0.41599999999999998</v>
      </c>
    </row>
    <row r="40" spans="1:30" x14ac:dyDescent="0.25">
      <c r="A40" s="126" t="s">
        <v>734</v>
      </c>
      <c r="B40" s="124">
        <v>2695</v>
      </c>
      <c r="C40" s="124">
        <v>10.3056</v>
      </c>
      <c r="D40" s="124">
        <v>0</v>
      </c>
      <c r="E40" s="124">
        <v>0.41799999999999998</v>
      </c>
      <c r="F40" s="124">
        <v>0</v>
      </c>
      <c r="G40" s="126"/>
      <c r="H40" s="124">
        <v>3874.94587</v>
      </c>
      <c r="I40" s="126" t="s">
        <v>1416</v>
      </c>
      <c r="J40" s="126" t="s">
        <v>1416</v>
      </c>
      <c r="K40" s="124">
        <v>0.61223000000000005</v>
      </c>
      <c r="L40" s="124">
        <v>22.073930000000001</v>
      </c>
      <c r="M40" s="126" t="s">
        <v>1416</v>
      </c>
      <c r="N40" s="124">
        <v>0.53641000000000005</v>
      </c>
      <c r="O40" s="124">
        <v>7.4999999999999997E-3</v>
      </c>
      <c r="P40" s="124">
        <v>2411.67</v>
      </c>
      <c r="Q40" s="124">
        <v>0.92100000000000004</v>
      </c>
      <c r="R40" s="124">
        <v>0.27</v>
      </c>
      <c r="S40" s="124">
        <v>0.65900000000000003</v>
      </c>
      <c r="T40" s="124">
        <v>0.42099999999999999</v>
      </c>
      <c r="U40" s="126" t="s">
        <v>1416</v>
      </c>
      <c r="V40" s="124">
        <v>252.64500000000001</v>
      </c>
      <c r="W40" s="124">
        <v>0</v>
      </c>
      <c r="X40" s="124">
        <v>0</v>
      </c>
      <c r="Y40" s="124">
        <v>37.130000000000003</v>
      </c>
      <c r="Z40" s="124">
        <v>0.14899999999999999</v>
      </c>
      <c r="AA40" s="124">
        <v>0.18745000000000001</v>
      </c>
      <c r="AB40" s="124">
        <v>0.21884999999999999</v>
      </c>
      <c r="AC40" s="124">
        <v>11.84</v>
      </c>
      <c r="AD40" s="124">
        <v>0.41599999999999998</v>
      </c>
    </row>
    <row r="41" spans="1:30" x14ac:dyDescent="0.25">
      <c r="A41" s="126" t="s">
        <v>735</v>
      </c>
      <c r="B41" s="124">
        <v>2695</v>
      </c>
      <c r="C41" s="124">
        <v>9.9590599999999991</v>
      </c>
      <c r="D41" s="124">
        <v>0</v>
      </c>
      <c r="E41" s="124">
        <v>0.41799999999999998</v>
      </c>
      <c r="F41" s="124">
        <v>0</v>
      </c>
      <c r="G41" s="126"/>
      <c r="H41" s="124">
        <v>3874.9446499999999</v>
      </c>
      <c r="I41" s="126" t="s">
        <v>1416</v>
      </c>
      <c r="J41" s="126" t="s">
        <v>1416</v>
      </c>
      <c r="K41" s="124">
        <v>0.61099000000000003</v>
      </c>
      <c r="L41" s="124">
        <v>22.07085</v>
      </c>
      <c r="M41" s="126" t="s">
        <v>1416</v>
      </c>
      <c r="N41" s="124">
        <v>0.53641000000000005</v>
      </c>
      <c r="O41" s="124">
        <v>9.0100000000000006E-3</v>
      </c>
      <c r="P41" s="124">
        <v>2411.64</v>
      </c>
      <c r="Q41" s="124">
        <v>0.91700000000000004</v>
      </c>
      <c r="R41" s="124">
        <v>0.27</v>
      </c>
      <c r="S41" s="124">
        <v>0.66</v>
      </c>
      <c r="T41" s="124">
        <v>0.41599999999999998</v>
      </c>
      <c r="U41" s="126" t="s">
        <v>1416</v>
      </c>
      <c r="V41" s="124">
        <v>252.77</v>
      </c>
      <c r="W41" s="124">
        <v>0</v>
      </c>
      <c r="X41" s="124">
        <v>0</v>
      </c>
      <c r="Y41" s="124">
        <v>37.130000000000003</v>
      </c>
      <c r="Z41" s="124">
        <v>0.125</v>
      </c>
      <c r="AA41" s="124">
        <v>0.18181</v>
      </c>
      <c r="AB41" s="124">
        <v>0.20469000000000001</v>
      </c>
      <c r="AC41" s="124">
        <v>11.42</v>
      </c>
      <c r="AD41" s="124">
        <v>0.41399999999999998</v>
      </c>
    </row>
    <row r="42" spans="1:30" x14ac:dyDescent="0.25">
      <c r="A42" s="126" t="s">
        <v>736</v>
      </c>
      <c r="B42" s="124">
        <v>2695</v>
      </c>
      <c r="C42" s="124">
        <v>9.9590599999999991</v>
      </c>
      <c r="D42" s="124">
        <v>0</v>
      </c>
      <c r="E42" s="124">
        <v>0.41799999999999998</v>
      </c>
      <c r="F42" s="124">
        <v>0</v>
      </c>
      <c r="G42" s="126"/>
      <c r="H42" s="124">
        <v>3874.9446499999999</v>
      </c>
      <c r="I42" s="126" t="s">
        <v>1416</v>
      </c>
      <c r="J42" s="126" t="s">
        <v>1416</v>
      </c>
      <c r="K42" s="124">
        <v>0.61099000000000003</v>
      </c>
      <c r="L42" s="124">
        <v>22.07085</v>
      </c>
      <c r="M42" s="126" t="s">
        <v>1416</v>
      </c>
      <c r="N42" s="124">
        <v>0.53641000000000005</v>
      </c>
      <c r="O42" s="124">
        <v>9.0100000000000006E-3</v>
      </c>
      <c r="P42" s="124">
        <v>2411.64</v>
      </c>
      <c r="Q42" s="124">
        <v>0.91700000000000004</v>
      </c>
      <c r="R42" s="124">
        <v>0.27</v>
      </c>
      <c r="S42" s="124">
        <v>0.66</v>
      </c>
      <c r="T42" s="124">
        <v>0.41599999999999998</v>
      </c>
      <c r="U42" s="126" t="s">
        <v>1416</v>
      </c>
      <c r="V42" s="124">
        <v>252.77</v>
      </c>
      <c r="W42" s="124">
        <v>0</v>
      </c>
      <c r="X42" s="124">
        <v>0</v>
      </c>
      <c r="Y42" s="124">
        <v>37.130000000000003</v>
      </c>
      <c r="Z42" s="124">
        <v>0.125</v>
      </c>
      <c r="AA42" s="124">
        <v>0.18181</v>
      </c>
      <c r="AB42" s="124">
        <v>0.20469000000000001</v>
      </c>
      <c r="AC42" s="124">
        <v>11.42</v>
      </c>
      <c r="AD42" s="124">
        <v>0.41399999999999998</v>
      </c>
    </row>
    <row r="43" spans="1:30" x14ac:dyDescent="0.25">
      <c r="A43" s="126" t="s">
        <v>737</v>
      </c>
      <c r="B43" s="124">
        <v>2695</v>
      </c>
      <c r="C43" s="124">
        <v>9.5478900000000007</v>
      </c>
      <c r="D43" s="124">
        <v>1.7000000000000001E-2</v>
      </c>
      <c r="E43" s="124">
        <v>0.41799999999999998</v>
      </c>
      <c r="F43" s="124">
        <v>0</v>
      </c>
      <c r="G43" s="126"/>
      <c r="H43" s="124">
        <v>3874.9510500000001</v>
      </c>
      <c r="I43" s="126" t="s">
        <v>1416</v>
      </c>
      <c r="J43" s="126" t="s">
        <v>1416</v>
      </c>
      <c r="K43" s="124">
        <v>0.61146</v>
      </c>
      <c r="L43" s="124">
        <v>22.087009999999999</v>
      </c>
      <c r="M43" s="126" t="s">
        <v>1416</v>
      </c>
      <c r="N43" s="124">
        <v>0.53641000000000005</v>
      </c>
      <c r="O43" s="124">
        <v>8.4899999999999993E-3</v>
      </c>
      <c r="P43" s="124">
        <v>2411.58</v>
      </c>
      <c r="Q43" s="124">
        <v>0.91</v>
      </c>
      <c r="R43" s="124">
        <v>0.27</v>
      </c>
      <c r="S43" s="124">
        <v>0.66200000000000003</v>
      </c>
      <c r="T43" s="124">
        <v>0.42099999999999999</v>
      </c>
      <c r="U43" s="126" t="s">
        <v>1416</v>
      </c>
      <c r="V43" s="124">
        <v>252.89599999999999</v>
      </c>
      <c r="W43" s="124">
        <v>0</v>
      </c>
      <c r="X43" s="124">
        <v>0</v>
      </c>
      <c r="Y43" s="124">
        <v>37.130000000000003</v>
      </c>
      <c r="Z43" s="124">
        <v>8.6999999999999994E-2</v>
      </c>
      <c r="AA43" s="124">
        <v>0.17616999999999999</v>
      </c>
      <c r="AB43" s="124">
        <v>0.19583999999999999</v>
      </c>
      <c r="AC43" s="124">
        <v>11.32</v>
      </c>
      <c r="AD43" s="124">
        <v>0.41199999999999998</v>
      </c>
    </row>
    <row r="44" spans="1:30" x14ac:dyDescent="0.25">
      <c r="A44" s="126" t="s">
        <v>738</v>
      </c>
      <c r="B44" s="124">
        <v>2695</v>
      </c>
      <c r="C44" s="124">
        <v>9.5478900000000007</v>
      </c>
      <c r="D44" s="124">
        <v>1.7000000000000001E-2</v>
      </c>
      <c r="E44" s="124">
        <v>0.41799999999999998</v>
      </c>
      <c r="F44" s="124">
        <v>0</v>
      </c>
      <c r="G44" s="126"/>
      <c r="H44" s="124">
        <v>3874.9510500000001</v>
      </c>
      <c r="I44" s="126" t="s">
        <v>1416</v>
      </c>
      <c r="J44" s="126" t="s">
        <v>1416</v>
      </c>
      <c r="K44" s="124">
        <v>0.61146</v>
      </c>
      <c r="L44" s="124">
        <v>22.087009999999999</v>
      </c>
      <c r="M44" s="126" t="s">
        <v>1416</v>
      </c>
      <c r="N44" s="124">
        <v>0.53641000000000005</v>
      </c>
      <c r="O44" s="124">
        <v>8.4899999999999993E-3</v>
      </c>
      <c r="P44" s="124">
        <v>2411.58</v>
      </c>
      <c r="Q44" s="124">
        <v>0.91</v>
      </c>
      <c r="R44" s="124">
        <v>0.27</v>
      </c>
      <c r="S44" s="124">
        <v>0.66200000000000003</v>
      </c>
      <c r="T44" s="124">
        <v>0.42099999999999999</v>
      </c>
      <c r="U44" s="126" t="s">
        <v>1416</v>
      </c>
      <c r="V44" s="124">
        <v>252.89599999999999</v>
      </c>
      <c r="W44" s="124">
        <v>0</v>
      </c>
      <c r="X44" s="124">
        <v>0</v>
      </c>
      <c r="Y44" s="124">
        <v>37.130000000000003</v>
      </c>
      <c r="Z44" s="124">
        <v>8.6999999999999994E-2</v>
      </c>
      <c r="AA44" s="124">
        <v>0.17616999999999999</v>
      </c>
      <c r="AB44" s="124">
        <v>0.19583999999999999</v>
      </c>
      <c r="AC44" s="124">
        <v>11.32</v>
      </c>
      <c r="AD44" s="124">
        <v>0.41199999999999998</v>
      </c>
    </row>
    <row r="45" spans="1:30" x14ac:dyDescent="0.25">
      <c r="A45" s="126" t="s">
        <v>739</v>
      </c>
      <c r="B45" s="124">
        <v>2695</v>
      </c>
      <c r="C45" s="124">
        <v>9.2479499999999994</v>
      </c>
      <c r="D45" s="124">
        <v>0</v>
      </c>
      <c r="E45" s="124">
        <v>0.41799999999999998</v>
      </c>
      <c r="F45" s="124">
        <v>0</v>
      </c>
      <c r="G45" s="126"/>
      <c r="H45" s="124">
        <v>3874.95867</v>
      </c>
      <c r="I45" s="124">
        <v>38.357999999999997</v>
      </c>
      <c r="J45" s="124">
        <v>13.32179</v>
      </c>
      <c r="K45" s="124">
        <v>0.61153000000000002</v>
      </c>
      <c r="L45" s="124">
        <v>22.106249999999999</v>
      </c>
      <c r="M45" s="126" t="s">
        <v>1416</v>
      </c>
      <c r="N45" s="124">
        <v>0.52846000000000004</v>
      </c>
      <c r="O45" s="124">
        <v>9.5499999999999995E-3</v>
      </c>
      <c r="P45" s="124">
        <v>2411.5</v>
      </c>
      <c r="Q45" s="124">
        <v>0.9</v>
      </c>
      <c r="R45" s="124">
        <v>0.27</v>
      </c>
      <c r="S45" s="124">
        <v>0.66</v>
      </c>
      <c r="T45" s="124">
        <v>0.42099999999999999</v>
      </c>
      <c r="U45" s="126" t="s">
        <v>1416</v>
      </c>
      <c r="V45" s="124">
        <v>253.02099999999999</v>
      </c>
      <c r="W45" s="124">
        <v>0</v>
      </c>
      <c r="X45" s="124">
        <v>0</v>
      </c>
      <c r="Y45" s="124">
        <v>37.130000000000003</v>
      </c>
      <c r="Z45" s="124">
        <v>0.126</v>
      </c>
      <c r="AA45" s="124">
        <v>0.17535999999999999</v>
      </c>
      <c r="AB45" s="124">
        <v>0.20669000000000001</v>
      </c>
      <c r="AC45" s="124">
        <v>11.28</v>
      </c>
      <c r="AD45" s="124">
        <v>0.41</v>
      </c>
    </row>
    <row r="46" spans="1:30" x14ac:dyDescent="0.25">
      <c r="A46" s="126" t="s">
        <v>740</v>
      </c>
      <c r="B46" s="124">
        <v>2695</v>
      </c>
      <c r="C46" s="124">
        <v>9.2479499999999994</v>
      </c>
      <c r="D46" s="124">
        <v>0</v>
      </c>
      <c r="E46" s="124">
        <v>0.41799999999999998</v>
      </c>
      <c r="F46" s="124">
        <v>0</v>
      </c>
      <c r="G46" s="126"/>
      <c r="H46" s="124">
        <v>3874.95867</v>
      </c>
      <c r="I46" s="124">
        <v>38.357999999999997</v>
      </c>
      <c r="J46" s="124">
        <v>13.32179</v>
      </c>
      <c r="K46" s="124">
        <v>0.61153000000000002</v>
      </c>
      <c r="L46" s="124">
        <v>22.106249999999999</v>
      </c>
      <c r="M46" s="126" t="s">
        <v>1416</v>
      </c>
      <c r="N46" s="124">
        <v>0.52846000000000004</v>
      </c>
      <c r="O46" s="124">
        <v>9.5499999999999995E-3</v>
      </c>
      <c r="P46" s="124">
        <v>2411.5</v>
      </c>
      <c r="Q46" s="124">
        <v>0.9</v>
      </c>
      <c r="R46" s="124">
        <v>0.27</v>
      </c>
      <c r="S46" s="124">
        <v>0.66</v>
      </c>
      <c r="T46" s="124">
        <v>0.42099999999999999</v>
      </c>
      <c r="U46" s="126" t="s">
        <v>1416</v>
      </c>
      <c r="V46" s="124">
        <v>253.02099999999999</v>
      </c>
      <c r="W46" s="124">
        <v>0</v>
      </c>
      <c r="X46" s="124">
        <v>0</v>
      </c>
      <c r="Y46" s="124">
        <v>37.130000000000003</v>
      </c>
      <c r="Z46" s="124">
        <v>0.126</v>
      </c>
      <c r="AA46" s="124">
        <v>0.17535999999999999</v>
      </c>
      <c r="AB46" s="124">
        <v>0.20669000000000001</v>
      </c>
      <c r="AC46" s="124">
        <v>11.28</v>
      </c>
      <c r="AD46" s="124">
        <v>0.41</v>
      </c>
    </row>
    <row r="47" spans="1:30" x14ac:dyDescent="0.25">
      <c r="A47" s="126" t="s">
        <v>741</v>
      </c>
      <c r="B47" s="124">
        <v>2695</v>
      </c>
      <c r="C47" s="124">
        <v>8.9629200000000004</v>
      </c>
      <c r="D47" s="124">
        <v>0</v>
      </c>
      <c r="E47" s="124">
        <v>0.41799999999999998</v>
      </c>
      <c r="F47" s="124">
        <v>0</v>
      </c>
      <c r="G47" s="126"/>
      <c r="H47" s="124">
        <v>3874.9617199999998</v>
      </c>
      <c r="I47" s="126" t="s">
        <v>1416</v>
      </c>
      <c r="J47" s="126" t="s">
        <v>1416</v>
      </c>
      <c r="K47" s="124">
        <v>0.61214999999999997</v>
      </c>
      <c r="L47" s="124">
        <v>22.113949999999999</v>
      </c>
      <c r="M47" s="124">
        <v>230.18872999999999</v>
      </c>
      <c r="N47" s="124">
        <v>0.50461</v>
      </c>
      <c r="O47" s="124">
        <v>9.5499999999999995E-3</v>
      </c>
      <c r="P47" s="124">
        <v>2411.4699999999998</v>
      </c>
      <c r="Q47" s="124">
        <v>0.89600000000000002</v>
      </c>
      <c r="R47" s="124">
        <v>0.27</v>
      </c>
      <c r="S47" s="124">
        <v>0.66</v>
      </c>
      <c r="T47" s="124">
        <v>0.41699999999999998</v>
      </c>
      <c r="U47" s="124">
        <v>88.22</v>
      </c>
      <c r="V47" s="124">
        <v>253.14599999999999</v>
      </c>
      <c r="W47" s="124">
        <v>0</v>
      </c>
      <c r="X47" s="124">
        <v>0</v>
      </c>
      <c r="Y47" s="124">
        <v>37.130000000000003</v>
      </c>
      <c r="Z47" s="124">
        <v>0.152</v>
      </c>
      <c r="AA47" s="124">
        <v>0.16166</v>
      </c>
      <c r="AB47" s="124">
        <v>0.2097</v>
      </c>
      <c r="AC47" s="124">
        <v>11.35</v>
      </c>
      <c r="AD47" s="124">
        <v>0.40899999999999997</v>
      </c>
    </row>
    <row r="48" spans="1:30" x14ac:dyDescent="0.25">
      <c r="A48" s="126" t="s">
        <v>742</v>
      </c>
      <c r="B48" s="124">
        <v>2695</v>
      </c>
      <c r="C48" s="124">
        <v>8.9629200000000004</v>
      </c>
      <c r="D48" s="124">
        <v>0</v>
      </c>
      <c r="E48" s="124">
        <v>0.41799999999999998</v>
      </c>
      <c r="F48" s="124">
        <v>0</v>
      </c>
      <c r="G48" s="126"/>
      <c r="H48" s="124">
        <v>3874.9617199999998</v>
      </c>
      <c r="I48" s="126" t="s">
        <v>1416</v>
      </c>
      <c r="J48" s="126" t="s">
        <v>1416</v>
      </c>
      <c r="K48" s="124">
        <v>0.61214999999999997</v>
      </c>
      <c r="L48" s="124">
        <v>22.113949999999999</v>
      </c>
      <c r="M48" s="124">
        <v>230.18872999999999</v>
      </c>
      <c r="N48" s="124">
        <v>0.50461</v>
      </c>
      <c r="O48" s="124">
        <v>9.5499999999999995E-3</v>
      </c>
      <c r="P48" s="124">
        <v>2411.4699999999998</v>
      </c>
      <c r="Q48" s="124">
        <v>0.89600000000000002</v>
      </c>
      <c r="R48" s="124">
        <v>0.27</v>
      </c>
      <c r="S48" s="124">
        <v>0.66</v>
      </c>
      <c r="T48" s="124">
        <v>0.41699999999999998</v>
      </c>
      <c r="U48" s="124">
        <v>88.22</v>
      </c>
      <c r="V48" s="124">
        <v>253.14599999999999</v>
      </c>
      <c r="W48" s="124">
        <v>0</v>
      </c>
      <c r="X48" s="124">
        <v>0</v>
      </c>
      <c r="Y48" s="124">
        <v>37.130000000000003</v>
      </c>
      <c r="Z48" s="124">
        <v>0.152</v>
      </c>
      <c r="AA48" s="124">
        <v>0.16166</v>
      </c>
      <c r="AB48" s="124">
        <v>0.2097</v>
      </c>
      <c r="AC48" s="124">
        <v>11.35</v>
      </c>
      <c r="AD48" s="124">
        <v>0.40899999999999997</v>
      </c>
    </row>
    <row r="49" spans="1:30" x14ac:dyDescent="0.25">
      <c r="A49" s="126" t="s">
        <v>743</v>
      </c>
      <c r="B49" s="124">
        <v>2695</v>
      </c>
      <c r="C49" s="124">
        <v>8.8711099999999998</v>
      </c>
      <c r="D49" s="126" t="s">
        <v>1416</v>
      </c>
      <c r="E49" s="124">
        <v>0.41799999999999998</v>
      </c>
      <c r="F49" s="124">
        <v>0</v>
      </c>
      <c r="G49" s="126"/>
      <c r="H49" s="124">
        <v>3874.96812</v>
      </c>
      <c r="I49" s="126" t="s">
        <v>1416</v>
      </c>
      <c r="J49" s="126" t="s">
        <v>1416</v>
      </c>
      <c r="K49" s="124">
        <v>0.61275000000000002</v>
      </c>
      <c r="L49" s="124">
        <v>22.130120000000002</v>
      </c>
      <c r="M49" s="126" t="s">
        <v>1416</v>
      </c>
      <c r="N49" s="124">
        <v>0.47409000000000001</v>
      </c>
      <c r="O49" s="124">
        <v>9.5499999999999995E-3</v>
      </c>
      <c r="P49" s="124">
        <v>2411.4499999999998</v>
      </c>
      <c r="Q49" s="124">
        <v>0.89400000000000002</v>
      </c>
      <c r="R49" s="124">
        <v>0.27</v>
      </c>
      <c r="S49" s="124">
        <v>0.66</v>
      </c>
      <c r="T49" s="124">
        <v>0.42099999999999999</v>
      </c>
      <c r="U49" s="126" t="s">
        <v>1416</v>
      </c>
      <c r="V49" s="124">
        <v>253.27099999999999</v>
      </c>
      <c r="W49" s="124">
        <v>0</v>
      </c>
      <c r="X49" s="124">
        <v>0</v>
      </c>
      <c r="Y49" s="124">
        <v>37.130000000000003</v>
      </c>
      <c r="Z49" s="124">
        <v>0.14799999999999999</v>
      </c>
      <c r="AA49" s="124">
        <v>0.16086</v>
      </c>
      <c r="AB49" s="124">
        <v>0.19975000000000001</v>
      </c>
      <c r="AC49" s="124">
        <v>11.38</v>
      </c>
      <c r="AD49" s="124">
        <v>0.40699999999999997</v>
      </c>
    </row>
    <row r="50" spans="1:30" x14ac:dyDescent="0.25">
      <c r="A50" s="126" t="s">
        <v>744</v>
      </c>
      <c r="B50" s="124">
        <v>2695</v>
      </c>
      <c r="C50" s="124">
        <v>8.8711099999999998</v>
      </c>
      <c r="D50" s="126" t="s">
        <v>1416</v>
      </c>
      <c r="E50" s="124">
        <v>0.41799999999999998</v>
      </c>
      <c r="F50" s="124">
        <v>0</v>
      </c>
      <c r="G50" s="126"/>
      <c r="H50" s="124">
        <v>3874.96812</v>
      </c>
      <c r="I50" s="126" t="s">
        <v>1416</v>
      </c>
      <c r="J50" s="126" t="s">
        <v>1416</v>
      </c>
      <c r="K50" s="124">
        <v>0.61275000000000002</v>
      </c>
      <c r="L50" s="124">
        <v>22.130120000000002</v>
      </c>
      <c r="M50" s="126" t="s">
        <v>1416</v>
      </c>
      <c r="N50" s="124">
        <v>0.47409000000000001</v>
      </c>
      <c r="O50" s="124">
        <v>9.5499999999999995E-3</v>
      </c>
      <c r="P50" s="124">
        <v>2411.4499999999998</v>
      </c>
      <c r="Q50" s="124">
        <v>0.89400000000000002</v>
      </c>
      <c r="R50" s="124">
        <v>0.27</v>
      </c>
      <c r="S50" s="124">
        <v>0.66</v>
      </c>
      <c r="T50" s="124">
        <v>0.42099999999999999</v>
      </c>
      <c r="U50" s="126" t="s">
        <v>1416</v>
      </c>
      <c r="V50" s="124">
        <v>253.27099999999999</v>
      </c>
      <c r="W50" s="124">
        <v>0</v>
      </c>
      <c r="X50" s="124">
        <v>0</v>
      </c>
      <c r="Y50" s="124">
        <v>37.130000000000003</v>
      </c>
      <c r="Z50" s="124">
        <v>0.14799999999999999</v>
      </c>
      <c r="AA50" s="124">
        <v>0.16086</v>
      </c>
      <c r="AB50" s="124">
        <v>0.19975000000000001</v>
      </c>
      <c r="AC50" s="124">
        <v>11.38</v>
      </c>
      <c r="AD50" s="124">
        <v>0.40699999999999997</v>
      </c>
    </row>
    <row r="51" spans="1:30" x14ac:dyDescent="0.25">
      <c r="A51" s="126" t="s">
        <v>745</v>
      </c>
      <c r="B51" s="124">
        <v>2695</v>
      </c>
      <c r="C51" s="124">
        <v>8.9329199999999993</v>
      </c>
      <c r="D51" s="126" t="s">
        <v>1416</v>
      </c>
      <c r="E51" s="124">
        <v>0.41799999999999998</v>
      </c>
      <c r="F51" s="124">
        <v>0</v>
      </c>
      <c r="G51" s="126"/>
      <c r="H51" s="124">
        <v>3874.9617199999998</v>
      </c>
      <c r="I51" s="126" t="s">
        <v>1416</v>
      </c>
      <c r="J51" s="126" t="s">
        <v>1416</v>
      </c>
      <c r="K51" s="124">
        <v>0.61270999999999998</v>
      </c>
      <c r="L51" s="124">
        <v>22.113949999999999</v>
      </c>
      <c r="M51" s="126" t="s">
        <v>1416</v>
      </c>
      <c r="N51" s="124">
        <v>0.45179000000000002</v>
      </c>
      <c r="O51" s="124">
        <v>1.068E-2</v>
      </c>
      <c r="P51" s="124">
        <v>2411.44</v>
      </c>
      <c r="Q51" s="124">
        <v>0.89200000000000002</v>
      </c>
      <c r="R51" s="124">
        <v>0.27</v>
      </c>
      <c r="S51" s="124">
        <v>0.66</v>
      </c>
      <c r="T51" s="124">
        <v>0.41899999999999998</v>
      </c>
      <c r="U51" s="126" t="s">
        <v>1416</v>
      </c>
      <c r="V51" s="124">
        <v>253.39699999999999</v>
      </c>
      <c r="W51" s="124">
        <v>0</v>
      </c>
      <c r="X51" s="124">
        <v>0</v>
      </c>
      <c r="Y51" s="124">
        <v>37.130000000000003</v>
      </c>
      <c r="Z51" s="124">
        <v>0.14299999999999999</v>
      </c>
      <c r="AA51" s="124">
        <v>0.18906000000000001</v>
      </c>
      <c r="AB51" s="124">
        <v>0.18911</v>
      </c>
      <c r="AC51" s="124">
        <v>11.37</v>
      </c>
      <c r="AD51" s="124">
        <v>0.40500000000000003</v>
      </c>
    </row>
    <row r="52" spans="1:30" x14ac:dyDescent="0.25">
      <c r="A52" s="126" t="s">
        <v>746</v>
      </c>
      <c r="B52" s="124">
        <v>2695</v>
      </c>
      <c r="C52" s="124">
        <v>8.9329199999999993</v>
      </c>
      <c r="D52" s="126" t="s">
        <v>1416</v>
      </c>
      <c r="E52" s="124">
        <v>0.41799999999999998</v>
      </c>
      <c r="F52" s="124">
        <v>0</v>
      </c>
      <c r="G52" s="126"/>
      <c r="H52" s="124">
        <v>3874.9617199999998</v>
      </c>
      <c r="I52" s="126" t="s">
        <v>1416</v>
      </c>
      <c r="J52" s="126" t="s">
        <v>1416</v>
      </c>
      <c r="K52" s="124">
        <v>0.61270999999999998</v>
      </c>
      <c r="L52" s="124">
        <v>22.113949999999999</v>
      </c>
      <c r="M52" s="126" t="s">
        <v>1416</v>
      </c>
      <c r="N52" s="124">
        <v>0.45179000000000002</v>
      </c>
      <c r="O52" s="124">
        <v>1.068E-2</v>
      </c>
      <c r="P52" s="124">
        <v>2411.44</v>
      </c>
      <c r="Q52" s="124">
        <v>0.89200000000000002</v>
      </c>
      <c r="R52" s="124">
        <v>0.27</v>
      </c>
      <c r="S52" s="124">
        <v>0.66</v>
      </c>
      <c r="T52" s="124">
        <v>0.41899999999999998</v>
      </c>
      <c r="U52" s="126" t="s">
        <v>1416</v>
      </c>
      <c r="V52" s="124">
        <v>253.39699999999999</v>
      </c>
      <c r="W52" s="124">
        <v>0</v>
      </c>
      <c r="X52" s="124">
        <v>0</v>
      </c>
      <c r="Y52" s="124">
        <v>37.130000000000003</v>
      </c>
      <c r="Z52" s="124">
        <v>0.14299999999999999</v>
      </c>
      <c r="AA52" s="124">
        <v>0.18906000000000001</v>
      </c>
      <c r="AB52" s="124">
        <v>0.18911</v>
      </c>
      <c r="AC52" s="124">
        <v>11.37</v>
      </c>
      <c r="AD52" s="124">
        <v>0.40500000000000003</v>
      </c>
    </row>
    <row r="53" spans="1:30" x14ac:dyDescent="0.25">
      <c r="A53" s="126" t="s">
        <v>747</v>
      </c>
      <c r="B53" s="124">
        <v>2695</v>
      </c>
      <c r="C53" s="124">
        <v>8.9773499999999995</v>
      </c>
      <c r="D53" s="126" t="s">
        <v>1416</v>
      </c>
      <c r="E53" s="124">
        <v>0.41799999999999998</v>
      </c>
      <c r="F53" s="124">
        <v>0</v>
      </c>
      <c r="G53" s="126"/>
      <c r="H53" s="124">
        <v>3874.9464800000001</v>
      </c>
      <c r="I53" s="126" t="s">
        <v>1416</v>
      </c>
      <c r="J53" s="126" t="s">
        <v>1416</v>
      </c>
      <c r="K53" s="124">
        <v>0.61241000000000001</v>
      </c>
      <c r="L53" s="124">
        <v>22.075469999999999</v>
      </c>
      <c r="M53" s="126" t="s">
        <v>1416</v>
      </c>
      <c r="N53" s="124">
        <v>0.42998999999999998</v>
      </c>
      <c r="O53" s="124">
        <v>1.068E-2</v>
      </c>
      <c r="P53" s="124">
        <v>2411.39</v>
      </c>
      <c r="Q53" s="124">
        <v>0.88600000000000001</v>
      </c>
      <c r="R53" s="124">
        <v>0.27</v>
      </c>
      <c r="S53" s="124">
        <v>0.66</v>
      </c>
      <c r="T53" s="124">
        <v>0.41799999999999998</v>
      </c>
      <c r="U53" s="126" t="s">
        <v>1416</v>
      </c>
      <c r="V53" s="124">
        <v>253.52199999999999</v>
      </c>
      <c r="W53" s="124">
        <v>0</v>
      </c>
      <c r="X53" s="124">
        <v>0</v>
      </c>
      <c r="Y53" s="124">
        <v>37.130000000000003</v>
      </c>
      <c r="Z53" s="124">
        <v>0.13900000000000001</v>
      </c>
      <c r="AA53" s="124">
        <v>0.18987000000000001</v>
      </c>
      <c r="AB53" s="124">
        <v>0.20769000000000001</v>
      </c>
      <c r="AC53" s="124">
        <v>11.29</v>
      </c>
      <c r="AD53" s="124">
        <v>0.40400000000000003</v>
      </c>
    </row>
    <row r="54" spans="1:30" x14ac:dyDescent="0.25">
      <c r="A54" s="126" t="s">
        <v>748</v>
      </c>
      <c r="B54" s="124">
        <v>2695</v>
      </c>
      <c r="C54" s="124">
        <v>8.9773499999999995</v>
      </c>
      <c r="D54" s="126" t="s">
        <v>1416</v>
      </c>
      <c r="E54" s="124">
        <v>0.41799999999999998</v>
      </c>
      <c r="F54" s="124">
        <v>0</v>
      </c>
      <c r="G54" s="126"/>
      <c r="H54" s="124">
        <v>3874.9464800000001</v>
      </c>
      <c r="I54" s="126" t="s">
        <v>1416</v>
      </c>
      <c r="J54" s="126" t="s">
        <v>1416</v>
      </c>
      <c r="K54" s="124">
        <v>0.61241000000000001</v>
      </c>
      <c r="L54" s="124">
        <v>22.075469999999999</v>
      </c>
      <c r="M54" s="126" t="s">
        <v>1416</v>
      </c>
      <c r="N54" s="124">
        <v>0.42998999999999998</v>
      </c>
      <c r="O54" s="124">
        <v>1.068E-2</v>
      </c>
      <c r="P54" s="124">
        <v>2411.39</v>
      </c>
      <c r="Q54" s="124">
        <v>0.88600000000000001</v>
      </c>
      <c r="R54" s="124">
        <v>0.27</v>
      </c>
      <c r="S54" s="124">
        <v>0.66</v>
      </c>
      <c r="T54" s="124">
        <v>0.41799999999999998</v>
      </c>
      <c r="U54" s="126" t="s">
        <v>1416</v>
      </c>
      <c r="V54" s="124">
        <v>253.52199999999999</v>
      </c>
      <c r="W54" s="124">
        <v>0</v>
      </c>
      <c r="X54" s="124">
        <v>0</v>
      </c>
      <c r="Y54" s="124">
        <v>37.130000000000003</v>
      </c>
      <c r="Z54" s="124">
        <v>0.13900000000000001</v>
      </c>
      <c r="AA54" s="124">
        <v>0.18987000000000001</v>
      </c>
      <c r="AB54" s="124">
        <v>0.20769000000000001</v>
      </c>
      <c r="AC54" s="124">
        <v>11.29</v>
      </c>
      <c r="AD54" s="124">
        <v>0.40400000000000003</v>
      </c>
    </row>
    <row r="55" spans="1:30" x14ac:dyDescent="0.25">
      <c r="A55" s="126" t="s">
        <v>749</v>
      </c>
      <c r="B55" s="124">
        <v>2695</v>
      </c>
      <c r="C55" s="124">
        <v>8.9169499999999999</v>
      </c>
      <c r="D55" s="126" t="s">
        <v>1416</v>
      </c>
      <c r="E55" s="124">
        <v>0.41799999999999998</v>
      </c>
      <c r="F55" s="124">
        <v>0</v>
      </c>
      <c r="G55" s="126"/>
      <c r="H55" s="124">
        <v>3874.9114300000001</v>
      </c>
      <c r="I55" s="126" t="s">
        <v>1416</v>
      </c>
      <c r="J55" s="126" t="s">
        <v>1416</v>
      </c>
      <c r="K55" s="124">
        <v>0.61253000000000002</v>
      </c>
      <c r="L55" s="124">
        <v>21.987010000000001</v>
      </c>
      <c r="M55" s="126" t="s">
        <v>1416</v>
      </c>
      <c r="N55" s="124">
        <v>0.40165000000000001</v>
      </c>
      <c r="O55" s="124">
        <v>1.0109999999999999E-2</v>
      </c>
      <c r="P55" s="124">
        <v>2411.39</v>
      </c>
      <c r="Q55" s="124">
        <v>0.88600000000000001</v>
      </c>
      <c r="R55" s="124">
        <v>0.27</v>
      </c>
      <c r="S55" s="124">
        <v>0.66</v>
      </c>
      <c r="T55" s="124">
        <v>0.42099999999999999</v>
      </c>
      <c r="U55" s="126" t="s">
        <v>1416</v>
      </c>
      <c r="V55" s="124">
        <v>253.64699999999999</v>
      </c>
      <c r="W55" s="124">
        <v>0</v>
      </c>
      <c r="X55" s="124">
        <v>0</v>
      </c>
      <c r="Y55" s="124">
        <v>37.130000000000003</v>
      </c>
      <c r="Z55" s="124">
        <v>0.13800000000000001</v>
      </c>
      <c r="AA55" s="124">
        <v>0.18987000000000001</v>
      </c>
      <c r="AB55" s="124">
        <v>0.22091</v>
      </c>
      <c r="AC55" s="124">
        <v>11.29</v>
      </c>
      <c r="AD55" s="124">
        <v>0.40200000000000002</v>
      </c>
    </row>
    <row r="56" spans="1:30" x14ac:dyDescent="0.25">
      <c r="A56" s="126" t="s">
        <v>750</v>
      </c>
      <c r="B56" s="124">
        <v>2695</v>
      </c>
      <c r="C56" s="124">
        <v>8.9169499999999999</v>
      </c>
      <c r="D56" s="126" t="s">
        <v>1416</v>
      </c>
      <c r="E56" s="124">
        <v>0.41799999999999998</v>
      </c>
      <c r="F56" s="124">
        <v>0</v>
      </c>
      <c r="G56" s="126"/>
      <c r="H56" s="124">
        <v>3874.9114300000001</v>
      </c>
      <c r="I56" s="126" t="s">
        <v>1416</v>
      </c>
      <c r="J56" s="126" t="s">
        <v>1416</v>
      </c>
      <c r="K56" s="124">
        <v>0.61253000000000002</v>
      </c>
      <c r="L56" s="124">
        <v>21.987010000000001</v>
      </c>
      <c r="M56" s="126" t="s">
        <v>1416</v>
      </c>
      <c r="N56" s="124">
        <v>0.40165000000000001</v>
      </c>
      <c r="O56" s="124">
        <v>1.0109999999999999E-2</v>
      </c>
      <c r="P56" s="124">
        <v>2411.39</v>
      </c>
      <c r="Q56" s="124">
        <v>0.88600000000000001</v>
      </c>
      <c r="R56" s="124">
        <v>0.27</v>
      </c>
      <c r="S56" s="124">
        <v>0.66</v>
      </c>
      <c r="T56" s="124">
        <v>0.42099999999999999</v>
      </c>
      <c r="U56" s="126" t="s">
        <v>1416</v>
      </c>
      <c r="V56" s="124">
        <v>253.64699999999999</v>
      </c>
      <c r="W56" s="124">
        <v>0</v>
      </c>
      <c r="X56" s="124">
        <v>0</v>
      </c>
      <c r="Y56" s="124">
        <v>37.130000000000003</v>
      </c>
      <c r="Z56" s="124">
        <v>0.13800000000000001</v>
      </c>
      <c r="AA56" s="124">
        <v>0.18987000000000001</v>
      </c>
      <c r="AB56" s="124">
        <v>0.22091</v>
      </c>
      <c r="AC56" s="124">
        <v>11.29</v>
      </c>
      <c r="AD56" s="124">
        <v>0.40200000000000002</v>
      </c>
    </row>
    <row r="57" spans="1:30" x14ac:dyDescent="0.25">
      <c r="A57" s="126" t="s">
        <v>751</v>
      </c>
      <c r="B57" s="124">
        <v>2695</v>
      </c>
      <c r="C57" s="124">
        <v>8.8273499999999991</v>
      </c>
      <c r="D57" s="126" t="s">
        <v>1416</v>
      </c>
      <c r="E57" s="124">
        <v>0.42099999999999999</v>
      </c>
      <c r="F57" s="124">
        <v>0</v>
      </c>
      <c r="G57" s="126"/>
      <c r="H57" s="124">
        <v>3874.8891800000001</v>
      </c>
      <c r="I57" s="126" t="s">
        <v>1416</v>
      </c>
      <c r="J57" s="126" t="s">
        <v>1416</v>
      </c>
      <c r="K57" s="124">
        <v>0.61165000000000003</v>
      </c>
      <c r="L57" s="124">
        <v>21.89404</v>
      </c>
      <c r="M57" s="126" t="s">
        <v>1416</v>
      </c>
      <c r="N57" s="124">
        <v>0.38081999999999999</v>
      </c>
      <c r="O57" s="124">
        <v>1.0109999999999999E-2</v>
      </c>
      <c r="P57" s="124">
        <v>2411.48</v>
      </c>
      <c r="Q57" s="124">
        <v>0.89700000000000002</v>
      </c>
      <c r="R57" s="124">
        <v>0.27</v>
      </c>
      <c r="S57" s="124">
        <v>0.66</v>
      </c>
      <c r="T57" s="124">
        <v>0.42099999999999999</v>
      </c>
      <c r="U57" s="126" t="s">
        <v>1416</v>
      </c>
      <c r="V57" s="124">
        <v>253.77199999999999</v>
      </c>
      <c r="W57" s="124">
        <v>0</v>
      </c>
      <c r="X57" s="124">
        <v>0</v>
      </c>
      <c r="Y57" s="124">
        <v>37.130000000000003</v>
      </c>
      <c r="Z57" s="124">
        <v>0.13800000000000001</v>
      </c>
      <c r="AA57" s="124">
        <v>0.19228999999999999</v>
      </c>
      <c r="AB57" s="124">
        <v>0.23774000000000001</v>
      </c>
      <c r="AC57" s="124">
        <v>11.34</v>
      </c>
      <c r="AD57" s="124">
        <v>0.4</v>
      </c>
    </row>
    <row r="58" spans="1:30" x14ac:dyDescent="0.25">
      <c r="A58" s="127" t="s">
        <v>752</v>
      </c>
      <c r="B58" s="133">
        <v>2695</v>
      </c>
      <c r="C58" s="133">
        <v>8.8273499999999991</v>
      </c>
      <c r="D58" s="127" t="s">
        <v>1416</v>
      </c>
      <c r="E58" s="133">
        <v>0.42099999999999999</v>
      </c>
      <c r="F58" s="133">
        <v>0</v>
      </c>
      <c r="G58" s="127"/>
      <c r="H58" s="133">
        <v>3874.8891800000001</v>
      </c>
      <c r="I58" s="127" t="s">
        <v>1416</v>
      </c>
      <c r="J58" s="127" t="s">
        <v>1416</v>
      </c>
      <c r="K58" s="133">
        <v>0.61165000000000003</v>
      </c>
      <c r="L58" s="133">
        <v>21.89404</v>
      </c>
      <c r="M58" s="127" t="s">
        <v>1416</v>
      </c>
      <c r="N58" s="133">
        <v>0.38081999999999999</v>
      </c>
      <c r="O58" s="133">
        <v>1.0109999999999999E-2</v>
      </c>
      <c r="P58" s="133">
        <v>2411.48</v>
      </c>
      <c r="Q58" s="133">
        <v>0.89700000000000002</v>
      </c>
      <c r="R58" s="133">
        <v>0.27</v>
      </c>
      <c r="S58" s="133">
        <v>0.66</v>
      </c>
      <c r="T58" s="133">
        <v>0.42099999999999999</v>
      </c>
      <c r="U58" s="127" t="s">
        <v>1416</v>
      </c>
      <c r="V58" s="133">
        <v>253.77199999999999</v>
      </c>
      <c r="W58" s="133">
        <v>0</v>
      </c>
      <c r="X58" s="133">
        <v>0</v>
      </c>
      <c r="Y58" s="133">
        <v>37.130000000000003</v>
      </c>
      <c r="Z58" s="133">
        <v>0.13800000000000001</v>
      </c>
      <c r="AA58" s="133">
        <v>0.19228999999999999</v>
      </c>
      <c r="AB58" s="133">
        <v>0.23774000000000001</v>
      </c>
      <c r="AC58" s="133">
        <v>11.34</v>
      </c>
      <c r="AD58" s="133">
        <v>0.4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1448</v>
      </c>
      <c r="C5" s="1"/>
      <c r="D5" s="1"/>
      <c r="E5" s="1"/>
      <c r="F5" s="1"/>
      <c r="G5" s="1"/>
      <c r="H5" s="1"/>
    </row>
    <row r="6" spans="1:8" ht="30" x14ac:dyDescent="0.25">
      <c r="A6" s="1"/>
      <c r="B6" s="3" t="s">
        <v>61</v>
      </c>
      <c r="C6" s="3" t="s">
        <v>3</v>
      </c>
      <c r="D6" s="3" t="s">
        <v>1449</v>
      </c>
      <c r="E6" s="3" t="s">
        <v>7</v>
      </c>
      <c r="F6" s="3" t="s">
        <v>8</v>
      </c>
      <c r="G6" s="3" t="s">
        <v>1450</v>
      </c>
      <c r="H6" s="3" t="s">
        <v>1451</v>
      </c>
    </row>
    <row r="7" spans="1:8" x14ac:dyDescent="0.25">
      <c r="A7" s="1"/>
      <c r="B7" s="87" t="s">
        <v>65</v>
      </c>
      <c r="C7" s="6" t="s">
        <v>22</v>
      </c>
      <c r="D7" s="6" t="s">
        <v>1452</v>
      </c>
      <c r="E7" s="87" t="s">
        <v>1453</v>
      </c>
      <c r="F7" s="87" t="s">
        <v>1454</v>
      </c>
      <c r="G7" s="147">
        <v>0.2</v>
      </c>
      <c r="H7" s="87"/>
    </row>
    <row r="8" spans="1:8" x14ac:dyDescent="0.25">
      <c r="A8" s="1"/>
      <c r="B8" s="87" t="s">
        <v>65</v>
      </c>
      <c r="C8" s="6" t="s">
        <v>22</v>
      </c>
      <c r="D8" s="6" t="s">
        <v>1455</v>
      </c>
      <c r="E8" s="87" t="s">
        <v>1453</v>
      </c>
      <c r="F8" s="87" t="s">
        <v>1454</v>
      </c>
      <c r="G8" s="147">
        <v>0</v>
      </c>
      <c r="H8" s="87"/>
    </row>
    <row r="9" spans="1:8" x14ac:dyDescent="0.25">
      <c r="A9" s="1"/>
      <c r="B9" s="87" t="s">
        <v>65</v>
      </c>
      <c r="C9" s="6" t="s">
        <v>22</v>
      </c>
      <c r="D9" s="6" t="s">
        <v>1456</v>
      </c>
      <c r="E9" s="87" t="s">
        <v>1453</v>
      </c>
      <c r="F9" s="87" t="s">
        <v>1454</v>
      </c>
      <c r="G9" s="147">
        <v>0</v>
      </c>
      <c r="H9" s="87"/>
    </row>
    <row r="10" spans="1:8" x14ac:dyDescent="0.25">
      <c r="A10" s="1"/>
      <c r="B10" s="87" t="s">
        <v>65</v>
      </c>
      <c r="C10" s="6" t="s">
        <v>22</v>
      </c>
      <c r="D10" s="6" t="s">
        <v>1457</v>
      </c>
      <c r="E10" s="87" t="s">
        <v>1453</v>
      </c>
      <c r="F10" s="87" t="s">
        <v>1454</v>
      </c>
      <c r="G10" s="147">
        <v>0</v>
      </c>
      <c r="H10" s="87"/>
    </row>
    <row r="11" spans="1:8" x14ac:dyDescent="0.25">
      <c r="A11" s="1"/>
      <c r="B11" s="87" t="s">
        <v>65</v>
      </c>
      <c r="C11" s="6" t="s">
        <v>22</v>
      </c>
      <c r="D11" s="6" t="s">
        <v>1458</v>
      </c>
      <c r="E11" s="87" t="s">
        <v>1453</v>
      </c>
      <c r="F11" s="87" t="s">
        <v>1454</v>
      </c>
      <c r="G11" s="147">
        <v>0.03</v>
      </c>
      <c r="H11" s="87"/>
    </row>
    <row r="12" spans="1:8" x14ac:dyDescent="0.25">
      <c r="A12" s="1"/>
      <c r="B12" s="87" t="s">
        <v>65</v>
      </c>
      <c r="C12" s="6" t="s">
        <v>22</v>
      </c>
      <c r="D12" s="6" t="s">
        <v>1459</v>
      </c>
      <c r="E12" s="87" t="s">
        <v>1453</v>
      </c>
      <c r="F12" s="87" t="s">
        <v>1454</v>
      </c>
      <c r="G12" s="147">
        <v>0</v>
      </c>
      <c r="H12" s="87"/>
    </row>
    <row r="13" spans="1:8" x14ac:dyDescent="0.25">
      <c r="A13" s="1"/>
      <c r="B13" s="87" t="s">
        <v>65</v>
      </c>
      <c r="C13" s="6" t="s">
        <v>22</v>
      </c>
      <c r="D13" s="6" t="s">
        <v>1460</v>
      </c>
      <c r="E13" s="87" t="s">
        <v>1453</v>
      </c>
      <c r="F13" s="87" t="s">
        <v>1454</v>
      </c>
      <c r="G13" s="147">
        <v>0</v>
      </c>
      <c r="H13" s="87"/>
    </row>
    <row r="14" spans="1:8" x14ac:dyDescent="0.25">
      <c r="A14" s="1"/>
      <c r="B14" s="87" t="s">
        <v>65</v>
      </c>
      <c r="C14" s="6" t="s">
        <v>502</v>
      </c>
      <c r="D14" s="6" t="s">
        <v>1437</v>
      </c>
      <c r="E14" s="87" t="s">
        <v>1453</v>
      </c>
      <c r="F14" s="87" t="s">
        <v>1454</v>
      </c>
      <c r="G14" s="147">
        <v>0.25</v>
      </c>
      <c r="H14" s="87"/>
    </row>
    <row r="15" spans="1:8" x14ac:dyDescent="0.25">
      <c r="A15" s="1"/>
      <c r="B15" s="87" t="s">
        <v>65</v>
      </c>
      <c r="C15" s="6" t="s">
        <v>245</v>
      </c>
      <c r="D15" s="6" t="s">
        <v>1461</v>
      </c>
      <c r="E15" s="87" t="s">
        <v>1453</v>
      </c>
      <c r="F15" s="87" t="s">
        <v>1454</v>
      </c>
      <c r="G15" s="147">
        <v>0.38</v>
      </c>
      <c r="H15" s="87"/>
    </row>
    <row r="16" spans="1:8" x14ac:dyDescent="0.25">
      <c r="A16" s="1"/>
      <c r="B16" s="87" t="s">
        <v>65</v>
      </c>
      <c r="C16" s="6" t="s">
        <v>245</v>
      </c>
      <c r="D16" s="6" t="s">
        <v>1462</v>
      </c>
      <c r="E16" s="87" t="s">
        <v>1453</v>
      </c>
      <c r="F16" s="87" t="s">
        <v>1454</v>
      </c>
      <c r="G16" s="147">
        <v>0.18</v>
      </c>
      <c r="H16" s="87"/>
    </row>
    <row r="17" spans="1:8" x14ac:dyDescent="0.25">
      <c r="A17" s="1"/>
      <c r="B17" s="87" t="s">
        <v>65</v>
      </c>
      <c r="C17" s="6" t="s">
        <v>245</v>
      </c>
      <c r="D17" s="6" t="s">
        <v>1463</v>
      </c>
      <c r="E17" s="87" t="s">
        <v>1453</v>
      </c>
      <c r="F17" s="87" t="s">
        <v>1454</v>
      </c>
      <c r="G17" s="147">
        <v>1.32</v>
      </c>
      <c r="H17" s="87"/>
    </row>
    <row r="18" spans="1:8" x14ac:dyDescent="0.25">
      <c r="A18" s="1"/>
      <c r="B18" s="87" t="s">
        <v>65</v>
      </c>
      <c r="C18" s="6" t="s">
        <v>245</v>
      </c>
      <c r="D18" s="6" t="s">
        <v>1464</v>
      </c>
      <c r="E18" s="87" t="s">
        <v>1453</v>
      </c>
      <c r="F18" s="87" t="s">
        <v>1454</v>
      </c>
      <c r="G18" s="147">
        <v>0.31</v>
      </c>
      <c r="H18" s="87"/>
    </row>
    <row r="19" spans="1:8" x14ac:dyDescent="0.25">
      <c r="A19" s="1"/>
      <c r="B19" s="87" t="s">
        <v>65</v>
      </c>
      <c r="C19" s="6" t="s">
        <v>245</v>
      </c>
      <c r="D19" s="6" t="s">
        <v>1465</v>
      </c>
      <c r="E19" s="87" t="s">
        <v>1453</v>
      </c>
      <c r="F19" s="87" t="s">
        <v>1454</v>
      </c>
      <c r="G19" s="147">
        <v>0.15</v>
      </c>
      <c r="H19" s="87"/>
    </row>
    <row r="20" spans="1:8" x14ac:dyDescent="0.25">
      <c r="A20" s="1"/>
      <c r="B20" s="87" t="s">
        <v>65</v>
      </c>
      <c r="C20" s="6" t="s">
        <v>245</v>
      </c>
      <c r="D20" s="6" t="s">
        <v>1466</v>
      </c>
      <c r="E20" s="87" t="s">
        <v>1453</v>
      </c>
      <c r="F20" s="87" t="s">
        <v>1454</v>
      </c>
      <c r="G20" s="147">
        <v>0.79</v>
      </c>
      <c r="H20" s="87"/>
    </row>
    <row r="21" spans="1:8" x14ac:dyDescent="0.25">
      <c r="A21" s="1"/>
      <c r="B21" s="87" t="s">
        <v>65</v>
      </c>
      <c r="C21" s="6" t="s">
        <v>245</v>
      </c>
      <c r="D21" s="6" t="s">
        <v>1467</v>
      </c>
      <c r="E21" s="87" t="s">
        <v>1453</v>
      </c>
      <c r="F21" s="87" t="s">
        <v>1454</v>
      </c>
      <c r="G21" s="147">
        <v>0.1</v>
      </c>
      <c r="H21" s="87"/>
    </row>
    <row r="22" spans="1:8" x14ac:dyDescent="0.25">
      <c r="A22" s="1"/>
      <c r="B22" s="87" t="s">
        <v>65</v>
      </c>
      <c r="C22" s="6" t="s">
        <v>245</v>
      </c>
      <c r="D22" s="6" t="s">
        <v>1468</v>
      </c>
      <c r="E22" s="87" t="s">
        <v>1453</v>
      </c>
      <c r="F22" s="87" t="s">
        <v>1454</v>
      </c>
      <c r="G22" s="147">
        <v>0.12</v>
      </c>
      <c r="H22" s="87"/>
    </row>
    <row r="23" spans="1:8" x14ac:dyDescent="0.25">
      <c r="A23" s="1"/>
      <c r="B23" s="87" t="s">
        <v>65</v>
      </c>
      <c r="C23" s="6" t="s">
        <v>245</v>
      </c>
      <c r="D23" s="6" t="s">
        <v>1469</v>
      </c>
      <c r="E23" s="87" t="s">
        <v>1453</v>
      </c>
      <c r="F23" s="87" t="s">
        <v>1454</v>
      </c>
      <c r="G23" s="147">
        <v>0.5</v>
      </c>
      <c r="H23" s="87"/>
    </row>
    <row r="24" spans="1:8" x14ac:dyDescent="0.25">
      <c r="A24" s="1"/>
      <c r="B24" s="87" t="s">
        <v>65</v>
      </c>
      <c r="C24" s="6" t="s">
        <v>245</v>
      </c>
      <c r="D24" s="6" t="s">
        <v>1470</v>
      </c>
      <c r="E24" s="87" t="s">
        <v>1453</v>
      </c>
      <c r="F24" s="87" t="s">
        <v>1454</v>
      </c>
      <c r="G24" s="147">
        <v>5.22</v>
      </c>
      <c r="H24" s="87"/>
    </row>
    <row r="25" spans="1:8" x14ac:dyDescent="0.25">
      <c r="A25" s="1"/>
      <c r="B25" s="87" t="s">
        <v>65</v>
      </c>
      <c r="C25" s="6" t="s">
        <v>245</v>
      </c>
      <c r="D25" s="6" t="s">
        <v>1471</v>
      </c>
      <c r="E25" s="87" t="s">
        <v>1453</v>
      </c>
      <c r="F25" s="87" t="s">
        <v>1454</v>
      </c>
      <c r="G25" s="147">
        <v>3.1</v>
      </c>
      <c r="H25" s="87"/>
    </row>
    <row r="26" spans="1:8" x14ac:dyDescent="0.25">
      <c r="A26" s="1"/>
      <c r="B26" s="87" t="s">
        <v>65</v>
      </c>
      <c r="C26" s="6" t="s">
        <v>245</v>
      </c>
      <c r="D26" s="6" t="s">
        <v>1472</v>
      </c>
      <c r="E26" s="87" t="s">
        <v>1453</v>
      </c>
      <c r="F26" s="87" t="s">
        <v>1454</v>
      </c>
      <c r="G26" s="147">
        <v>0.04</v>
      </c>
      <c r="H26" s="87"/>
    </row>
    <row r="27" spans="1:8" x14ac:dyDescent="0.25">
      <c r="A27" s="1"/>
      <c r="B27" s="87" t="s">
        <v>65</v>
      </c>
      <c r="C27" s="6" t="s">
        <v>245</v>
      </c>
      <c r="D27" s="6" t="s">
        <v>1473</v>
      </c>
      <c r="E27" s="87" t="s">
        <v>1453</v>
      </c>
      <c r="F27" s="87" t="s">
        <v>1454</v>
      </c>
      <c r="G27" s="147">
        <v>12.946999999999999</v>
      </c>
      <c r="H27" s="87"/>
    </row>
    <row r="28" spans="1:8" x14ac:dyDescent="0.25">
      <c r="A28" s="1"/>
      <c r="B28" s="87" t="s">
        <v>65</v>
      </c>
      <c r="C28" s="6" t="s">
        <v>245</v>
      </c>
      <c r="D28" s="6" t="s">
        <v>1474</v>
      </c>
      <c r="E28" s="87" t="s">
        <v>1453</v>
      </c>
      <c r="F28" s="87" t="s">
        <v>1454</v>
      </c>
      <c r="G28" s="147">
        <v>0.16</v>
      </c>
      <c r="H28" s="87"/>
    </row>
    <row r="29" spans="1:8" x14ac:dyDescent="0.25">
      <c r="A29" s="1"/>
      <c r="B29" s="87" t="s">
        <v>65</v>
      </c>
      <c r="C29" s="6" t="s">
        <v>245</v>
      </c>
      <c r="D29" s="6" t="s">
        <v>1475</v>
      </c>
      <c r="E29" s="87" t="s">
        <v>1453</v>
      </c>
      <c r="F29" s="87" t="s">
        <v>1454</v>
      </c>
      <c r="G29" s="147">
        <v>1.28</v>
      </c>
      <c r="H29" s="87"/>
    </row>
    <row r="30" spans="1:8" x14ac:dyDescent="0.25">
      <c r="A30" s="1"/>
      <c r="B30" s="87" t="s">
        <v>65</v>
      </c>
      <c r="C30" s="6" t="s">
        <v>245</v>
      </c>
      <c r="D30" s="6" t="s">
        <v>1476</v>
      </c>
      <c r="E30" s="87" t="s">
        <v>1453</v>
      </c>
      <c r="F30" s="87" t="s">
        <v>1454</v>
      </c>
      <c r="G30" s="147">
        <v>0.04</v>
      </c>
      <c r="H30" s="87"/>
    </row>
    <row r="31" spans="1:8" x14ac:dyDescent="0.25">
      <c r="A31" s="1"/>
      <c r="B31" s="87" t="s">
        <v>65</v>
      </c>
      <c r="C31" s="6" t="s">
        <v>245</v>
      </c>
      <c r="D31" s="6" t="s">
        <v>1477</v>
      </c>
      <c r="E31" s="87" t="s">
        <v>1453</v>
      </c>
      <c r="F31" s="87" t="s">
        <v>1454</v>
      </c>
      <c r="G31" s="147">
        <v>0.6</v>
      </c>
      <c r="H31" s="87"/>
    </row>
    <row r="32" spans="1:8" x14ac:dyDescent="0.25">
      <c r="A32" s="1"/>
      <c r="B32" s="87" t="s">
        <v>65</v>
      </c>
      <c r="C32" s="6" t="s">
        <v>245</v>
      </c>
      <c r="D32" s="6" t="s">
        <v>1478</v>
      </c>
      <c r="E32" s="87" t="s">
        <v>1453</v>
      </c>
      <c r="F32" s="87" t="s">
        <v>1454</v>
      </c>
      <c r="G32" s="147">
        <v>0.23</v>
      </c>
      <c r="H32" s="87"/>
    </row>
    <row r="33" spans="1:8" x14ac:dyDescent="0.25">
      <c r="A33" s="1"/>
      <c r="B33" s="87" t="s">
        <v>65</v>
      </c>
      <c r="C33" s="6" t="s">
        <v>245</v>
      </c>
      <c r="D33" s="6" t="s">
        <v>1479</v>
      </c>
      <c r="E33" s="87" t="s">
        <v>1453</v>
      </c>
      <c r="F33" s="87" t="s">
        <v>1454</v>
      </c>
      <c r="G33" s="147">
        <v>0.31</v>
      </c>
      <c r="H33" s="87"/>
    </row>
    <row r="34" spans="1:8" x14ac:dyDescent="0.25">
      <c r="A34" s="1"/>
      <c r="B34" s="87" t="s">
        <v>65</v>
      </c>
      <c r="C34" s="6" t="s">
        <v>245</v>
      </c>
      <c r="D34" s="6" t="s">
        <v>1480</v>
      </c>
      <c r="E34" s="87" t="s">
        <v>1453</v>
      </c>
      <c r="F34" s="87" t="s">
        <v>1454</v>
      </c>
      <c r="G34" s="147">
        <v>0.12</v>
      </c>
      <c r="H34" s="87"/>
    </row>
    <row r="35" spans="1:8" x14ac:dyDescent="0.25">
      <c r="A35" s="1"/>
      <c r="B35" s="87" t="s">
        <v>65</v>
      </c>
      <c r="C35" s="6" t="s">
        <v>245</v>
      </c>
      <c r="D35" s="6" t="s">
        <v>1481</v>
      </c>
      <c r="E35" s="87" t="s">
        <v>1453</v>
      </c>
      <c r="F35" s="87" t="s">
        <v>1454</v>
      </c>
      <c r="G35" s="147">
        <v>7.0000000000000007E-2</v>
      </c>
      <c r="H35" s="87"/>
    </row>
    <row r="36" spans="1:8" x14ac:dyDescent="0.25">
      <c r="A36" s="1"/>
      <c r="B36" s="87" t="s">
        <v>65</v>
      </c>
      <c r="C36" s="6" t="s">
        <v>143</v>
      </c>
      <c r="D36" s="6" t="s">
        <v>1482</v>
      </c>
      <c r="E36" s="87" t="s">
        <v>1453</v>
      </c>
      <c r="F36" s="87" t="s">
        <v>1454</v>
      </c>
      <c r="G36" s="147">
        <v>12.946999999999999</v>
      </c>
      <c r="H36" s="87"/>
    </row>
    <row r="37" spans="1:8" x14ac:dyDescent="0.25">
      <c r="A37" s="1"/>
      <c r="B37" s="87" t="s">
        <v>65</v>
      </c>
      <c r="C37" s="6" t="s">
        <v>143</v>
      </c>
      <c r="D37" s="6" t="s">
        <v>1483</v>
      </c>
      <c r="E37" s="87" t="s">
        <v>1453</v>
      </c>
      <c r="F37" s="87" t="s">
        <v>1454</v>
      </c>
      <c r="G37" s="147">
        <v>1.54</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1484</v>
      </c>
      <c r="C5" s="1"/>
      <c r="D5" s="1"/>
      <c r="E5" s="1"/>
      <c r="F5" s="1"/>
      <c r="G5" s="1"/>
      <c r="H5" s="1"/>
    </row>
    <row r="6" spans="1:8" ht="30" x14ac:dyDescent="0.25">
      <c r="A6" s="1"/>
      <c r="B6" s="3" t="s">
        <v>61</v>
      </c>
      <c r="C6" s="3" t="s">
        <v>3</v>
      </c>
      <c r="D6" s="3" t="s">
        <v>1449</v>
      </c>
      <c r="E6" s="3" t="s">
        <v>7</v>
      </c>
      <c r="F6" s="3" t="s">
        <v>8</v>
      </c>
      <c r="G6" s="3" t="s">
        <v>1450</v>
      </c>
      <c r="H6" s="3" t="s">
        <v>1451</v>
      </c>
    </row>
    <row r="7" spans="1:8" x14ac:dyDescent="0.25">
      <c r="A7" s="1"/>
      <c r="B7" s="87" t="s">
        <v>65</v>
      </c>
      <c r="C7" s="6" t="s">
        <v>22</v>
      </c>
      <c r="D7" s="6" t="s">
        <v>1382</v>
      </c>
      <c r="E7" s="87" t="s">
        <v>1453</v>
      </c>
      <c r="F7" s="87" t="s">
        <v>1454</v>
      </c>
      <c r="G7" s="147">
        <v>0</v>
      </c>
      <c r="H7" s="87"/>
    </row>
    <row r="8" spans="1:8" x14ac:dyDescent="0.25">
      <c r="A8" s="1"/>
      <c r="B8" s="87" t="s">
        <v>65</v>
      </c>
      <c r="C8" s="6" t="s">
        <v>22</v>
      </c>
      <c r="D8" s="6" t="s">
        <v>233</v>
      </c>
      <c r="E8" s="87" t="s">
        <v>1453</v>
      </c>
      <c r="F8" s="87" t="s">
        <v>1454</v>
      </c>
      <c r="G8" s="147">
        <v>0</v>
      </c>
      <c r="H8" s="87"/>
    </row>
    <row r="9" spans="1:8" x14ac:dyDescent="0.25">
      <c r="A9" s="1"/>
      <c r="B9" s="87" t="s">
        <v>65</v>
      </c>
      <c r="C9" s="6" t="s">
        <v>22</v>
      </c>
      <c r="D9" s="6" t="s">
        <v>1452</v>
      </c>
      <c r="E9" s="87" t="s">
        <v>1453</v>
      </c>
      <c r="F9" s="87" t="s">
        <v>1454</v>
      </c>
      <c r="G9" s="147">
        <v>2.4</v>
      </c>
      <c r="H9" s="87"/>
    </row>
    <row r="10" spans="1:8" x14ac:dyDescent="0.25">
      <c r="A10" s="1"/>
      <c r="B10" s="87" t="s">
        <v>65</v>
      </c>
      <c r="C10" s="6" t="s">
        <v>22</v>
      </c>
      <c r="D10" s="6" t="s">
        <v>1455</v>
      </c>
      <c r="E10" s="87" t="s">
        <v>1453</v>
      </c>
      <c r="F10" s="87" t="s">
        <v>1454</v>
      </c>
      <c r="G10" s="147">
        <v>0</v>
      </c>
      <c r="H10" s="87"/>
    </row>
    <row r="11" spans="1:8" x14ac:dyDescent="0.25">
      <c r="A11" s="1"/>
      <c r="B11" s="87" t="s">
        <v>65</v>
      </c>
      <c r="C11" s="6" t="s">
        <v>22</v>
      </c>
      <c r="D11" s="6" t="s">
        <v>1456</v>
      </c>
      <c r="E11" s="87" t="s">
        <v>1453</v>
      </c>
      <c r="F11" s="87" t="s">
        <v>1454</v>
      </c>
      <c r="G11" s="147">
        <v>0</v>
      </c>
      <c r="H11" s="87"/>
    </row>
    <row r="12" spans="1:8" x14ac:dyDescent="0.25">
      <c r="A12" s="1"/>
      <c r="B12" s="87" t="s">
        <v>65</v>
      </c>
      <c r="C12" s="6" t="s">
        <v>22</v>
      </c>
      <c r="D12" s="6" t="s">
        <v>1457</v>
      </c>
      <c r="E12" s="87" t="s">
        <v>1453</v>
      </c>
      <c r="F12" s="87" t="s">
        <v>1454</v>
      </c>
      <c r="G12" s="147">
        <v>0</v>
      </c>
      <c r="H12" s="87"/>
    </row>
    <row r="13" spans="1:8" x14ac:dyDescent="0.25">
      <c r="A13" s="1"/>
      <c r="B13" s="87" t="s">
        <v>65</v>
      </c>
      <c r="C13" s="6" t="s">
        <v>22</v>
      </c>
      <c r="D13" s="6" t="s">
        <v>1458</v>
      </c>
      <c r="E13" s="87" t="s">
        <v>1453</v>
      </c>
      <c r="F13" s="87" t="s">
        <v>1454</v>
      </c>
      <c r="G13" s="147">
        <v>0</v>
      </c>
      <c r="H13" s="87"/>
    </row>
    <row r="14" spans="1:8" x14ac:dyDescent="0.25">
      <c r="A14" s="1"/>
      <c r="B14" s="87" t="s">
        <v>65</v>
      </c>
      <c r="C14" s="6" t="s">
        <v>22</v>
      </c>
      <c r="D14" s="6" t="s">
        <v>1459</v>
      </c>
      <c r="E14" s="87" t="s">
        <v>1453</v>
      </c>
      <c r="F14" s="87" t="s">
        <v>1454</v>
      </c>
      <c r="G14" s="147">
        <v>0</v>
      </c>
      <c r="H14" s="87"/>
    </row>
    <row r="15" spans="1:8" x14ac:dyDescent="0.25">
      <c r="A15" s="1"/>
      <c r="B15" s="87" t="s">
        <v>65</v>
      </c>
      <c r="C15" s="6" t="s">
        <v>22</v>
      </c>
      <c r="D15" s="6" t="s">
        <v>1460</v>
      </c>
      <c r="E15" s="87" t="s">
        <v>1453</v>
      </c>
      <c r="F15" s="87" t="s">
        <v>1454</v>
      </c>
      <c r="G15" s="147">
        <v>0</v>
      </c>
      <c r="H15" s="87"/>
    </row>
    <row r="16" spans="1:8" x14ac:dyDescent="0.25">
      <c r="A16" s="1"/>
      <c r="B16" s="87" t="s">
        <v>65</v>
      </c>
      <c r="C16" s="6" t="s">
        <v>502</v>
      </c>
      <c r="D16" s="6" t="s">
        <v>1437</v>
      </c>
      <c r="E16" s="87" t="s">
        <v>1453</v>
      </c>
      <c r="F16" s="87" t="s">
        <v>1454</v>
      </c>
      <c r="G16" s="147">
        <v>0</v>
      </c>
      <c r="H16" s="87"/>
    </row>
    <row r="17" spans="1:8" x14ac:dyDescent="0.25">
      <c r="A17" s="1"/>
      <c r="B17" s="87" t="s">
        <v>65</v>
      </c>
      <c r="C17" s="6" t="s">
        <v>502</v>
      </c>
      <c r="D17" s="6" t="s">
        <v>1485</v>
      </c>
      <c r="E17" s="87" t="s">
        <v>1453</v>
      </c>
      <c r="F17" s="87" t="s">
        <v>1454</v>
      </c>
      <c r="G17" s="147">
        <v>480.17</v>
      </c>
      <c r="H17" s="87"/>
    </row>
    <row r="18" spans="1:8" x14ac:dyDescent="0.25">
      <c r="A18" s="1"/>
      <c r="B18" s="87" t="s">
        <v>65</v>
      </c>
      <c r="C18" s="6" t="s">
        <v>245</v>
      </c>
      <c r="D18" s="6" t="s">
        <v>1424</v>
      </c>
      <c r="E18" s="87" t="s">
        <v>1453</v>
      </c>
      <c r="F18" s="87" t="s">
        <v>1454</v>
      </c>
      <c r="G18" s="147">
        <v>502.70699999999999</v>
      </c>
      <c r="H18" s="87"/>
    </row>
    <row r="19" spans="1:8" ht="25.5" x14ac:dyDescent="0.25">
      <c r="A19" s="1"/>
      <c r="B19" s="87" t="s">
        <v>65</v>
      </c>
      <c r="C19" s="6" t="s">
        <v>503</v>
      </c>
      <c r="D19" s="6" t="s">
        <v>1425</v>
      </c>
      <c r="E19" s="87" t="s">
        <v>1453</v>
      </c>
      <c r="F19" s="87" t="s">
        <v>1486</v>
      </c>
      <c r="G19" s="147">
        <v>100</v>
      </c>
      <c r="H19" s="87"/>
    </row>
    <row r="20" spans="1:8" ht="25.5" x14ac:dyDescent="0.25">
      <c r="A20" s="1"/>
      <c r="B20" s="87" t="s">
        <v>65</v>
      </c>
      <c r="C20" s="6" t="s">
        <v>503</v>
      </c>
      <c r="D20" s="6" t="s">
        <v>1425</v>
      </c>
      <c r="E20" s="87" t="s">
        <v>1487</v>
      </c>
      <c r="F20" s="87" t="s">
        <v>1488</v>
      </c>
      <c r="G20" s="147">
        <v>150</v>
      </c>
      <c r="H20" s="87"/>
    </row>
    <row r="21" spans="1:8" ht="25.5" x14ac:dyDescent="0.25">
      <c r="A21" s="1"/>
      <c r="B21" s="87" t="s">
        <v>65</v>
      </c>
      <c r="C21" s="6" t="s">
        <v>503</v>
      </c>
      <c r="D21" s="6" t="s">
        <v>1425</v>
      </c>
      <c r="E21" s="87" t="s">
        <v>1489</v>
      </c>
      <c r="F21" s="87" t="s">
        <v>1490</v>
      </c>
      <c r="G21" s="147">
        <v>200</v>
      </c>
      <c r="H21" s="87"/>
    </row>
    <row r="22" spans="1:8" ht="25.5" x14ac:dyDescent="0.25">
      <c r="A22" s="1"/>
      <c r="B22" s="87" t="s">
        <v>65</v>
      </c>
      <c r="C22" s="6" t="s">
        <v>503</v>
      </c>
      <c r="D22" s="6" t="s">
        <v>1425</v>
      </c>
      <c r="E22" s="87" t="s">
        <v>1491</v>
      </c>
      <c r="F22" s="87" t="s">
        <v>1492</v>
      </c>
      <c r="G22" s="147">
        <v>300</v>
      </c>
      <c r="H22" s="87"/>
    </row>
    <row r="23" spans="1:8" ht="25.5" x14ac:dyDescent="0.25">
      <c r="A23" s="1"/>
      <c r="B23" s="87" t="s">
        <v>65</v>
      </c>
      <c r="C23" s="6" t="s">
        <v>503</v>
      </c>
      <c r="D23" s="6" t="s">
        <v>1425</v>
      </c>
      <c r="E23" s="87" t="s">
        <v>1493</v>
      </c>
      <c r="F23" s="87" t="s">
        <v>1494</v>
      </c>
      <c r="G23" s="147">
        <v>350</v>
      </c>
      <c r="H23" s="87"/>
    </row>
    <row r="24" spans="1:8" ht="25.5" x14ac:dyDescent="0.25">
      <c r="A24" s="1"/>
      <c r="B24" s="87" t="s">
        <v>65</v>
      </c>
      <c r="C24" s="6" t="s">
        <v>503</v>
      </c>
      <c r="D24" s="6" t="s">
        <v>1425</v>
      </c>
      <c r="E24" s="87" t="s">
        <v>1495</v>
      </c>
      <c r="F24" s="87" t="s">
        <v>1496</v>
      </c>
      <c r="G24" s="147">
        <v>400</v>
      </c>
      <c r="H24" s="87"/>
    </row>
    <row r="25" spans="1:8" ht="25.5" x14ac:dyDescent="0.25">
      <c r="A25" s="1"/>
      <c r="B25" s="87" t="s">
        <v>65</v>
      </c>
      <c r="C25" s="6" t="s">
        <v>503</v>
      </c>
      <c r="D25" s="6" t="s">
        <v>1425</v>
      </c>
      <c r="E25" s="87" t="s">
        <v>1497</v>
      </c>
      <c r="F25" s="87" t="s">
        <v>1498</v>
      </c>
      <c r="G25" s="147">
        <v>450</v>
      </c>
      <c r="H25" s="87"/>
    </row>
    <row r="26" spans="1:8" ht="25.5" x14ac:dyDescent="0.25">
      <c r="A26" s="1"/>
      <c r="B26" s="87" t="s">
        <v>65</v>
      </c>
      <c r="C26" s="6" t="s">
        <v>503</v>
      </c>
      <c r="D26" s="6" t="s">
        <v>1425</v>
      </c>
      <c r="E26" s="87" t="s">
        <v>1499</v>
      </c>
      <c r="F26" s="87" t="s">
        <v>1500</v>
      </c>
      <c r="G26" s="147">
        <v>600</v>
      </c>
      <c r="H26" s="87"/>
    </row>
    <row r="27" spans="1:8" ht="25.5" x14ac:dyDescent="0.25">
      <c r="A27" s="1"/>
      <c r="B27" s="87" t="s">
        <v>65</v>
      </c>
      <c r="C27" s="6" t="s">
        <v>503</v>
      </c>
      <c r="D27" s="6" t="s">
        <v>1425</v>
      </c>
      <c r="E27" s="87" t="s">
        <v>1501</v>
      </c>
      <c r="F27" s="87" t="s">
        <v>1502</v>
      </c>
      <c r="G27" s="147">
        <v>550</v>
      </c>
      <c r="H27" s="87"/>
    </row>
    <row r="28" spans="1:8" ht="25.5" x14ac:dyDescent="0.25">
      <c r="A28" s="1"/>
      <c r="B28" s="87" t="s">
        <v>65</v>
      </c>
      <c r="C28" s="6" t="s">
        <v>503</v>
      </c>
      <c r="D28" s="6" t="s">
        <v>1425</v>
      </c>
      <c r="E28" s="87" t="s">
        <v>1503</v>
      </c>
      <c r="F28" s="87" t="s">
        <v>1504</v>
      </c>
      <c r="G28" s="147">
        <v>500</v>
      </c>
      <c r="H28" s="87"/>
    </row>
    <row r="29" spans="1:8" ht="25.5" x14ac:dyDescent="0.25">
      <c r="A29" s="1"/>
      <c r="B29" s="87" t="s">
        <v>65</v>
      </c>
      <c r="C29" s="6" t="s">
        <v>503</v>
      </c>
      <c r="D29" s="6" t="s">
        <v>1425</v>
      </c>
      <c r="E29" s="87" t="s">
        <v>1505</v>
      </c>
      <c r="F29" s="87" t="s">
        <v>1506</v>
      </c>
      <c r="G29" s="147">
        <v>450</v>
      </c>
      <c r="H29" s="87"/>
    </row>
    <row r="30" spans="1:8" ht="25.5" x14ac:dyDescent="0.25">
      <c r="A30" s="1"/>
      <c r="B30" s="87" t="s">
        <v>65</v>
      </c>
      <c r="C30" s="6" t="s">
        <v>503</v>
      </c>
      <c r="D30" s="6" t="s">
        <v>1425</v>
      </c>
      <c r="E30" s="87" t="s">
        <v>1507</v>
      </c>
      <c r="F30" s="87" t="s">
        <v>1454</v>
      </c>
      <c r="G30" s="147">
        <v>350</v>
      </c>
      <c r="H30" s="87"/>
    </row>
    <row r="31" spans="1:8" x14ac:dyDescent="0.25">
      <c r="A31" s="1"/>
      <c r="B31" s="87" t="s">
        <v>65</v>
      </c>
      <c r="C31" s="6" t="s">
        <v>143</v>
      </c>
      <c r="D31" s="6" t="s">
        <v>1508</v>
      </c>
      <c r="E31" s="87" t="s">
        <v>1453</v>
      </c>
      <c r="F31" s="87" t="s">
        <v>1454</v>
      </c>
      <c r="G31" s="147">
        <v>34.911999999999999</v>
      </c>
      <c r="H31" s="87"/>
    </row>
    <row r="32" spans="1:8" x14ac:dyDescent="0.25">
      <c r="A32" s="1"/>
      <c r="B32" s="87" t="s">
        <v>65</v>
      </c>
      <c r="C32" s="6" t="s">
        <v>143</v>
      </c>
      <c r="D32" s="6" t="s">
        <v>1482</v>
      </c>
      <c r="E32" s="87" t="s">
        <v>1453</v>
      </c>
      <c r="F32" s="87" t="s">
        <v>1454</v>
      </c>
      <c r="G32" s="147">
        <v>34.911999999999999</v>
      </c>
      <c r="H32" s="87"/>
    </row>
    <row r="33" spans="1:8" x14ac:dyDescent="0.25">
      <c r="A33" s="1"/>
      <c r="B33" s="87" t="s">
        <v>65</v>
      </c>
      <c r="C33" s="6" t="s">
        <v>143</v>
      </c>
      <c r="D33" s="6" t="s">
        <v>1509</v>
      </c>
      <c r="E33" s="87" t="s">
        <v>1453</v>
      </c>
      <c r="F33" s="87" t="s">
        <v>1454</v>
      </c>
      <c r="G33" s="147">
        <v>144.428</v>
      </c>
      <c r="H33" s="87"/>
    </row>
    <row r="34" spans="1:8" x14ac:dyDescent="0.25">
      <c r="A34" s="1"/>
      <c r="B34" s="87" t="s">
        <v>65</v>
      </c>
      <c r="C34" s="6" t="s">
        <v>143</v>
      </c>
      <c r="D34" s="6" t="s">
        <v>1510</v>
      </c>
      <c r="E34" s="87" t="s">
        <v>1453</v>
      </c>
      <c r="F34" s="87" t="s">
        <v>1454</v>
      </c>
      <c r="G34" s="147">
        <v>104.03700000000001</v>
      </c>
      <c r="H34" s="87"/>
    </row>
    <row r="35" spans="1:8" x14ac:dyDescent="0.25">
      <c r="A35" s="1"/>
      <c r="B35" s="87" t="s">
        <v>65</v>
      </c>
      <c r="C35" s="6" t="s">
        <v>143</v>
      </c>
      <c r="D35" s="6" t="s">
        <v>1483</v>
      </c>
      <c r="E35" s="87" t="s">
        <v>1453</v>
      </c>
      <c r="F35" s="87" t="s">
        <v>1454</v>
      </c>
      <c r="G35" s="147">
        <v>19.71</v>
      </c>
      <c r="H35"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1511</v>
      </c>
      <c r="C5" s="1"/>
      <c r="D5" s="1"/>
      <c r="E5" s="1"/>
      <c r="F5" s="1"/>
      <c r="G5" s="1"/>
      <c r="H5" s="1"/>
      <c r="I5" s="1"/>
      <c r="J5" s="1"/>
    </row>
    <row r="6" spans="1:10" ht="27" customHeight="1" x14ac:dyDescent="0.25">
      <c r="A6" s="1"/>
      <c r="B6" s="7" t="s">
        <v>61</v>
      </c>
      <c r="C6" s="7" t="s">
        <v>3</v>
      </c>
      <c r="D6" s="7" t="s">
        <v>71</v>
      </c>
      <c r="E6" s="7" t="s">
        <v>1512</v>
      </c>
      <c r="F6" s="7" t="s">
        <v>7</v>
      </c>
      <c r="G6" s="7" t="s">
        <v>1513</v>
      </c>
      <c r="H6" s="7" t="s">
        <v>1514</v>
      </c>
      <c r="I6" s="7" t="s">
        <v>1515</v>
      </c>
      <c r="J6" s="7" t="s">
        <v>1516</v>
      </c>
    </row>
    <row r="7" spans="1:10" x14ac:dyDescent="0.25">
      <c r="A7" s="1"/>
      <c r="B7" s="148" t="s">
        <v>65</v>
      </c>
      <c r="C7" s="4" t="s">
        <v>22</v>
      </c>
      <c r="D7" s="4" t="s">
        <v>991</v>
      </c>
      <c r="E7" s="4" t="s">
        <v>1517</v>
      </c>
      <c r="F7" s="149">
        <v>663.02</v>
      </c>
      <c r="G7" s="149">
        <v>662.94100000000003</v>
      </c>
      <c r="H7" s="149">
        <v>0</v>
      </c>
      <c r="I7" s="4" t="s">
        <v>1518</v>
      </c>
      <c r="J7" s="5" t="s">
        <v>1519</v>
      </c>
    </row>
    <row r="8" spans="1:10" x14ac:dyDescent="0.25">
      <c r="A8" s="1"/>
      <c r="B8" s="148" t="s">
        <v>65</v>
      </c>
      <c r="C8" s="4" t="s">
        <v>22</v>
      </c>
      <c r="D8" s="4" t="s">
        <v>991</v>
      </c>
      <c r="E8" s="4" t="s">
        <v>1520</v>
      </c>
      <c r="F8" s="149">
        <v>356.21</v>
      </c>
      <c r="G8" s="149">
        <v>356.20600000000002</v>
      </c>
      <c r="H8" s="149">
        <v>0</v>
      </c>
      <c r="I8" s="4" t="s">
        <v>1518</v>
      </c>
      <c r="J8" s="5" t="s">
        <v>1519</v>
      </c>
    </row>
    <row r="9" spans="1:10" x14ac:dyDescent="0.25">
      <c r="A9" s="1"/>
      <c r="B9" s="148" t="s">
        <v>65</v>
      </c>
      <c r="C9" s="4" t="s">
        <v>22</v>
      </c>
      <c r="D9" s="4" t="s">
        <v>993</v>
      </c>
      <c r="E9" s="4" t="s">
        <v>1517</v>
      </c>
      <c r="F9" s="149">
        <v>284.85000000000002</v>
      </c>
      <c r="G9" s="149">
        <v>284.84800000000001</v>
      </c>
      <c r="H9" s="149">
        <v>0</v>
      </c>
      <c r="I9" s="4" t="s">
        <v>1518</v>
      </c>
      <c r="J9" s="5" t="s">
        <v>1519</v>
      </c>
    </row>
    <row r="10" spans="1:10" x14ac:dyDescent="0.25">
      <c r="A10" s="1"/>
      <c r="B10" s="148" t="s">
        <v>65</v>
      </c>
      <c r="C10" s="4" t="s">
        <v>22</v>
      </c>
      <c r="D10" s="4" t="s">
        <v>993</v>
      </c>
      <c r="E10" s="4" t="s">
        <v>1520</v>
      </c>
      <c r="F10" s="149">
        <v>33.81</v>
      </c>
      <c r="G10" s="149">
        <v>33.811</v>
      </c>
      <c r="H10" s="149">
        <v>0</v>
      </c>
      <c r="I10" s="4" t="s">
        <v>1518</v>
      </c>
      <c r="J10" s="5" t="s">
        <v>1519</v>
      </c>
    </row>
    <row r="11" spans="1:10" x14ac:dyDescent="0.25">
      <c r="A11" s="1"/>
      <c r="B11" s="148" t="s">
        <v>65</v>
      </c>
      <c r="C11" s="4" t="s">
        <v>245</v>
      </c>
      <c r="D11" s="4" t="s">
        <v>996</v>
      </c>
      <c r="E11" s="4" t="s">
        <v>1517</v>
      </c>
      <c r="F11" s="149">
        <v>265.75</v>
      </c>
      <c r="G11" s="149">
        <v>265.75</v>
      </c>
      <c r="H11" s="149">
        <v>0</v>
      </c>
      <c r="I11" s="4" t="s">
        <v>1518</v>
      </c>
      <c r="J11" s="5" t="s">
        <v>863</v>
      </c>
    </row>
    <row r="12" spans="1:10" x14ac:dyDescent="0.25">
      <c r="A12" s="1"/>
      <c r="B12" s="148" t="s">
        <v>65</v>
      </c>
      <c r="C12" s="4" t="s">
        <v>80</v>
      </c>
      <c r="D12" s="4" t="s">
        <v>1002</v>
      </c>
      <c r="E12" s="4" t="s">
        <v>1517</v>
      </c>
      <c r="F12" s="149">
        <v>9392.9699999999993</v>
      </c>
      <c r="G12" s="149">
        <v>9392.9699999999993</v>
      </c>
      <c r="H12" s="149">
        <v>0</v>
      </c>
      <c r="I12" s="4" t="s">
        <v>1518</v>
      </c>
      <c r="J12" s="5" t="s">
        <v>863</v>
      </c>
    </row>
    <row r="13" spans="1:10" x14ac:dyDescent="0.25">
      <c r="A13" s="1"/>
      <c r="B13" s="148" t="s">
        <v>65</v>
      </c>
      <c r="C13" s="4" t="s">
        <v>46</v>
      </c>
      <c r="D13" s="4" t="s">
        <v>1521</v>
      </c>
      <c r="E13" s="4" t="s">
        <v>1522</v>
      </c>
      <c r="F13" s="149">
        <v>0</v>
      </c>
      <c r="G13" s="149">
        <v>0</v>
      </c>
      <c r="H13" s="149">
        <v>0</v>
      </c>
      <c r="I13" s="4" t="s">
        <v>1523</v>
      </c>
      <c r="J13" s="5" t="s">
        <v>863</v>
      </c>
    </row>
    <row r="14" spans="1:10" x14ac:dyDescent="0.25">
      <c r="A14" s="1"/>
      <c r="B14" s="148" t="s">
        <v>65</v>
      </c>
      <c r="C14" s="4" t="s">
        <v>46</v>
      </c>
      <c r="D14" s="4" t="s">
        <v>1521</v>
      </c>
      <c r="E14" s="4" t="s">
        <v>1517</v>
      </c>
      <c r="F14" s="149">
        <v>0</v>
      </c>
      <c r="G14" s="149">
        <v>0</v>
      </c>
      <c r="H14" s="149">
        <v>0</v>
      </c>
      <c r="I14" s="4" t="s">
        <v>1518</v>
      </c>
      <c r="J14" s="5" t="s">
        <v>863</v>
      </c>
    </row>
    <row r="15" spans="1:10" x14ac:dyDescent="0.25">
      <c r="A15" s="1"/>
      <c r="B15" s="148" t="s">
        <v>65</v>
      </c>
      <c r="C15" s="4" t="s">
        <v>46</v>
      </c>
      <c r="D15" s="4" t="s">
        <v>1015</v>
      </c>
      <c r="E15" s="4" t="s">
        <v>1517</v>
      </c>
      <c r="F15" s="149">
        <v>59290.87</v>
      </c>
      <c r="G15" s="149">
        <v>59597.487800000003</v>
      </c>
      <c r="H15" s="149">
        <v>0</v>
      </c>
      <c r="I15" s="4" t="s">
        <v>1518</v>
      </c>
      <c r="J15" s="5" t="s">
        <v>1524</v>
      </c>
    </row>
    <row r="16" spans="1:10" x14ac:dyDescent="0.25">
      <c r="A16" s="1"/>
      <c r="B16" s="148" t="s">
        <v>65</v>
      </c>
      <c r="C16" s="4" t="s">
        <v>46</v>
      </c>
      <c r="D16" s="4" t="s">
        <v>1018</v>
      </c>
      <c r="E16" s="4" t="s">
        <v>1517</v>
      </c>
      <c r="F16" s="149">
        <v>31132.79</v>
      </c>
      <c r="G16" s="149">
        <v>31132.79</v>
      </c>
      <c r="H16" s="149">
        <v>0</v>
      </c>
      <c r="I16" s="4" t="s">
        <v>1518</v>
      </c>
      <c r="J16" s="5" t="s">
        <v>863</v>
      </c>
    </row>
    <row r="17" spans="1:10" x14ac:dyDescent="0.25">
      <c r="A17" s="1"/>
      <c r="B17" s="148" t="s">
        <v>65</v>
      </c>
      <c r="C17" s="4" t="s">
        <v>98</v>
      </c>
      <c r="D17" s="4" t="s">
        <v>99</v>
      </c>
      <c r="E17" s="4" t="s">
        <v>1517</v>
      </c>
      <c r="F17" s="149">
        <v>490.04</v>
      </c>
      <c r="G17" s="149">
        <v>490.04</v>
      </c>
      <c r="H17" s="149">
        <v>0</v>
      </c>
      <c r="I17" s="4" t="s">
        <v>1518</v>
      </c>
      <c r="J17" s="5" t="s">
        <v>863</v>
      </c>
    </row>
    <row r="18" spans="1:10" x14ac:dyDescent="0.25">
      <c r="A18" s="1"/>
      <c r="B18" s="148" t="s">
        <v>65</v>
      </c>
      <c r="C18" s="4" t="s">
        <v>509</v>
      </c>
      <c r="D18" s="4" t="s">
        <v>1030</v>
      </c>
      <c r="E18" s="4" t="s">
        <v>1517</v>
      </c>
      <c r="F18" s="149">
        <v>655.95</v>
      </c>
      <c r="G18" s="149">
        <v>655.95</v>
      </c>
      <c r="H18" s="149">
        <v>0</v>
      </c>
      <c r="I18" s="4" t="s">
        <v>1518</v>
      </c>
      <c r="J18" s="5" t="s">
        <v>863</v>
      </c>
    </row>
    <row r="19" spans="1:10" x14ac:dyDescent="0.25">
      <c r="A19" s="1"/>
      <c r="B19" s="148" t="s">
        <v>65</v>
      </c>
      <c r="C19" s="4" t="s">
        <v>509</v>
      </c>
      <c r="D19" s="4" t="s">
        <v>1031</v>
      </c>
      <c r="E19" s="4" t="s">
        <v>1517</v>
      </c>
      <c r="F19" s="149">
        <v>730.57</v>
      </c>
      <c r="G19" s="149">
        <v>730.57</v>
      </c>
      <c r="H19" s="149">
        <v>0</v>
      </c>
      <c r="I19" s="4" t="s">
        <v>1518</v>
      </c>
      <c r="J19" s="5" t="s">
        <v>863</v>
      </c>
    </row>
    <row r="20" spans="1:10" x14ac:dyDescent="0.25">
      <c r="A20" s="1"/>
      <c r="B20" s="148" t="s">
        <v>65</v>
      </c>
      <c r="C20" s="4" t="s">
        <v>317</v>
      </c>
      <c r="D20" s="4" t="s">
        <v>1035</v>
      </c>
      <c r="E20" s="4" t="s">
        <v>1517</v>
      </c>
      <c r="F20" s="149">
        <v>619.46</v>
      </c>
      <c r="G20" s="149">
        <v>620.42399999999998</v>
      </c>
      <c r="H20" s="149">
        <v>0</v>
      </c>
      <c r="I20" s="4" t="s">
        <v>1518</v>
      </c>
      <c r="J20" s="5" t="s">
        <v>1525</v>
      </c>
    </row>
    <row r="21" spans="1:10" x14ac:dyDescent="0.25">
      <c r="A21" s="1"/>
      <c r="B21" s="148" t="s">
        <v>65</v>
      </c>
      <c r="C21" s="4" t="s">
        <v>121</v>
      </c>
      <c r="D21" s="4" t="s">
        <v>1042</v>
      </c>
      <c r="E21" s="4" t="s">
        <v>1517</v>
      </c>
      <c r="F21" s="149">
        <v>2071.79</v>
      </c>
      <c r="G21" s="149">
        <v>2071.79</v>
      </c>
      <c r="H21" s="149">
        <v>0</v>
      </c>
      <c r="I21" s="4" t="s">
        <v>1518</v>
      </c>
      <c r="J21" s="5" t="s">
        <v>863</v>
      </c>
    </row>
    <row r="22" spans="1:10" x14ac:dyDescent="0.25">
      <c r="A22" s="1"/>
      <c r="B22" s="148" t="s">
        <v>65</v>
      </c>
      <c r="C22" s="4" t="s">
        <v>121</v>
      </c>
      <c r="D22" s="4" t="s">
        <v>127</v>
      </c>
      <c r="E22" s="4" t="s">
        <v>1517</v>
      </c>
      <c r="F22" s="149">
        <v>2718.92</v>
      </c>
      <c r="G22" s="149">
        <v>2718.92</v>
      </c>
      <c r="H22" s="149">
        <v>0</v>
      </c>
      <c r="I22" s="4" t="s">
        <v>1518</v>
      </c>
      <c r="J22" s="5" t="s">
        <v>863</v>
      </c>
    </row>
    <row r="23" spans="1:10" x14ac:dyDescent="0.25">
      <c r="A23" s="1"/>
      <c r="B23" s="148" t="s">
        <v>65</v>
      </c>
      <c r="C23" s="4" t="s">
        <v>346</v>
      </c>
      <c r="D23" s="4" t="s">
        <v>1054</v>
      </c>
      <c r="E23" s="4" t="s">
        <v>1517</v>
      </c>
      <c r="F23" s="149">
        <v>6754.49</v>
      </c>
      <c r="G23" s="149">
        <v>6745.0010700000003</v>
      </c>
      <c r="H23" s="149">
        <v>0</v>
      </c>
      <c r="I23" s="4" t="s">
        <v>1518</v>
      </c>
      <c r="J23" s="5" t="s">
        <v>1526</v>
      </c>
    </row>
    <row r="24" spans="1:10" x14ac:dyDescent="0.25">
      <c r="A24" s="1"/>
      <c r="B24" s="148" t="s">
        <v>65</v>
      </c>
      <c r="C24" s="4" t="s">
        <v>140</v>
      </c>
      <c r="D24" s="4" t="s">
        <v>141</v>
      </c>
      <c r="E24" s="4" t="s">
        <v>1517</v>
      </c>
      <c r="F24" s="149">
        <v>58009.4</v>
      </c>
      <c r="G24" s="149">
        <v>58009.4</v>
      </c>
      <c r="H24" s="149">
        <v>0</v>
      </c>
      <c r="I24" s="4" t="s">
        <v>1518</v>
      </c>
      <c r="J24" s="5" t="s">
        <v>863</v>
      </c>
    </row>
    <row r="25" spans="1:10" x14ac:dyDescent="0.25">
      <c r="A25" s="1"/>
      <c r="B25" s="148" t="s">
        <v>65</v>
      </c>
      <c r="C25" s="4" t="s">
        <v>542</v>
      </c>
      <c r="D25" s="4" t="s">
        <v>950</v>
      </c>
      <c r="E25" s="4" t="s">
        <v>1517</v>
      </c>
      <c r="F25" s="149">
        <v>339.5</v>
      </c>
      <c r="G25" s="149">
        <v>339.5</v>
      </c>
      <c r="H25" s="149">
        <v>0</v>
      </c>
      <c r="I25" s="4" t="s">
        <v>1518</v>
      </c>
      <c r="J25" s="5" t="s">
        <v>863</v>
      </c>
    </row>
    <row r="26" spans="1:10" x14ac:dyDescent="0.25">
      <c r="A26" s="1"/>
      <c r="B26" s="148" t="s">
        <v>65</v>
      </c>
      <c r="C26" s="4" t="s">
        <v>426</v>
      </c>
      <c r="D26" s="4" t="s">
        <v>1058</v>
      </c>
      <c r="E26" s="4" t="s">
        <v>1517</v>
      </c>
      <c r="F26" s="149">
        <v>9.91</v>
      </c>
      <c r="G26" s="149">
        <v>9.91</v>
      </c>
      <c r="H26" s="149">
        <v>0</v>
      </c>
      <c r="I26" s="4" t="s">
        <v>1518</v>
      </c>
      <c r="J26" s="5" t="s">
        <v>863</v>
      </c>
    </row>
    <row r="27" spans="1:10" x14ac:dyDescent="0.25">
      <c r="A27" s="1"/>
      <c r="B27" s="148" t="s">
        <v>65</v>
      </c>
      <c r="C27" s="4" t="s">
        <v>426</v>
      </c>
      <c r="D27" s="4" t="s">
        <v>1058</v>
      </c>
      <c r="E27" s="4" t="s">
        <v>1520</v>
      </c>
      <c r="F27" s="149">
        <v>477.99</v>
      </c>
      <c r="G27" s="149">
        <v>477.99</v>
      </c>
      <c r="H27" s="149">
        <v>0</v>
      </c>
      <c r="I27" s="4" t="s">
        <v>1518</v>
      </c>
      <c r="J27" s="5" t="s">
        <v>863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1527</v>
      </c>
      <c r="C5" s="1"/>
      <c r="D5" s="1"/>
      <c r="E5" s="1"/>
      <c r="F5" s="1"/>
      <c r="G5" s="1"/>
    </row>
    <row r="6" spans="1:7" ht="27" customHeight="1" x14ac:dyDescent="0.25">
      <c r="A6" s="1"/>
      <c r="B6" s="200" t="s">
        <v>1528</v>
      </c>
      <c r="C6" s="200"/>
      <c r="D6" s="200"/>
      <c r="E6" s="200"/>
      <c r="F6" s="200"/>
      <c r="G6" s="200"/>
    </row>
    <row r="7" spans="1:7" ht="27" customHeight="1" x14ac:dyDescent="0.25">
      <c r="A7" s="1"/>
      <c r="B7" s="3" t="s">
        <v>3</v>
      </c>
      <c r="C7" s="3" t="s">
        <v>71</v>
      </c>
      <c r="D7" s="3" t="s">
        <v>1529</v>
      </c>
      <c r="E7" s="3" t="s">
        <v>1512</v>
      </c>
      <c r="F7" s="3" t="s">
        <v>982</v>
      </c>
      <c r="G7" s="3" t="s">
        <v>1530</v>
      </c>
    </row>
    <row r="8" spans="1:7" x14ac:dyDescent="0.25">
      <c r="A8" s="1"/>
      <c r="B8" s="87" t="s">
        <v>543</v>
      </c>
      <c r="C8" s="87" t="s">
        <v>932</v>
      </c>
      <c r="D8" s="87" t="s">
        <v>1531</v>
      </c>
      <c r="E8" s="87" t="s">
        <v>1532</v>
      </c>
      <c r="F8" s="87" t="s">
        <v>1523</v>
      </c>
      <c r="G8" s="150">
        <v>1071.2</v>
      </c>
    </row>
    <row r="9" spans="1:7" x14ac:dyDescent="0.25">
      <c r="A9" s="1"/>
      <c r="B9" s="87" t="s">
        <v>544</v>
      </c>
      <c r="C9" s="87" t="s">
        <v>986</v>
      </c>
      <c r="D9" s="87" t="s">
        <v>986</v>
      </c>
      <c r="E9" s="87" t="s">
        <v>1532</v>
      </c>
      <c r="F9" s="87" t="s">
        <v>1523</v>
      </c>
      <c r="G9" s="150">
        <v>946.06</v>
      </c>
    </row>
    <row r="10" spans="1:7" x14ac:dyDescent="0.25">
      <c r="A10" s="1"/>
      <c r="B10" s="87" t="s">
        <v>545</v>
      </c>
      <c r="C10" s="87" t="s">
        <v>988</v>
      </c>
      <c r="D10" s="87" t="s">
        <v>42</v>
      </c>
      <c r="E10" s="87" t="s">
        <v>1532</v>
      </c>
      <c r="F10" s="87" t="s">
        <v>1523</v>
      </c>
      <c r="G10" s="150">
        <v>533.01</v>
      </c>
    </row>
    <row r="11" spans="1:7" x14ac:dyDescent="0.25">
      <c r="A11" s="1"/>
      <c r="B11" s="87" t="s">
        <v>22</v>
      </c>
      <c r="C11" s="87" t="s">
        <v>991</v>
      </c>
      <c r="D11" s="87" t="s">
        <v>1533</v>
      </c>
      <c r="E11" s="87" t="s">
        <v>1517</v>
      </c>
      <c r="F11" s="87" t="s">
        <v>1518</v>
      </c>
      <c r="G11" s="150">
        <v>0</v>
      </c>
    </row>
    <row r="12" spans="1:7" x14ac:dyDescent="0.25">
      <c r="A12" s="1"/>
      <c r="B12" s="87" t="s">
        <v>22</v>
      </c>
      <c r="C12" s="87" t="s">
        <v>991</v>
      </c>
      <c r="D12" s="87" t="s">
        <v>1533</v>
      </c>
      <c r="E12" s="87" t="s">
        <v>1520</v>
      </c>
      <c r="F12" s="87" t="s">
        <v>1518</v>
      </c>
      <c r="G12" s="150">
        <v>0</v>
      </c>
    </row>
    <row r="13" spans="1:7" x14ac:dyDescent="0.25">
      <c r="A13" s="1"/>
      <c r="B13" s="87" t="s">
        <v>22</v>
      </c>
      <c r="C13" s="87" t="s">
        <v>991</v>
      </c>
      <c r="D13" s="87" t="s">
        <v>1534</v>
      </c>
      <c r="E13" s="87" t="s">
        <v>1517</v>
      </c>
      <c r="F13" s="87" t="s">
        <v>1518</v>
      </c>
      <c r="G13" s="150">
        <v>0</v>
      </c>
    </row>
    <row r="14" spans="1:7" x14ac:dyDescent="0.25">
      <c r="A14" s="1"/>
      <c r="B14" s="87" t="s">
        <v>22</v>
      </c>
      <c r="C14" s="87" t="s">
        <v>991</v>
      </c>
      <c r="D14" s="87" t="s">
        <v>1534</v>
      </c>
      <c r="E14" s="87" t="s">
        <v>1520</v>
      </c>
      <c r="F14" s="87" t="s">
        <v>1518</v>
      </c>
      <c r="G14" s="150">
        <v>0</v>
      </c>
    </row>
    <row r="15" spans="1:7" x14ac:dyDescent="0.25">
      <c r="A15" s="1"/>
      <c r="B15" s="87" t="s">
        <v>22</v>
      </c>
      <c r="C15" s="87" t="s">
        <v>991</v>
      </c>
      <c r="D15" s="87" t="s">
        <v>1535</v>
      </c>
      <c r="E15" s="87" t="s">
        <v>1517</v>
      </c>
      <c r="F15" s="87" t="s">
        <v>1518</v>
      </c>
      <c r="G15" s="150">
        <v>0</v>
      </c>
    </row>
    <row r="16" spans="1:7" x14ac:dyDescent="0.25">
      <c r="A16" s="1"/>
      <c r="B16" s="87" t="s">
        <v>22</v>
      </c>
      <c r="C16" s="87" t="s">
        <v>993</v>
      </c>
      <c r="D16" s="87" t="s">
        <v>1536</v>
      </c>
      <c r="E16" s="87" t="s">
        <v>1517</v>
      </c>
      <c r="F16" s="87" t="s">
        <v>1518</v>
      </c>
      <c r="G16" s="150">
        <v>0</v>
      </c>
    </row>
    <row r="17" spans="1:7" x14ac:dyDescent="0.25">
      <c r="A17" s="1"/>
      <c r="B17" s="87" t="s">
        <v>22</v>
      </c>
      <c r="C17" s="87" t="s">
        <v>993</v>
      </c>
      <c r="D17" s="87" t="s">
        <v>1536</v>
      </c>
      <c r="E17" s="87" t="s">
        <v>1520</v>
      </c>
      <c r="F17" s="87" t="s">
        <v>1518</v>
      </c>
      <c r="G17" s="150">
        <v>0</v>
      </c>
    </row>
    <row r="18" spans="1:7" x14ac:dyDescent="0.25">
      <c r="A18" s="1"/>
      <c r="B18" s="87" t="s">
        <v>22</v>
      </c>
      <c r="C18" s="87" t="s">
        <v>993</v>
      </c>
      <c r="D18" s="87" t="s">
        <v>1537</v>
      </c>
      <c r="E18" s="87" t="s">
        <v>1517</v>
      </c>
      <c r="F18" s="87" t="s">
        <v>1518</v>
      </c>
      <c r="G18" s="150">
        <v>0</v>
      </c>
    </row>
    <row r="19" spans="1:7" x14ac:dyDescent="0.25">
      <c r="A19" s="1"/>
      <c r="B19" s="87" t="s">
        <v>22</v>
      </c>
      <c r="C19" s="87" t="s">
        <v>993</v>
      </c>
      <c r="D19" s="87" t="s">
        <v>1537</v>
      </c>
      <c r="E19" s="87" t="s">
        <v>1520</v>
      </c>
      <c r="F19" s="87" t="s">
        <v>1518</v>
      </c>
      <c r="G19" s="150">
        <v>0</v>
      </c>
    </row>
    <row r="20" spans="1:7" x14ac:dyDescent="0.25">
      <c r="A20" s="1"/>
      <c r="B20" s="87" t="s">
        <v>22</v>
      </c>
      <c r="C20" s="87" t="s">
        <v>993</v>
      </c>
      <c r="D20" s="87" t="s">
        <v>1538</v>
      </c>
      <c r="E20" s="87" t="s">
        <v>1517</v>
      </c>
      <c r="F20" s="87" t="s">
        <v>1518</v>
      </c>
      <c r="G20" s="150">
        <v>0</v>
      </c>
    </row>
    <row r="21" spans="1:7" x14ac:dyDescent="0.25">
      <c r="A21" s="1"/>
      <c r="B21" s="87" t="s">
        <v>22</v>
      </c>
      <c r="C21" s="87" t="s">
        <v>993</v>
      </c>
      <c r="D21" s="87" t="s">
        <v>1538</v>
      </c>
      <c r="E21" s="87" t="s">
        <v>1520</v>
      </c>
      <c r="F21" s="87" t="s">
        <v>1518</v>
      </c>
      <c r="G21" s="150">
        <v>0</v>
      </c>
    </row>
    <row r="22" spans="1:7" x14ac:dyDescent="0.25">
      <c r="A22" s="1"/>
      <c r="B22" s="87" t="s">
        <v>239</v>
      </c>
      <c r="C22" s="87" t="s">
        <v>994</v>
      </c>
      <c r="D22" s="87" t="s">
        <v>1539</v>
      </c>
      <c r="E22" s="87" t="s">
        <v>1540</v>
      </c>
      <c r="F22" s="87" t="s">
        <v>1518</v>
      </c>
      <c r="G22" s="150">
        <v>12177.727440000001</v>
      </c>
    </row>
    <row r="23" spans="1:7" x14ac:dyDescent="0.25">
      <c r="A23" s="1"/>
      <c r="B23" s="87" t="s">
        <v>239</v>
      </c>
      <c r="C23" s="87" t="s">
        <v>994</v>
      </c>
      <c r="D23" s="87" t="s">
        <v>1541</v>
      </c>
      <c r="E23" s="87" t="s">
        <v>1540</v>
      </c>
      <c r="F23" s="87" t="s">
        <v>1518</v>
      </c>
      <c r="G23" s="150">
        <v>11433.48731</v>
      </c>
    </row>
    <row r="24" spans="1:7" x14ac:dyDescent="0.25">
      <c r="A24" s="1"/>
      <c r="B24" s="87" t="s">
        <v>239</v>
      </c>
      <c r="C24" s="87" t="s">
        <v>994</v>
      </c>
      <c r="D24" s="87" t="s">
        <v>1542</v>
      </c>
      <c r="E24" s="87" t="s">
        <v>1540</v>
      </c>
      <c r="F24" s="87" t="s">
        <v>1518</v>
      </c>
      <c r="G24" s="150">
        <v>12443.98525</v>
      </c>
    </row>
    <row r="25" spans="1:7" x14ac:dyDescent="0.25">
      <c r="A25" s="1"/>
      <c r="B25" s="87" t="s">
        <v>239</v>
      </c>
      <c r="C25" s="87" t="s">
        <v>994</v>
      </c>
      <c r="D25" s="87" t="s">
        <v>1543</v>
      </c>
      <c r="E25" s="87" t="s">
        <v>1540</v>
      </c>
      <c r="F25" s="87" t="s">
        <v>1518</v>
      </c>
      <c r="G25" s="150">
        <v>0</v>
      </c>
    </row>
    <row r="26" spans="1:7" x14ac:dyDescent="0.25">
      <c r="A26" s="1"/>
      <c r="B26" s="87" t="s">
        <v>245</v>
      </c>
      <c r="C26" s="87" t="s">
        <v>996</v>
      </c>
      <c r="D26" s="87" t="s">
        <v>997</v>
      </c>
      <c r="E26" s="87" t="s">
        <v>1517</v>
      </c>
      <c r="F26" s="87" t="s">
        <v>1518</v>
      </c>
      <c r="G26" s="150">
        <v>0</v>
      </c>
    </row>
    <row r="27" spans="1:7" x14ac:dyDescent="0.25">
      <c r="A27" s="1"/>
      <c r="B27" s="87" t="s">
        <v>245</v>
      </c>
      <c r="C27" s="87" t="s">
        <v>996</v>
      </c>
      <c r="D27" s="87" t="s">
        <v>998</v>
      </c>
      <c r="E27" s="87" t="s">
        <v>1517</v>
      </c>
      <c r="F27" s="87" t="s">
        <v>1518</v>
      </c>
      <c r="G27" s="150">
        <v>0</v>
      </c>
    </row>
    <row r="28" spans="1:7" x14ac:dyDescent="0.25">
      <c r="A28" s="1"/>
      <c r="B28" s="87" t="s">
        <v>80</v>
      </c>
      <c r="C28" s="87" t="s">
        <v>999</v>
      </c>
      <c r="D28" s="87" t="s">
        <v>1000</v>
      </c>
      <c r="E28" s="87" t="s">
        <v>1540</v>
      </c>
      <c r="F28" s="87" t="s">
        <v>1518</v>
      </c>
      <c r="G28" s="150">
        <v>116914.02</v>
      </c>
    </row>
    <row r="29" spans="1:7" x14ac:dyDescent="0.25">
      <c r="A29" s="1"/>
      <c r="B29" s="87" t="s">
        <v>80</v>
      </c>
      <c r="C29" s="87" t="s">
        <v>1001</v>
      </c>
      <c r="D29" s="87" t="s">
        <v>1544</v>
      </c>
      <c r="E29" s="87" t="s">
        <v>1540</v>
      </c>
      <c r="F29" s="87" t="s">
        <v>1518</v>
      </c>
      <c r="G29" s="150">
        <v>189868.89</v>
      </c>
    </row>
    <row r="30" spans="1:7" x14ac:dyDescent="0.25">
      <c r="A30" s="1"/>
      <c r="B30" s="87" t="s">
        <v>80</v>
      </c>
      <c r="C30" s="87" t="s">
        <v>1002</v>
      </c>
      <c r="D30" s="87" t="s">
        <v>1545</v>
      </c>
      <c r="E30" s="87" t="s">
        <v>1517</v>
      </c>
      <c r="F30" s="87" t="s">
        <v>1518</v>
      </c>
      <c r="G30" s="150">
        <v>0</v>
      </c>
    </row>
    <row r="31" spans="1:7" x14ac:dyDescent="0.25">
      <c r="A31" s="1"/>
      <c r="B31" s="87" t="s">
        <v>80</v>
      </c>
      <c r="C31" s="87" t="s">
        <v>1002</v>
      </c>
      <c r="D31" s="87" t="s">
        <v>1545</v>
      </c>
      <c r="E31" s="87" t="s">
        <v>1540</v>
      </c>
      <c r="F31" s="87" t="s">
        <v>1518</v>
      </c>
      <c r="G31" s="150">
        <v>0</v>
      </c>
    </row>
    <row r="32" spans="1:7" x14ac:dyDescent="0.25">
      <c r="A32" s="1"/>
      <c r="B32" s="87" t="s">
        <v>46</v>
      </c>
      <c r="C32" s="87" t="s">
        <v>93</v>
      </c>
      <c r="D32" s="87" t="s">
        <v>1546</v>
      </c>
      <c r="E32" s="87" t="s">
        <v>1540</v>
      </c>
      <c r="F32" s="87" t="s">
        <v>1518</v>
      </c>
      <c r="G32" s="150">
        <v>877084</v>
      </c>
    </row>
    <row r="33" spans="1:7" x14ac:dyDescent="0.25">
      <c r="A33" s="1"/>
      <c r="B33" s="87" t="s">
        <v>46</v>
      </c>
      <c r="C33" s="87" t="s">
        <v>93</v>
      </c>
      <c r="D33" s="87" t="s">
        <v>1547</v>
      </c>
      <c r="E33" s="87" t="s">
        <v>1540</v>
      </c>
      <c r="F33" s="87" t="s">
        <v>1518</v>
      </c>
      <c r="G33" s="150">
        <v>855352</v>
      </c>
    </row>
    <row r="34" spans="1:7" x14ac:dyDescent="0.25">
      <c r="A34" s="1"/>
      <c r="B34" s="87" t="s">
        <v>46</v>
      </c>
      <c r="C34" s="87" t="s">
        <v>93</v>
      </c>
      <c r="D34" s="87" t="s">
        <v>1548</v>
      </c>
      <c r="E34" s="87" t="s">
        <v>1540</v>
      </c>
      <c r="F34" s="87" t="s">
        <v>1518</v>
      </c>
      <c r="G34" s="150">
        <v>37789</v>
      </c>
    </row>
    <row r="35" spans="1:7" x14ac:dyDescent="0.25">
      <c r="A35" s="1"/>
      <c r="B35" s="87" t="s">
        <v>46</v>
      </c>
      <c r="C35" s="87" t="s">
        <v>96</v>
      </c>
      <c r="D35" s="87" t="s">
        <v>1549</v>
      </c>
      <c r="E35" s="87" t="s">
        <v>1540</v>
      </c>
      <c r="F35" s="87" t="s">
        <v>1518</v>
      </c>
      <c r="G35" s="150">
        <v>0</v>
      </c>
    </row>
    <row r="36" spans="1:7" x14ac:dyDescent="0.25">
      <c r="A36" s="1"/>
      <c r="B36" s="87" t="s">
        <v>46</v>
      </c>
      <c r="C36" s="87" t="s">
        <v>1521</v>
      </c>
      <c r="D36" s="87" t="s">
        <v>1550</v>
      </c>
      <c r="E36" s="87" t="s">
        <v>1522</v>
      </c>
      <c r="F36" s="87" t="s">
        <v>1523</v>
      </c>
      <c r="G36" s="150">
        <v>0</v>
      </c>
    </row>
    <row r="37" spans="1:7" x14ac:dyDescent="0.25">
      <c r="A37" s="1"/>
      <c r="B37" s="87" t="s">
        <v>46</v>
      </c>
      <c r="C37" s="87" t="s">
        <v>1521</v>
      </c>
      <c r="D37" s="87" t="s">
        <v>1550</v>
      </c>
      <c r="E37" s="87" t="s">
        <v>1517</v>
      </c>
      <c r="F37" s="87" t="s">
        <v>1518</v>
      </c>
      <c r="G37" s="150">
        <v>0</v>
      </c>
    </row>
    <row r="38" spans="1:7" x14ac:dyDescent="0.25">
      <c r="A38" s="1"/>
      <c r="B38" s="87" t="s">
        <v>46</v>
      </c>
      <c r="C38" s="87" t="s">
        <v>1015</v>
      </c>
      <c r="D38" s="87" t="s">
        <v>1551</v>
      </c>
      <c r="E38" s="87" t="s">
        <v>1517</v>
      </c>
      <c r="F38" s="87" t="s">
        <v>1518</v>
      </c>
      <c r="G38" s="150">
        <v>0</v>
      </c>
    </row>
    <row r="39" spans="1:7" x14ac:dyDescent="0.25">
      <c r="A39" s="1"/>
      <c r="B39" s="87" t="s">
        <v>46</v>
      </c>
      <c r="C39" s="87" t="s">
        <v>1015</v>
      </c>
      <c r="D39" s="87" t="s">
        <v>1552</v>
      </c>
      <c r="E39" s="87" t="s">
        <v>1517</v>
      </c>
      <c r="F39" s="87" t="s">
        <v>1518</v>
      </c>
      <c r="G39" s="150">
        <v>0</v>
      </c>
    </row>
    <row r="40" spans="1:7" x14ac:dyDescent="0.25">
      <c r="A40" s="1"/>
      <c r="B40" s="87" t="s">
        <v>46</v>
      </c>
      <c r="C40" s="87" t="s">
        <v>1015</v>
      </c>
      <c r="D40" s="87" t="s">
        <v>1553</v>
      </c>
      <c r="E40" s="87" t="s">
        <v>1517</v>
      </c>
      <c r="F40" s="87" t="s">
        <v>1518</v>
      </c>
      <c r="G40" s="150">
        <v>0</v>
      </c>
    </row>
    <row r="41" spans="1:7" x14ac:dyDescent="0.25">
      <c r="A41" s="1"/>
      <c r="B41" s="87" t="s">
        <v>46</v>
      </c>
      <c r="C41" s="87" t="s">
        <v>1018</v>
      </c>
      <c r="D41" s="87" t="s">
        <v>1554</v>
      </c>
      <c r="E41" s="87" t="s">
        <v>1517</v>
      </c>
      <c r="F41" s="87" t="s">
        <v>1518</v>
      </c>
      <c r="G41" s="150">
        <v>0</v>
      </c>
    </row>
    <row r="42" spans="1:7" x14ac:dyDescent="0.25">
      <c r="A42" s="1"/>
      <c r="B42" s="87" t="s">
        <v>46</v>
      </c>
      <c r="C42" s="87" t="s">
        <v>1018</v>
      </c>
      <c r="D42" s="87" t="s">
        <v>1555</v>
      </c>
      <c r="E42" s="87" t="s">
        <v>1517</v>
      </c>
      <c r="F42" s="87" t="s">
        <v>1518</v>
      </c>
      <c r="G42" s="150">
        <v>0</v>
      </c>
    </row>
    <row r="43" spans="1:7" x14ac:dyDescent="0.25">
      <c r="A43" s="1"/>
      <c r="B43" s="87" t="s">
        <v>46</v>
      </c>
      <c r="C43" s="87" t="s">
        <v>1018</v>
      </c>
      <c r="D43" s="87" t="s">
        <v>1556</v>
      </c>
      <c r="E43" s="87" t="s">
        <v>1517</v>
      </c>
      <c r="F43" s="87" t="s">
        <v>1518</v>
      </c>
      <c r="G43" s="150">
        <v>0</v>
      </c>
    </row>
    <row r="44" spans="1:7" x14ac:dyDescent="0.25">
      <c r="A44" s="1"/>
      <c r="B44" s="87" t="s">
        <v>98</v>
      </c>
      <c r="C44" s="87" t="s">
        <v>99</v>
      </c>
      <c r="D44" s="87" t="s">
        <v>1557</v>
      </c>
      <c r="E44" s="87" t="s">
        <v>1517</v>
      </c>
      <c r="F44" s="87" t="s">
        <v>1518</v>
      </c>
      <c r="G44" s="150">
        <v>0</v>
      </c>
    </row>
    <row r="45" spans="1:7" x14ac:dyDescent="0.25">
      <c r="A45" s="1"/>
      <c r="B45" s="87" t="s">
        <v>98</v>
      </c>
      <c r="C45" s="87" t="s">
        <v>99</v>
      </c>
      <c r="D45" s="87" t="s">
        <v>1557</v>
      </c>
      <c r="E45" s="87" t="s">
        <v>1540</v>
      </c>
      <c r="F45" s="87" t="s">
        <v>1518</v>
      </c>
      <c r="G45" s="150">
        <v>1054562</v>
      </c>
    </row>
    <row r="46" spans="1:7" x14ac:dyDescent="0.25">
      <c r="A46" s="1"/>
      <c r="B46" s="87" t="s">
        <v>98</v>
      </c>
      <c r="C46" s="87" t="s">
        <v>99</v>
      </c>
      <c r="D46" s="87" t="s">
        <v>1558</v>
      </c>
      <c r="E46" s="87" t="s">
        <v>1517</v>
      </c>
      <c r="F46" s="87" t="s">
        <v>1518</v>
      </c>
      <c r="G46" s="150">
        <v>0</v>
      </c>
    </row>
    <row r="47" spans="1:7" x14ac:dyDescent="0.25">
      <c r="A47" s="1"/>
      <c r="B47" s="87" t="s">
        <v>98</v>
      </c>
      <c r="C47" s="87" t="s">
        <v>99</v>
      </c>
      <c r="D47" s="87" t="s">
        <v>1558</v>
      </c>
      <c r="E47" s="87" t="s">
        <v>1540</v>
      </c>
      <c r="F47" s="87" t="s">
        <v>1518</v>
      </c>
      <c r="G47" s="150">
        <v>1053857.29</v>
      </c>
    </row>
    <row r="48" spans="1:7" x14ac:dyDescent="0.25">
      <c r="A48" s="1"/>
      <c r="B48" s="87" t="s">
        <v>541</v>
      </c>
      <c r="C48" s="87" t="s">
        <v>1024</v>
      </c>
      <c r="D48" s="87" t="s">
        <v>1559</v>
      </c>
      <c r="E48" s="87" t="s">
        <v>1560</v>
      </c>
      <c r="F48" s="87" t="s">
        <v>1518</v>
      </c>
      <c r="G48" s="150">
        <v>0</v>
      </c>
    </row>
    <row r="49" spans="1:7" x14ac:dyDescent="0.25">
      <c r="A49" s="1"/>
      <c r="B49" s="87" t="s">
        <v>541</v>
      </c>
      <c r="C49" s="87" t="s">
        <v>1024</v>
      </c>
      <c r="D49" s="87" t="s">
        <v>1559</v>
      </c>
      <c r="E49" s="87" t="s">
        <v>1561</v>
      </c>
      <c r="F49" s="87" t="s">
        <v>1518</v>
      </c>
      <c r="G49" s="150">
        <v>0</v>
      </c>
    </row>
    <row r="50" spans="1:7" x14ac:dyDescent="0.25">
      <c r="A50" s="1"/>
      <c r="B50" s="87" t="s">
        <v>541</v>
      </c>
      <c r="C50" s="87" t="s">
        <v>1024</v>
      </c>
      <c r="D50" s="87" t="s">
        <v>1559</v>
      </c>
      <c r="E50" s="87" t="s">
        <v>1562</v>
      </c>
      <c r="F50" s="87" t="s">
        <v>1518</v>
      </c>
      <c r="G50" s="150">
        <v>0</v>
      </c>
    </row>
    <row r="51" spans="1:7" x14ac:dyDescent="0.25">
      <c r="A51" s="1"/>
      <c r="B51" s="87" t="s">
        <v>541</v>
      </c>
      <c r="C51" s="87" t="s">
        <v>1024</v>
      </c>
      <c r="D51" s="87" t="s">
        <v>1563</v>
      </c>
      <c r="E51" s="87" t="s">
        <v>1560</v>
      </c>
      <c r="F51" s="87" t="s">
        <v>1518</v>
      </c>
      <c r="G51" s="150">
        <v>0</v>
      </c>
    </row>
    <row r="52" spans="1:7" x14ac:dyDescent="0.25">
      <c r="A52" s="1"/>
      <c r="B52" s="87" t="s">
        <v>541</v>
      </c>
      <c r="C52" s="87" t="s">
        <v>1024</v>
      </c>
      <c r="D52" s="87" t="s">
        <v>1563</v>
      </c>
      <c r="E52" s="87" t="s">
        <v>1561</v>
      </c>
      <c r="F52" s="87" t="s">
        <v>1518</v>
      </c>
      <c r="G52" s="150">
        <v>292170</v>
      </c>
    </row>
    <row r="53" spans="1:7" x14ac:dyDescent="0.25">
      <c r="A53" s="1"/>
      <c r="B53" s="87" t="s">
        <v>541</v>
      </c>
      <c r="C53" s="87" t="s">
        <v>1024</v>
      </c>
      <c r="D53" s="87" t="s">
        <v>1563</v>
      </c>
      <c r="E53" s="87" t="s">
        <v>1562</v>
      </c>
      <c r="F53" s="87" t="s">
        <v>1518</v>
      </c>
      <c r="G53" s="150">
        <v>571.62</v>
      </c>
    </row>
    <row r="54" spans="1:7" x14ac:dyDescent="0.25">
      <c r="A54" s="1"/>
      <c r="B54" s="87" t="s">
        <v>509</v>
      </c>
      <c r="C54" s="87" t="s">
        <v>1030</v>
      </c>
      <c r="D54" s="87" t="s">
        <v>1030</v>
      </c>
      <c r="E54" s="87" t="s">
        <v>1517</v>
      </c>
      <c r="F54" s="87" t="s">
        <v>1518</v>
      </c>
      <c r="G54" s="150">
        <v>0</v>
      </c>
    </row>
    <row r="55" spans="1:7" x14ac:dyDescent="0.25">
      <c r="A55" s="1"/>
      <c r="B55" s="87" t="s">
        <v>509</v>
      </c>
      <c r="C55" s="87" t="s">
        <v>1031</v>
      </c>
      <c r="D55" s="87" t="s">
        <v>1031</v>
      </c>
      <c r="E55" s="87" t="s">
        <v>1517</v>
      </c>
      <c r="F55" s="87" t="s">
        <v>1518</v>
      </c>
      <c r="G55" s="150">
        <v>0</v>
      </c>
    </row>
    <row r="56" spans="1:7" x14ac:dyDescent="0.25">
      <c r="A56" s="1"/>
      <c r="B56" s="87" t="s">
        <v>101</v>
      </c>
      <c r="C56" s="87" t="s">
        <v>104</v>
      </c>
      <c r="D56" s="87" t="s">
        <v>1564</v>
      </c>
      <c r="E56" s="87" t="s">
        <v>1540</v>
      </c>
      <c r="F56" s="87" t="s">
        <v>1518</v>
      </c>
      <c r="G56" s="150">
        <v>1029953.917</v>
      </c>
    </row>
    <row r="57" spans="1:7" x14ac:dyDescent="0.25">
      <c r="A57" s="1"/>
      <c r="B57" s="87" t="s">
        <v>101</v>
      </c>
      <c r="C57" s="87" t="s">
        <v>104</v>
      </c>
      <c r="D57" s="87" t="s">
        <v>1565</v>
      </c>
      <c r="E57" s="87" t="s">
        <v>1540</v>
      </c>
      <c r="F57" s="87" t="s">
        <v>1518</v>
      </c>
      <c r="G57" s="150">
        <v>1019854.819</v>
      </c>
    </row>
    <row r="58" spans="1:7" x14ac:dyDescent="0.25">
      <c r="A58" s="1"/>
      <c r="B58" s="87" t="s">
        <v>101</v>
      </c>
      <c r="C58" s="87" t="s">
        <v>104</v>
      </c>
      <c r="D58" s="87" t="s">
        <v>1566</v>
      </c>
      <c r="E58" s="87" t="s">
        <v>1540</v>
      </c>
      <c r="F58" s="87" t="s">
        <v>1518</v>
      </c>
      <c r="G58" s="150">
        <v>1014584.461</v>
      </c>
    </row>
    <row r="59" spans="1:7" x14ac:dyDescent="0.25">
      <c r="A59" s="1"/>
      <c r="B59" s="87" t="s">
        <v>101</v>
      </c>
      <c r="C59" s="87" t="s">
        <v>110</v>
      </c>
      <c r="D59" s="87" t="s">
        <v>1567</v>
      </c>
      <c r="E59" s="87" t="s">
        <v>1540</v>
      </c>
      <c r="F59" s="87" t="s">
        <v>1518</v>
      </c>
      <c r="G59" s="150">
        <v>1197269.074</v>
      </c>
    </row>
    <row r="60" spans="1:7" x14ac:dyDescent="0.25">
      <c r="A60" s="1"/>
      <c r="B60" s="87" t="s">
        <v>317</v>
      </c>
      <c r="C60" s="87" t="s">
        <v>1035</v>
      </c>
      <c r="D60" s="87" t="s">
        <v>1568</v>
      </c>
      <c r="E60" s="87" t="s">
        <v>1517</v>
      </c>
      <c r="F60" s="87" t="s">
        <v>1518</v>
      </c>
      <c r="G60" s="150">
        <v>0</v>
      </c>
    </row>
    <row r="61" spans="1:7" x14ac:dyDescent="0.25">
      <c r="A61" s="1"/>
      <c r="B61" s="87" t="s">
        <v>121</v>
      </c>
      <c r="C61" s="87" t="s">
        <v>1042</v>
      </c>
      <c r="D61" s="87" t="s">
        <v>1569</v>
      </c>
      <c r="E61" s="87" t="s">
        <v>1517</v>
      </c>
      <c r="F61" s="87" t="s">
        <v>1518</v>
      </c>
      <c r="G61" s="150">
        <v>0</v>
      </c>
    </row>
    <row r="62" spans="1:7" x14ac:dyDescent="0.25">
      <c r="A62" s="1"/>
      <c r="B62" s="87" t="s">
        <v>121</v>
      </c>
      <c r="C62" s="87" t="s">
        <v>1042</v>
      </c>
      <c r="D62" s="87" t="s">
        <v>1569</v>
      </c>
      <c r="E62" s="87" t="s">
        <v>1540</v>
      </c>
      <c r="F62" s="87" t="s">
        <v>1518</v>
      </c>
      <c r="G62" s="150">
        <v>0</v>
      </c>
    </row>
    <row r="63" spans="1:7" x14ac:dyDescent="0.25">
      <c r="A63" s="1"/>
      <c r="B63" s="87" t="s">
        <v>121</v>
      </c>
      <c r="C63" s="87" t="s">
        <v>1042</v>
      </c>
      <c r="D63" s="87" t="s">
        <v>1043</v>
      </c>
      <c r="E63" s="87" t="s">
        <v>1517</v>
      </c>
      <c r="F63" s="87" t="s">
        <v>1518</v>
      </c>
      <c r="G63" s="150">
        <v>0</v>
      </c>
    </row>
    <row r="64" spans="1:7" x14ac:dyDescent="0.25">
      <c r="A64" s="1"/>
      <c r="B64" s="87" t="s">
        <v>121</v>
      </c>
      <c r="C64" s="87" t="s">
        <v>1042</v>
      </c>
      <c r="D64" s="87" t="s">
        <v>1043</v>
      </c>
      <c r="E64" s="87" t="s">
        <v>1540</v>
      </c>
      <c r="F64" s="87" t="s">
        <v>1518</v>
      </c>
      <c r="G64" s="150">
        <v>100814</v>
      </c>
    </row>
    <row r="65" spans="1:7" x14ac:dyDescent="0.25">
      <c r="A65" s="1"/>
      <c r="B65" s="87" t="s">
        <v>121</v>
      </c>
      <c r="C65" s="87" t="s">
        <v>1042</v>
      </c>
      <c r="D65" s="87" t="s">
        <v>1570</v>
      </c>
      <c r="E65" s="87" t="s">
        <v>1517</v>
      </c>
      <c r="F65" s="87" t="s">
        <v>1518</v>
      </c>
      <c r="G65" s="150">
        <v>0</v>
      </c>
    </row>
    <row r="66" spans="1:7" x14ac:dyDescent="0.25">
      <c r="A66" s="1"/>
      <c r="B66" s="87" t="s">
        <v>121</v>
      </c>
      <c r="C66" s="87" t="s">
        <v>1042</v>
      </c>
      <c r="D66" s="87" t="s">
        <v>1570</v>
      </c>
      <c r="E66" s="87" t="s">
        <v>1540</v>
      </c>
      <c r="F66" s="87" t="s">
        <v>1518</v>
      </c>
      <c r="G66" s="150">
        <v>0</v>
      </c>
    </row>
    <row r="67" spans="1:7" x14ac:dyDescent="0.25">
      <c r="A67" s="1"/>
      <c r="B67" s="87" t="s">
        <v>121</v>
      </c>
      <c r="C67" s="87" t="s">
        <v>1045</v>
      </c>
      <c r="D67" s="87" t="s">
        <v>1571</v>
      </c>
      <c r="E67" s="87" t="s">
        <v>1540</v>
      </c>
      <c r="F67" s="87" t="s">
        <v>1518</v>
      </c>
      <c r="G67" s="150">
        <v>324803</v>
      </c>
    </row>
    <row r="68" spans="1:7" x14ac:dyDescent="0.25">
      <c r="A68" s="1"/>
      <c r="B68" s="87" t="s">
        <v>121</v>
      </c>
      <c r="C68" s="87" t="s">
        <v>127</v>
      </c>
      <c r="D68" s="87" t="s">
        <v>127</v>
      </c>
      <c r="E68" s="87" t="s">
        <v>1540</v>
      </c>
      <c r="F68" s="87" t="s">
        <v>1518</v>
      </c>
      <c r="G68" s="150">
        <v>817544</v>
      </c>
    </row>
    <row r="69" spans="1:7" x14ac:dyDescent="0.25">
      <c r="A69" s="1"/>
      <c r="B69" s="87" t="s">
        <v>121</v>
      </c>
      <c r="C69" s="87" t="s">
        <v>127</v>
      </c>
      <c r="D69" s="87" t="s">
        <v>1572</v>
      </c>
      <c r="E69" s="87" t="s">
        <v>1517</v>
      </c>
      <c r="F69" s="87" t="s">
        <v>1518</v>
      </c>
      <c r="G69" s="150">
        <v>0</v>
      </c>
    </row>
    <row r="70" spans="1:7" x14ac:dyDescent="0.25">
      <c r="A70" s="1"/>
      <c r="B70" s="87" t="s">
        <v>121</v>
      </c>
      <c r="C70" s="87" t="s">
        <v>127</v>
      </c>
      <c r="D70" s="87" t="s">
        <v>1573</v>
      </c>
      <c r="E70" s="87" t="s">
        <v>1517</v>
      </c>
      <c r="F70" s="87" t="s">
        <v>1518</v>
      </c>
      <c r="G70" s="150">
        <v>0</v>
      </c>
    </row>
    <row r="71" spans="1:7" x14ac:dyDescent="0.25">
      <c r="A71" s="1"/>
      <c r="B71" s="87" t="s">
        <v>526</v>
      </c>
      <c r="C71" s="87" t="s">
        <v>946</v>
      </c>
      <c r="D71" s="87" t="s">
        <v>1574</v>
      </c>
      <c r="E71" s="87" t="s">
        <v>1575</v>
      </c>
      <c r="F71" s="87" t="s">
        <v>1518</v>
      </c>
      <c r="G71" s="150">
        <v>23979.8</v>
      </c>
    </row>
    <row r="72" spans="1:7" x14ac:dyDescent="0.25">
      <c r="A72" s="1"/>
      <c r="B72" s="87" t="s">
        <v>526</v>
      </c>
      <c r="C72" s="87" t="s">
        <v>946</v>
      </c>
      <c r="D72" s="87" t="s">
        <v>1576</v>
      </c>
      <c r="E72" s="87" t="s">
        <v>1575</v>
      </c>
      <c r="F72" s="87" t="s">
        <v>1518</v>
      </c>
      <c r="G72" s="150">
        <v>24037.61</v>
      </c>
    </row>
    <row r="73" spans="1:7" x14ac:dyDescent="0.25">
      <c r="A73" s="1"/>
      <c r="B73" s="87" t="s">
        <v>526</v>
      </c>
      <c r="C73" s="87" t="s">
        <v>946</v>
      </c>
      <c r="D73" s="87" t="s">
        <v>1577</v>
      </c>
      <c r="E73" s="87" t="s">
        <v>1575</v>
      </c>
      <c r="F73" s="87" t="s">
        <v>1518</v>
      </c>
      <c r="G73" s="150">
        <v>7994.34</v>
      </c>
    </row>
    <row r="74" spans="1:7" x14ac:dyDescent="0.25">
      <c r="A74" s="1"/>
      <c r="B74" s="87" t="s">
        <v>526</v>
      </c>
      <c r="C74" s="87" t="s">
        <v>1051</v>
      </c>
      <c r="D74" s="87" t="s">
        <v>1578</v>
      </c>
      <c r="E74" s="87" t="s">
        <v>1575</v>
      </c>
      <c r="F74" s="87" t="s">
        <v>1518</v>
      </c>
      <c r="G74" s="150">
        <v>15757.42</v>
      </c>
    </row>
    <row r="75" spans="1:7" x14ac:dyDescent="0.25">
      <c r="A75" s="1"/>
      <c r="B75" s="87" t="s">
        <v>526</v>
      </c>
      <c r="C75" s="87" t="s">
        <v>1051</v>
      </c>
      <c r="D75" s="87" t="s">
        <v>1579</v>
      </c>
      <c r="E75" s="87" t="s">
        <v>1575</v>
      </c>
      <c r="F75" s="87" t="s">
        <v>1518</v>
      </c>
      <c r="G75" s="150">
        <v>21811.79</v>
      </c>
    </row>
    <row r="76" spans="1:7" x14ac:dyDescent="0.25">
      <c r="A76" s="1"/>
      <c r="B76" s="87" t="s">
        <v>526</v>
      </c>
      <c r="C76" s="87" t="s">
        <v>1052</v>
      </c>
      <c r="D76" s="87" t="s">
        <v>1580</v>
      </c>
      <c r="E76" s="87" t="s">
        <v>1575</v>
      </c>
      <c r="F76" s="87" t="s">
        <v>1518</v>
      </c>
      <c r="G76" s="150">
        <v>18500.349999999999</v>
      </c>
    </row>
    <row r="77" spans="1:7" x14ac:dyDescent="0.25">
      <c r="A77" s="1"/>
      <c r="B77" s="87" t="s">
        <v>526</v>
      </c>
      <c r="C77" s="87" t="s">
        <v>1052</v>
      </c>
      <c r="D77" s="87" t="s">
        <v>1581</v>
      </c>
      <c r="E77" s="87" t="s">
        <v>1575</v>
      </c>
      <c r="F77" s="87" t="s">
        <v>1518</v>
      </c>
      <c r="G77" s="150">
        <v>18500.349999999999</v>
      </c>
    </row>
    <row r="78" spans="1:7" x14ac:dyDescent="0.25">
      <c r="A78" s="1"/>
      <c r="B78" s="87" t="s">
        <v>526</v>
      </c>
      <c r="C78" s="87" t="s">
        <v>1053</v>
      </c>
      <c r="D78" s="87" t="s">
        <v>1582</v>
      </c>
      <c r="E78" s="87" t="s">
        <v>1575</v>
      </c>
      <c r="F78" s="87" t="s">
        <v>1518</v>
      </c>
      <c r="G78" s="150">
        <v>14010.46</v>
      </c>
    </row>
    <row r="79" spans="1:7" x14ac:dyDescent="0.25">
      <c r="A79" s="1"/>
      <c r="B79" s="87" t="s">
        <v>526</v>
      </c>
      <c r="C79" s="87" t="s">
        <v>1053</v>
      </c>
      <c r="D79" s="87" t="s">
        <v>1583</v>
      </c>
      <c r="E79" s="87" t="s">
        <v>1575</v>
      </c>
      <c r="F79" s="87" t="s">
        <v>1518</v>
      </c>
      <c r="G79" s="150">
        <v>12232.94</v>
      </c>
    </row>
    <row r="80" spans="1:7" ht="25.5" x14ac:dyDescent="0.25">
      <c r="A80" s="1"/>
      <c r="B80" s="87" t="s">
        <v>346</v>
      </c>
      <c r="C80" s="87" t="s">
        <v>1054</v>
      </c>
      <c r="D80" s="87" t="s">
        <v>582</v>
      </c>
      <c r="E80" s="87" t="s">
        <v>1517</v>
      </c>
      <c r="F80" s="87" t="s">
        <v>1518</v>
      </c>
      <c r="G80" s="150">
        <v>9.4889299999999999</v>
      </c>
    </row>
    <row r="81" spans="1:7" ht="25.5" x14ac:dyDescent="0.25">
      <c r="A81" s="1"/>
      <c r="B81" s="87" t="s">
        <v>346</v>
      </c>
      <c r="C81" s="87" t="s">
        <v>1054</v>
      </c>
      <c r="D81" s="87" t="s">
        <v>583</v>
      </c>
      <c r="E81" s="87" t="s">
        <v>1517</v>
      </c>
      <c r="F81" s="87" t="s">
        <v>1518</v>
      </c>
      <c r="G81" s="150">
        <v>0</v>
      </c>
    </row>
    <row r="82" spans="1:7" x14ac:dyDescent="0.25">
      <c r="A82" s="1"/>
      <c r="B82" s="87" t="s">
        <v>140</v>
      </c>
      <c r="C82" s="87" t="s">
        <v>141</v>
      </c>
      <c r="D82" s="87" t="s">
        <v>1584</v>
      </c>
      <c r="E82" s="87" t="s">
        <v>1517</v>
      </c>
      <c r="F82" s="87" t="s">
        <v>1518</v>
      </c>
      <c r="G82" s="150">
        <v>0</v>
      </c>
    </row>
    <row r="83" spans="1:7" x14ac:dyDescent="0.25">
      <c r="A83" s="1"/>
      <c r="B83" s="87" t="s">
        <v>140</v>
      </c>
      <c r="C83" s="87" t="s">
        <v>141</v>
      </c>
      <c r="D83" s="87" t="s">
        <v>1585</v>
      </c>
      <c r="E83" s="87" t="s">
        <v>1517</v>
      </c>
      <c r="F83" s="87" t="s">
        <v>1518</v>
      </c>
      <c r="G83" s="150">
        <v>0</v>
      </c>
    </row>
    <row r="84" spans="1:7" x14ac:dyDescent="0.25">
      <c r="A84" s="1"/>
      <c r="B84" s="87" t="s">
        <v>140</v>
      </c>
      <c r="C84" s="87" t="s">
        <v>141</v>
      </c>
      <c r="D84" s="87" t="s">
        <v>1586</v>
      </c>
      <c r="E84" s="87" t="s">
        <v>1517</v>
      </c>
      <c r="F84" s="87" t="s">
        <v>1518</v>
      </c>
      <c r="G84" s="150">
        <v>0</v>
      </c>
    </row>
    <row r="85" spans="1:7" x14ac:dyDescent="0.25">
      <c r="A85" s="1"/>
      <c r="B85" s="87" t="s">
        <v>140</v>
      </c>
      <c r="C85" s="87" t="s">
        <v>141</v>
      </c>
      <c r="D85" s="87" t="s">
        <v>1587</v>
      </c>
      <c r="E85" s="87" t="s">
        <v>1517</v>
      </c>
      <c r="F85" s="87" t="s">
        <v>1518</v>
      </c>
      <c r="G85" s="150">
        <v>0</v>
      </c>
    </row>
    <row r="86" spans="1:7" x14ac:dyDescent="0.25">
      <c r="A86" s="1"/>
      <c r="B86" s="87" t="s">
        <v>542</v>
      </c>
      <c r="C86" s="87" t="s">
        <v>950</v>
      </c>
      <c r="D86" s="87" t="s">
        <v>1588</v>
      </c>
      <c r="E86" s="87" t="s">
        <v>1517</v>
      </c>
      <c r="F86" s="87" t="s">
        <v>1518</v>
      </c>
      <c r="G86" s="150">
        <v>0</v>
      </c>
    </row>
    <row r="87" spans="1:7" x14ac:dyDescent="0.25">
      <c r="A87" s="1"/>
      <c r="B87" s="87" t="s">
        <v>542</v>
      </c>
      <c r="C87" s="87" t="s">
        <v>950</v>
      </c>
      <c r="D87" s="87" t="s">
        <v>1588</v>
      </c>
      <c r="E87" s="87" t="s">
        <v>1540</v>
      </c>
      <c r="F87" s="87" t="s">
        <v>1518</v>
      </c>
      <c r="G87" s="150">
        <v>197272.37299999999</v>
      </c>
    </row>
    <row r="88" spans="1:7" x14ac:dyDescent="0.25">
      <c r="A88" s="1"/>
      <c r="B88" s="87" t="s">
        <v>426</v>
      </c>
      <c r="C88" s="87" t="s">
        <v>1058</v>
      </c>
      <c r="D88" s="87" t="s">
        <v>1059</v>
      </c>
      <c r="E88" s="87" t="s">
        <v>1517</v>
      </c>
      <c r="F88" s="87" t="s">
        <v>1518</v>
      </c>
      <c r="G88" s="150">
        <v>0</v>
      </c>
    </row>
    <row r="89" spans="1:7" x14ac:dyDescent="0.25">
      <c r="A89" s="1"/>
      <c r="B89" s="87" t="s">
        <v>426</v>
      </c>
      <c r="C89" s="87" t="s">
        <v>1058</v>
      </c>
      <c r="D89" s="87" t="s">
        <v>1589</v>
      </c>
      <c r="E89" s="87" t="s">
        <v>1517</v>
      </c>
      <c r="F89" s="87" t="s">
        <v>1518</v>
      </c>
      <c r="G89" s="150">
        <v>0</v>
      </c>
    </row>
    <row r="90" spans="1:7" x14ac:dyDescent="0.25">
      <c r="A90" s="1"/>
      <c r="B90" s="87" t="s">
        <v>426</v>
      </c>
      <c r="C90" s="87" t="s">
        <v>1058</v>
      </c>
      <c r="D90" s="87" t="s">
        <v>1589</v>
      </c>
      <c r="E90" s="87" t="s">
        <v>1520</v>
      </c>
      <c r="F90" s="87" t="s">
        <v>1518</v>
      </c>
      <c r="G90" s="150">
        <v>0</v>
      </c>
    </row>
    <row r="91" spans="1:7" x14ac:dyDescent="0.25">
      <c r="A91" s="1"/>
      <c r="B91" s="87" t="s">
        <v>426</v>
      </c>
      <c r="C91" s="87" t="s">
        <v>1058</v>
      </c>
      <c r="D91" s="87" t="s">
        <v>1590</v>
      </c>
      <c r="E91" s="87" t="s">
        <v>1517</v>
      </c>
      <c r="F91" s="87" t="s">
        <v>1518</v>
      </c>
      <c r="G91" s="150">
        <v>0</v>
      </c>
    </row>
    <row r="92" spans="1:7" x14ac:dyDescent="0.25">
      <c r="A92" s="1"/>
      <c r="B92" s="87" t="s">
        <v>426</v>
      </c>
      <c r="C92" s="87" t="s">
        <v>1058</v>
      </c>
      <c r="D92" s="87" t="s">
        <v>1590</v>
      </c>
      <c r="E92" s="87" t="s">
        <v>1520</v>
      </c>
      <c r="F92" s="87" t="s">
        <v>1518</v>
      </c>
      <c r="G92" s="150">
        <v>0</v>
      </c>
    </row>
    <row r="93" spans="1:7" x14ac:dyDescent="0.25">
      <c r="A93" s="1"/>
      <c r="B93" s="87" t="s">
        <v>426</v>
      </c>
      <c r="C93" s="87" t="s">
        <v>1058</v>
      </c>
      <c r="D93" s="87" t="s">
        <v>1591</v>
      </c>
      <c r="E93" s="87" t="s">
        <v>1517</v>
      </c>
      <c r="F93" s="87" t="s">
        <v>1518</v>
      </c>
      <c r="G93" s="150">
        <v>0</v>
      </c>
    </row>
    <row r="94" spans="1:7" x14ac:dyDescent="0.25">
      <c r="A94" s="1"/>
      <c r="B94" s="87" t="s">
        <v>426</v>
      </c>
      <c r="C94" s="87" t="s">
        <v>1058</v>
      </c>
      <c r="D94" s="87" t="s">
        <v>1591</v>
      </c>
      <c r="E94" s="87" t="s">
        <v>1520</v>
      </c>
      <c r="F94" s="87" t="s">
        <v>1518</v>
      </c>
      <c r="G94" s="150">
        <v>0</v>
      </c>
    </row>
    <row r="95" spans="1:7" x14ac:dyDescent="0.25">
      <c r="A95" s="1"/>
      <c r="B95" s="87" t="s">
        <v>148</v>
      </c>
      <c r="C95" s="87" t="s">
        <v>1065</v>
      </c>
      <c r="D95" s="87" t="s">
        <v>633</v>
      </c>
      <c r="E95" s="87" t="s">
        <v>1540</v>
      </c>
      <c r="F95" s="87" t="s">
        <v>1518</v>
      </c>
      <c r="G95" s="150">
        <v>1115687</v>
      </c>
    </row>
    <row r="96" spans="1:7" x14ac:dyDescent="0.25">
      <c r="A96" s="1"/>
      <c r="B96" s="87" t="s">
        <v>152</v>
      </c>
      <c r="C96" s="87" t="s">
        <v>1066</v>
      </c>
      <c r="D96" s="87" t="s">
        <v>1592</v>
      </c>
      <c r="E96" s="87" t="s">
        <v>1540</v>
      </c>
      <c r="F96" s="87" t="s">
        <v>1518</v>
      </c>
      <c r="G96" s="150">
        <v>27312.686269999998</v>
      </c>
    </row>
    <row r="97" spans="1:7" x14ac:dyDescent="0.25">
      <c r="A97" s="1"/>
      <c r="B97" s="87" t="s">
        <v>152</v>
      </c>
      <c r="C97" s="87" t="s">
        <v>1066</v>
      </c>
      <c r="D97" s="87" t="s">
        <v>1593</v>
      </c>
      <c r="E97" s="87" t="s">
        <v>1540</v>
      </c>
      <c r="F97" s="87" t="s">
        <v>1518</v>
      </c>
      <c r="G97" s="150">
        <v>392532.86</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491</v>
      </c>
      <c r="C6" s="200" t="s">
        <v>1594</v>
      </c>
      <c r="D6" s="200"/>
      <c r="E6" s="200"/>
      <c r="F6" s="200"/>
      <c r="G6" s="200"/>
      <c r="H6" s="200"/>
      <c r="I6" s="200"/>
      <c r="J6" s="200"/>
      <c r="K6" s="200"/>
      <c r="L6" s="200"/>
      <c r="M6" s="200"/>
      <c r="N6" s="200"/>
      <c r="O6" s="200"/>
      <c r="P6" s="200"/>
      <c r="Q6" s="200"/>
    </row>
    <row r="7" spans="1:17" ht="39.950000000000003" customHeight="1" x14ac:dyDescent="0.25">
      <c r="A7" s="1"/>
      <c r="B7" s="200"/>
      <c r="C7" s="3" t="s">
        <v>239</v>
      </c>
      <c r="D7" s="3" t="s">
        <v>80</v>
      </c>
      <c r="E7" s="3" t="s">
        <v>46</v>
      </c>
      <c r="F7" s="3" t="s">
        <v>46</v>
      </c>
      <c r="G7" s="3" t="s">
        <v>98</v>
      </c>
      <c r="H7" s="3" t="s">
        <v>541</v>
      </c>
      <c r="I7" s="3" t="s">
        <v>101</v>
      </c>
      <c r="J7" s="3" t="s">
        <v>101</v>
      </c>
      <c r="K7" s="3" t="s">
        <v>121</v>
      </c>
      <c r="L7" s="3" t="s">
        <v>121</v>
      </c>
      <c r="M7" s="3" t="s">
        <v>121</v>
      </c>
      <c r="N7" s="3" t="s">
        <v>121</v>
      </c>
      <c r="O7" s="3" t="s">
        <v>542</v>
      </c>
      <c r="P7" s="3" t="s">
        <v>148</v>
      </c>
      <c r="Q7" s="3" t="s">
        <v>152</v>
      </c>
    </row>
    <row r="8" spans="1:17" ht="39.950000000000003" customHeight="1" x14ac:dyDescent="0.25">
      <c r="A8" s="1"/>
      <c r="B8" s="200"/>
      <c r="C8" s="3" t="s">
        <v>71</v>
      </c>
      <c r="D8" s="3" t="s">
        <v>133</v>
      </c>
      <c r="E8" s="3" t="s">
        <v>1595</v>
      </c>
      <c r="F8" s="3" t="s">
        <v>1596</v>
      </c>
      <c r="G8" s="3" t="s">
        <v>1597</v>
      </c>
      <c r="H8" s="3" t="s">
        <v>1598</v>
      </c>
      <c r="I8" s="3" t="s">
        <v>104</v>
      </c>
      <c r="J8" s="3" t="s">
        <v>110</v>
      </c>
      <c r="K8" s="3" t="s">
        <v>1599</v>
      </c>
      <c r="L8" s="3" t="s">
        <v>1600</v>
      </c>
      <c r="M8" s="3" t="s">
        <v>124</v>
      </c>
      <c r="N8" s="3" t="s">
        <v>1601</v>
      </c>
      <c r="O8" s="3" t="s">
        <v>1019</v>
      </c>
      <c r="P8" s="3" t="s">
        <v>1019</v>
      </c>
      <c r="Q8" s="3" t="s">
        <v>1602</v>
      </c>
    </row>
    <row r="9" spans="1:17" x14ac:dyDescent="0.25">
      <c r="A9" s="1"/>
      <c r="B9" s="151" t="s">
        <v>177</v>
      </c>
      <c r="C9" s="149">
        <v>868.6</v>
      </c>
      <c r="D9" s="149">
        <v>1.53</v>
      </c>
      <c r="E9" s="149">
        <v>98.39</v>
      </c>
      <c r="F9" s="149">
        <v>98.39</v>
      </c>
      <c r="G9" s="149">
        <v>4476</v>
      </c>
      <c r="H9" s="149">
        <v>505.04</v>
      </c>
      <c r="I9" s="149">
        <v>8451</v>
      </c>
      <c r="J9" s="149">
        <v>23293</v>
      </c>
      <c r="K9" s="149">
        <v>4403.6987300000001</v>
      </c>
      <c r="L9" s="149">
        <v>4507.7983899999999</v>
      </c>
      <c r="M9" s="149">
        <v>4502.7122499999996</v>
      </c>
      <c r="N9" s="149">
        <v>4509.6962000000003</v>
      </c>
      <c r="O9" s="149">
        <v>2700</v>
      </c>
      <c r="P9" s="149">
        <v>6650</v>
      </c>
      <c r="Q9" s="149">
        <v>6138.415</v>
      </c>
    </row>
    <row r="10" spans="1:17" x14ac:dyDescent="0.25">
      <c r="A10" s="1"/>
      <c r="B10" s="151" t="s">
        <v>1603</v>
      </c>
      <c r="C10" s="149">
        <v>868.6</v>
      </c>
      <c r="D10" s="149">
        <v>1.43</v>
      </c>
      <c r="E10" s="149">
        <v>99.67</v>
      </c>
      <c r="F10" s="149">
        <v>99.67</v>
      </c>
      <c r="G10" s="149">
        <v>4477.8</v>
      </c>
      <c r="H10" s="149">
        <v>505.04</v>
      </c>
      <c r="I10" s="149">
        <v>8646</v>
      </c>
      <c r="J10" s="149">
        <v>23171</v>
      </c>
      <c r="K10" s="149">
        <v>4442.8001400000003</v>
      </c>
      <c r="L10" s="149">
        <v>4529.5867900000003</v>
      </c>
      <c r="M10" s="149">
        <v>4525.09537</v>
      </c>
      <c r="N10" s="149">
        <v>4531.7199700000001</v>
      </c>
      <c r="O10" s="149">
        <v>2700</v>
      </c>
      <c r="P10" s="149">
        <v>6649</v>
      </c>
      <c r="Q10" s="149">
        <v>5984.1850000000004</v>
      </c>
    </row>
    <row r="11" spans="1:17" x14ac:dyDescent="0.25">
      <c r="A11" s="1"/>
      <c r="B11" s="151" t="s">
        <v>1604</v>
      </c>
      <c r="C11" s="149">
        <v>868.9</v>
      </c>
      <c r="D11" s="149">
        <v>1.32</v>
      </c>
      <c r="E11" s="149">
        <v>100.84</v>
      </c>
      <c r="F11" s="149">
        <v>100.84</v>
      </c>
      <c r="G11" s="149">
        <v>4477</v>
      </c>
      <c r="H11" s="149">
        <v>508.97</v>
      </c>
      <c r="I11" s="149">
        <v>8835</v>
      </c>
      <c r="J11" s="149">
        <v>23310</v>
      </c>
      <c r="K11" s="149">
        <v>4529.0115400000004</v>
      </c>
      <c r="L11" s="149">
        <v>4588.0817399999996</v>
      </c>
      <c r="M11" s="149">
        <v>4583.4869399999998</v>
      </c>
      <c r="N11" s="149">
        <v>4590.1367200000004</v>
      </c>
      <c r="O11" s="149">
        <v>2700</v>
      </c>
      <c r="P11" s="149">
        <v>6649</v>
      </c>
      <c r="Q11" s="149">
        <v>5829.8410000000003</v>
      </c>
    </row>
    <row r="12" spans="1:17" x14ac:dyDescent="0.25">
      <c r="A12" s="1"/>
      <c r="B12" s="151" t="s">
        <v>1605</v>
      </c>
      <c r="C12" s="149">
        <v>869.4</v>
      </c>
      <c r="D12" s="149">
        <v>1.43</v>
      </c>
      <c r="E12" s="149">
        <v>101.95</v>
      </c>
      <c r="F12" s="149">
        <v>101.95</v>
      </c>
      <c r="G12" s="149">
        <v>4476</v>
      </c>
      <c r="H12" s="149">
        <v>505.04</v>
      </c>
      <c r="I12" s="149">
        <v>9016</v>
      </c>
      <c r="J12" s="149">
        <v>23208</v>
      </c>
      <c r="K12" s="149">
        <v>4548.9151000000002</v>
      </c>
      <c r="L12" s="149">
        <v>4597.8961900000004</v>
      </c>
      <c r="M12" s="149">
        <v>4593.1106600000003</v>
      </c>
      <c r="N12" s="149">
        <v>4600.26512</v>
      </c>
      <c r="O12" s="149">
        <v>2700</v>
      </c>
      <c r="P12" s="149">
        <v>6650</v>
      </c>
      <c r="Q12" s="149">
        <v>5770.5060000000003</v>
      </c>
    </row>
    <row r="13" spans="1:17" x14ac:dyDescent="0.25">
      <c r="A13" s="1"/>
      <c r="B13" s="151" t="s">
        <v>1606</v>
      </c>
      <c r="C13" s="149">
        <v>869.1</v>
      </c>
      <c r="D13" s="149">
        <v>1.42</v>
      </c>
      <c r="E13" s="149">
        <v>102.51</v>
      </c>
      <c r="F13" s="149">
        <v>102.51</v>
      </c>
      <c r="G13" s="149">
        <v>4477.6000000000004</v>
      </c>
      <c r="H13" s="149">
        <v>504.06</v>
      </c>
      <c r="I13" s="149">
        <v>9197</v>
      </c>
      <c r="J13" s="149">
        <v>23268</v>
      </c>
      <c r="K13" s="149">
        <v>4527.83356</v>
      </c>
      <c r="L13" s="149">
        <v>4588.0817399999996</v>
      </c>
      <c r="M13" s="149">
        <v>4583.2706500000004</v>
      </c>
      <c r="N13" s="149">
        <v>4590.2542100000001</v>
      </c>
      <c r="O13" s="149">
        <v>2700</v>
      </c>
      <c r="P13" s="149">
        <v>6648</v>
      </c>
      <c r="Q13" s="149">
        <v>5798.4589999999998</v>
      </c>
    </row>
    <row r="14" spans="1:17" x14ac:dyDescent="0.25">
      <c r="A14" s="1"/>
      <c r="B14" s="151" t="s">
        <v>1607</v>
      </c>
      <c r="C14" s="149">
        <v>869.2</v>
      </c>
      <c r="D14" s="149">
        <v>1.42</v>
      </c>
      <c r="E14" s="149">
        <v>102.24</v>
      </c>
      <c r="F14" s="149">
        <v>102.24</v>
      </c>
      <c r="G14" s="149">
        <v>4473.8999999999996</v>
      </c>
      <c r="H14" s="149">
        <v>503.08</v>
      </c>
      <c r="I14" s="149">
        <v>9276</v>
      </c>
      <c r="J14" s="149">
        <v>23218</v>
      </c>
      <c r="K14" s="149">
        <v>4501.5701300000001</v>
      </c>
      <c r="L14" s="149">
        <v>4574.1451299999999</v>
      </c>
      <c r="M14" s="149">
        <v>4568.99719</v>
      </c>
      <c r="N14" s="149">
        <v>4576.0036499999997</v>
      </c>
      <c r="O14" s="149">
        <v>2700</v>
      </c>
      <c r="P14" s="149">
        <v>6648</v>
      </c>
      <c r="Q14" s="149">
        <v>5797.6170000000002</v>
      </c>
    </row>
    <row r="15" spans="1:17" x14ac:dyDescent="0.25">
      <c r="A15" s="1"/>
      <c r="B15" s="151" t="s">
        <v>282</v>
      </c>
      <c r="C15" s="149">
        <v>869.9</v>
      </c>
      <c r="D15" s="149">
        <v>1.42</v>
      </c>
      <c r="E15" s="149">
        <v>101.15</v>
      </c>
      <c r="F15" s="149">
        <v>101.15</v>
      </c>
      <c r="G15" s="149">
        <v>4475.8999999999996</v>
      </c>
      <c r="H15" s="149">
        <v>514.85</v>
      </c>
      <c r="I15" s="149">
        <v>9279</v>
      </c>
      <c r="J15" s="149">
        <v>22713</v>
      </c>
      <c r="K15" s="149">
        <v>4417.0074500000001</v>
      </c>
      <c r="L15" s="149">
        <v>4520.3613299999997</v>
      </c>
      <c r="M15" s="149">
        <v>4515.3636900000001</v>
      </c>
      <c r="N15" s="149">
        <v>4522.06268</v>
      </c>
      <c r="O15" s="149">
        <v>2700</v>
      </c>
      <c r="P15" s="149">
        <v>6649</v>
      </c>
      <c r="Q15" s="149">
        <v>5796.2820000000002</v>
      </c>
    </row>
    <row r="16" spans="1:17" x14ac:dyDescent="0.25">
      <c r="A16" s="1"/>
      <c r="B16" s="151" t="s">
        <v>1608</v>
      </c>
      <c r="C16" s="149">
        <v>870.4</v>
      </c>
      <c r="D16" s="149">
        <v>1.43</v>
      </c>
      <c r="E16" s="149">
        <v>99.63</v>
      </c>
      <c r="F16" s="149">
        <v>99.63</v>
      </c>
      <c r="G16" s="149">
        <v>4474.7</v>
      </c>
      <c r="H16" s="149">
        <v>513.87</v>
      </c>
      <c r="I16" s="149">
        <v>9191</v>
      </c>
      <c r="J16" s="149">
        <v>22691</v>
      </c>
      <c r="K16" s="149">
        <v>4356.2354999999998</v>
      </c>
      <c r="L16" s="149">
        <v>4466.9700599999996</v>
      </c>
      <c r="M16" s="149">
        <v>4462.37907</v>
      </c>
      <c r="N16" s="149">
        <v>4469.0639499999997</v>
      </c>
      <c r="O16" s="149">
        <v>2690</v>
      </c>
      <c r="P16" s="149">
        <v>6649</v>
      </c>
      <c r="Q16" s="149">
        <v>5794.933</v>
      </c>
    </row>
    <row r="17" spans="1:17" x14ac:dyDescent="0.25">
      <c r="A17" s="1"/>
      <c r="B17" s="151" t="s">
        <v>294</v>
      </c>
      <c r="C17" s="149">
        <v>870.1</v>
      </c>
      <c r="D17" s="149">
        <v>1.44</v>
      </c>
      <c r="E17" s="149">
        <v>97.45</v>
      </c>
      <c r="F17" s="149">
        <v>97.45</v>
      </c>
      <c r="G17" s="149">
        <v>4460.8999999999996</v>
      </c>
      <c r="H17" s="149">
        <v>511.91</v>
      </c>
      <c r="I17" s="149">
        <v>8974</v>
      </c>
      <c r="J17" s="149">
        <v>22658</v>
      </c>
      <c r="K17" s="149">
        <v>4305.5923499999999</v>
      </c>
      <c r="L17" s="149">
        <v>4435.3668200000002</v>
      </c>
      <c r="M17" s="149">
        <v>4431.34537</v>
      </c>
      <c r="N17" s="149">
        <v>4437.3825100000004</v>
      </c>
      <c r="O17" s="149">
        <v>2680</v>
      </c>
      <c r="P17" s="149">
        <v>6646</v>
      </c>
      <c r="Q17" s="149">
        <v>5793.7910000000002</v>
      </c>
    </row>
    <row r="18" spans="1:17" x14ac:dyDescent="0.25">
      <c r="A18" s="1"/>
      <c r="B18" s="151" t="s">
        <v>484</v>
      </c>
      <c r="C18" s="149">
        <v>799.4</v>
      </c>
      <c r="D18" s="149">
        <v>1.42</v>
      </c>
      <c r="E18" s="149">
        <v>94.73</v>
      </c>
      <c r="F18" s="149">
        <v>94.73</v>
      </c>
      <c r="G18" s="149">
        <v>4460.8999999999996</v>
      </c>
      <c r="H18" s="149">
        <v>504.06</v>
      </c>
      <c r="I18" s="149">
        <v>8705</v>
      </c>
      <c r="J18" s="149">
        <v>22732</v>
      </c>
      <c r="K18" s="149">
        <v>4234.1033900000002</v>
      </c>
      <c r="L18" s="149">
        <v>4397.09015</v>
      </c>
      <c r="M18" s="149">
        <v>4396.5267199999998</v>
      </c>
      <c r="N18" s="149">
        <v>4400.2834300000004</v>
      </c>
      <c r="O18" s="149">
        <v>2670</v>
      </c>
      <c r="P18" s="149">
        <v>6636</v>
      </c>
      <c r="Q18" s="149">
        <v>5633.2610000000004</v>
      </c>
    </row>
    <row r="19" spans="1:17" x14ac:dyDescent="0.25">
      <c r="A19" s="1"/>
      <c r="B19" s="151" t="s">
        <v>1609</v>
      </c>
      <c r="C19" s="149">
        <v>797.4</v>
      </c>
      <c r="D19" s="149">
        <v>1866.35</v>
      </c>
      <c r="E19" s="149">
        <v>91.88</v>
      </c>
      <c r="F19" s="149">
        <v>91.88</v>
      </c>
      <c r="G19" s="149">
        <v>4460.8999999999996</v>
      </c>
      <c r="H19" s="149">
        <v>511.91</v>
      </c>
      <c r="I19" s="149">
        <v>8436</v>
      </c>
      <c r="J19" s="149">
        <v>22750</v>
      </c>
      <c r="K19" s="149">
        <v>4034.5924399999999</v>
      </c>
      <c r="L19" s="149">
        <v>4221.9982099999997</v>
      </c>
      <c r="M19" s="149">
        <v>4227.4085999999998</v>
      </c>
      <c r="N19" s="149">
        <v>4223.0323799999996</v>
      </c>
      <c r="O19" s="149">
        <v>2610</v>
      </c>
      <c r="P19" s="149">
        <v>6634</v>
      </c>
      <c r="Q19" s="149">
        <v>5292.9340000000002</v>
      </c>
    </row>
    <row r="20" spans="1:17" x14ac:dyDescent="0.25">
      <c r="A20" s="1"/>
      <c r="B20" s="151" t="s">
        <v>1610</v>
      </c>
      <c r="C20" s="149">
        <v>797.7</v>
      </c>
      <c r="D20" s="149">
        <v>1785.19</v>
      </c>
      <c r="E20" s="149">
        <v>89.18</v>
      </c>
      <c r="F20" s="149">
        <v>89.18</v>
      </c>
      <c r="G20" s="149">
        <v>4460.8999999999996</v>
      </c>
      <c r="H20" s="149">
        <v>507</v>
      </c>
      <c r="I20" s="149">
        <v>8146</v>
      </c>
      <c r="J20" s="149">
        <v>22652</v>
      </c>
      <c r="K20" s="149">
        <v>3966.9899</v>
      </c>
      <c r="L20" s="149">
        <v>4177.63634</v>
      </c>
      <c r="M20" s="149">
        <v>4185.12878</v>
      </c>
      <c r="N20" s="149">
        <v>4178.7490799999996</v>
      </c>
      <c r="O20" s="149">
        <v>2610</v>
      </c>
      <c r="P20" s="149">
        <v>6642</v>
      </c>
      <c r="Q20" s="149">
        <v>4975.0460000000003</v>
      </c>
    </row>
    <row r="21" spans="1:17" x14ac:dyDescent="0.25">
      <c r="A21" s="1"/>
      <c r="B21" s="151" t="s">
        <v>1611</v>
      </c>
      <c r="C21" s="149">
        <v>798.1</v>
      </c>
      <c r="D21" s="149">
        <v>1785.86</v>
      </c>
      <c r="E21" s="149">
        <v>86.89</v>
      </c>
      <c r="F21" s="149">
        <v>86.89</v>
      </c>
      <c r="G21" s="149">
        <v>4460.8999999999996</v>
      </c>
      <c r="H21" s="149">
        <v>506.02</v>
      </c>
      <c r="I21" s="149">
        <v>7856</v>
      </c>
      <c r="J21" s="149">
        <v>22815</v>
      </c>
      <c r="K21" s="149">
        <v>3907.1601900000001</v>
      </c>
      <c r="L21" s="149">
        <v>4136.0225700000001</v>
      </c>
      <c r="M21" s="149">
        <v>4145.2281999999996</v>
      </c>
      <c r="N21" s="149">
        <v>4137.4099699999997</v>
      </c>
      <c r="O21" s="149">
        <v>2600</v>
      </c>
      <c r="P21" s="149">
        <v>6639</v>
      </c>
      <c r="Q21" s="149">
        <v>4656.8580000000002</v>
      </c>
    </row>
    <row r="22" spans="1:17" x14ac:dyDescent="0.25">
      <c r="A22" s="1"/>
      <c r="B22" s="151" t="s">
        <v>1612</v>
      </c>
      <c r="C22" s="149">
        <v>829.9</v>
      </c>
      <c r="D22" s="149">
        <v>1780.05</v>
      </c>
      <c r="E22" s="149">
        <v>84.35</v>
      </c>
      <c r="F22" s="149">
        <v>84.35</v>
      </c>
      <c r="G22" s="149">
        <v>4460.8999999999996</v>
      </c>
      <c r="H22" s="149">
        <v>501.12</v>
      </c>
      <c r="I22" s="149">
        <v>7713</v>
      </c>
      <c r="J22" s="149">
        <v>22714</v>
      </c>
      <c r="K22" s="149">
        <v>3992.7825899999998</v>
      </c>
      <c r="L22" s="149">
        <v>4196.2840999999999</v>
      </c>
      <c r="M22" s="149">
        <v>4203.6193800000001</v>
      </c>
      <c r="N22" s="149">
        <v>4199.2416400000002</v>
      </c>
      <c r="O22" s="149">
        <v>2640</v>
      </c>
      <c r="P22" s="149">
        <v>6641</v>
      </c>
      <c r="Q22" s="149">
        <v>4399.1620000000003</v>
      </c>
    </row>
    <row r="23" spans="1:17" x14ac:dyDescent="0.25">
      <c r="A23" s="1"/>
      <c r="B23" s="151" t="s">
        <v>1613</v>
      </c>
      <c r="C23" s="149">
        <v>864.9</v>
      </c>
      <c r="D23" s="149">
        <v>1788.5</v>
      </c>
      <c r="E23" s="149">
        <v>82.63</v>
      </c>
      <c r="F23" s="149">
        <v>82.63</v>
      </c>
      <c r="G23" s="149">
        <v>4460.8999999999996</v>
      </c>
      <c r="H23" s="149">
        <v>503.08</v>
      </c>
      <c r="I23" s="149">
        <v>7656</v>
      </c>
      <c r="J23" s="149">
        <v>22800</v>
      </c>
      <c r="K23" s="149">
        <v>4100.5466500000002</v>
      </c>
      <c r="L23" s="149">
        <v>4274.8004899999996</v>
      </c>
      <c r="M23" s="149">
        <v>4279.8522899999998</v>
      </c>
      <c r="N23" s="149">
        <v>4277.2087099999999</v>
      </c>
      <c r="O23" s="149">
        <v>2670</v>
      </c>
      <c r="P23" s="149">
        <v>6655</v>
      </c>
      <c r="Q23" s="149">
        <v>4343.9399999999996</v>
      </c>
    </row>
    <row r="24" spans="1:17" x14ac:dyDescent="0.25">
      <c r="A24" s="1"/>
      <c r="B24" s="151" t="s">
        <v>1614</v>
      </c>
      <c r="C24" s="149">
        <v>818.5</v>
      </c>
      <c r="D24" s="149">
        <v>1781.73</v>
      </c>
      <c r="E24" s="149">
        <v>81.5</v>
      </c>
      <c r="F24" s="149">
        <v>81.5</v>
      </c>
      <c r="G24" s="149">
        <v>4460.8999999999996</v>
      </c>
      <c r="H24" s="149">
        <v>511.91</v>
      </c>
      <c r="I24" s="149">
        <v>7626</v>
      </c>
      <c r="J24" s="149">
        <v>22839</v>
      </c>
      <c r="K24" s="149">
        <v>4128.5770400000001</v>
      </c>
      <c r="L24" s="149">
        <v>4306.40373</v>
      </c>
      <c r="M24" s="149">
        <v>4310.4538000000002</v>
      </c>
      <c r="N24" s="149">
        <v>4308.6547899999996</v>
      </c>
      <c r="O24" s="149">
        <v>2680</v>
      </c>
      <c r="P24" s="149">
        <v>6637</v>
      </c>
      <c r="Q24" s="149">
        <v>4271.99</v>
      </c>
    </row>
    <row r="25" spans="1:17" x14ac:dyDescent="0.25">
      <c r="A25" s="1"/>
      <c r="B25" s="151" t="s">
        <v>395</v>
      </c>
      <c r="C25" s="149">
        <v>800.6</v>
      </c>
      <c r="D25" s="149">
        <v>1783.97</v>
      </c>
      <c r="E25" s="149">
        <v>81.180000000000007</v>
      </c>
      <c r="F25" s="149">
        <v>81.180000000000007</v>
      </c>
      <c r="G25" s="149">
        <v>4460.8999999999996</v>
      </c>
      <c r="H25" s="149">
        <v>507</v>
      </c>
      <c r="I25" s="149">
        <v>7587</v>
      </c>
      <c r="J25" s="149">
        <v>22807</v>
      </c>
      <c r="K25" s="149">
        <v>4169.79828</v>
      </c>
      <c r="L25" s="149">
        <v>4329.17328</v>
      </c>
      <c r="M25" s="149">
        <v>4335.5403900000001</v>
      </c>
      <c r="N25" s="149">
        <v>4331.8565399999998</v>
      </c>
      <c r="O25" s="149">
        <v>2690</v>
      </c>
      <c r="P25" s="149">
        <v>6636</v>
      </c>
      <c r="Q25" s="149">
        <v>4073.991</v>
      </c>
    </row>
    <row r="26" spans="1:17" x14ac:dyDescent="0.25">
      <c r="A26" s="1"/>
      <c r="B26" s="151" t="s">
        <v>436</v>
      </c>
      <c r="C26" s="149">
        <v>802</v>
      </c>
      <c r="D26" s="149">
        <v>1788.92</v>
      </c>
      <c r="E26" s="149">
        <v>81.069999999999993</v>
      </c>
      <c r="F26" s="149">
        <v>81.069999999999993</v>
      </c>
      <c r="G26" s="149">
        <v>4460.8999999999996</v>
      </c>
      <c r="H26" s="149">
        <v>502.1</v>
      </c>
      <c r="I26" s="149">
        <v>7548</v>
      </c>
      <c r="J26" s="149">
        <v>22712</v>
      </c>
      <c r="K26" s="149">
        <v>4132.58133</v>
      </c>
      <c r="L26" s="149">
        <v>4317.0032499999998</v>
      </c>
      <c r="M26" s="149">
        <v>4319.21234</v>
      </c>
      <c r="N26" s="149">
        <v>4317.7230799999998</v>
      </c>
      <c r="O26" s="149">
        <v>2690</v>
      </c>
      <c r="P26" s="149">
        <v>6633</v>
      </c>
      <c r="Q26" s="149">
        <v>3939.5160000000001</v>
      </c>
    </row>
    <row r="27" spans="1:17" x14ac:dyDescent="0.25">
      <c r="A27" s="1"/>
      <c r="B27" s="151" t="s">
        <v>295</v>
      </c>
      <c r="C27" s="149">
        <v>870.9</v>
      </c>
      <c r="D27" s="149">
        <v>3011.49</v>
      </c>
      <c r="E27" s="149">
        <v>81.98</v>
      </c>
      <c r="F27" s="149">
        <v>81.98</v>
      </c>
      <c r="G27" s="149">
        <v>4460.8999999999996</v>
      </c>
      <c r="H27" s="149">
        <v>507</v>
      </c>
      <c r="I27" s="149">
        <v>7589</v>
      </c>
      <c r="J27" s="149">
        <v>22825</v>
      </c>
      <c r="K27" s="149">
        <v>4291.6953999999996</v>
      </c>
      <c r="L27" s="149">
        <v>4427.1228799999999</v>
      </c>
      <c r="M27" s="149">
        <v>4426.1550900000002</v>
      </c>
      <c r="N27" s="149">
        <v>4429.8450499999999</v>
      </c>
      <c r="O27" s="149">
        <v>2690</v>
      </c>
      <c r="P27" s="149">
        <v>6650</v>
      </c>
      <c r="Q27" s="149">
        <v>3932.2660000000001</v>
      </c>
    </row>
    <row r="28" spans="1:17" x14ac:dyDescent="0.25">
      <c r="A28" s="1"/>
      <c r="B28" s="151" t="s">
        <v>1615</v>
      </c>
      <c r="C28" s="149">
        <v>870.9</v>
      </c>
      <c r="D28" s="149">
        <v>3011.49</v>
      </c>
      <c r="E28" s="149">
        <v>82.16</v>
      </c>
      <c r="F28" s="149">
        <v>82.16</v>
      </c>
      <c r="G28" s="149">
        <v>4460.8999999999996</v>
      </c>
      <c r="H28" s="149">
        <v>503.08</v>
      </c>
      <c r="I28" s="149">
        <v>7627</v>
      </c>
      <c r="J28" s="149">
        <v>22796</v>
      </c>
      <c r="K28" s="149">
        <v>4297.3483999999999</v>
      </c>
      <c r="L28" s="149">
        <v>4428.4969300000002</v>
      </c>
      <c r="M28" s="149">
        <v>4425.2899200000002</v>
      </c>
      <c r="N28" s="149">
        <v>4430.4336499999999</v>
      </c>
      <c r="O28" s="149">
        <v>2690</v>
      </c>
      <c r="P28" s="149">
        <v>6632</v>
      </c>
      <c r="Q28" s="149">
        <v>3987.1390000000001</v>
      </c>
    </row>
    <row r="29" spans="1:17" x14ac:dyDescent="0.25">
      <c r="A29" s="1"/>
      <c r="B29" s="151" t="s">
        <v>1616</v>
      </c>
      <c r="C29" s="149">
        <v>801.3</v>
      </c>
      <c r="D29" s="149">
        <v>3059.85</v>
      </c>
      <c r="E29" s="149">
        <v>82.04</v>
      </c>
      <c r="F29" s="149">
        <v>82.04</v>
      </c>
      <c r="G29" s="149">
        <v>4460.8999999999996</v>
      </c>
      <c r="H29" s="149">
        <v>505.04</v>
      </c>
      <c r="I29" s="149">
        <v>7563</v>
      </c>
      <c r="J29" s="149">
        <v>22833</v>
      </c>
      <c r="K29" s="149">
        <v>4204.1885400000001</v>
      </c>
      <c r="L29" s="149">
        <v>4393.1644399999996</v>
      </c>
      <c r="M29" s="149">
        <v>4389.2822299999998</v>
      </c>
      <c r="N29" s="149">
        <v>4394.9836699999996</v>
      </c>
      <c r="O29" s="149">
        <v>2680</v>
      </c>
      <c r="P29" s="149">
        <v>6631</v>
      </c>
      <c r="Q29" s="149">
        <v>3879.1640000000002</v>
      </c>
    </row>
    <row r="30" spans="1:17" x14ac:dyDescent="0.25">
      <c r="A30" s="1"/>
      <c r="B30" s="151" t="s">
        <v>1617</v>
      </c>
      <c r="C30" s="149">
        <v>801.9</v>
      </c>
      <c r="D30" s="149">
        <v>2943.21</v>
      </c>
      <c r="E30" s="149">
        <v>81.540000000000006</v>
      </c>
      <c r="F30" s="149">
        <v>81.540000000000006</v>
      </c>
      <c r="G30" s="149">
        <v>4460.8999999999996</v>
      </c>
      <c r="H30" s="149">
        <v>507.98</v>
      </c>
      <c r="I30" s="149">
        <v>7499</v>
      </c>
      <c r="J30" s="149">
        <v>22797</v>
      </c>
      <c r="K30" s="149">
        <v>4182.7533700000004</v>
      </c>
      <c r="L30" s="149">
        <v>4380.4054299999998</v>
      </c>
      <c r="M30" s="149">
        <v>4376.08986</v>
      </c>
      <c r="N30" s="149">
        <v>4381.9107100000001</v>
      </c>
      <c r="O30" s="149">
        <v>2680</v>
      </c>
      <c r="P30" s="149">
        <v>6631</v>
      </c>
      <c r="Q30" s="149">
        <v>3780.1880000000001</v>
      </c>
    </row>
    <row r="31" spans="1:17" x14ac:dyDescent="0.25">
      <c r="A31" s="1"/>
      <c r="B31" s="151" t="s">
        <v>1618</v>
      </c>
      <c r="C31" s="149">
        <v>820.9</v>
      </c>
      <c r="D31" s="149">
        <v>2864.51</v>
      </c>
      <c r="E31" s="149">
        <v>81.709999999999994</v>
      </c>
      <c r="F31" s="149">
        <v>81.709999999999994</v>
      </c>
      <c r="G31" s="149">
        <v>4460.8999999999996</v>
      </c>
      <c r="H31" s="149">
        <v>500.14</v>
      </c>
      <c r="I31" s="149">
        <v>7537</v>
      </c>
      <c r="J31" s="149">
        <v>22789</v>
      </c>
      <c r="K31" s="149">
        <v>4266.7266799999998</v>
      </c>
      <c r="L31" s="149">
        <v>4428.3004799999999</v>
      </c>
      <c r="M31" s="149">
        <v>4423.8842000000004</v>
      </c>
      <c r="N31" s="149">
        <v>4430.0804099999996</v>
      </c>
      <c r="O31" s="149">
        <v>2680</v>
      </c>
      <c r="P31" s="149">
        <v>6631</v>
      </c>
      <c r="Q31" s="149">
        <v>3703.3980000000001</v>
      </c>
    </row>
    <row r="32" spans="1:17" x14ac:dyDescent="0.25">
      <c r="A32" s="1"/>
      <c r="B32" s="151" t="s">
        <v>1619</v>
      </c>
      <c r="C32" s="149">
        <v>873.2</v>
      </c>
      <c r="D32" s="149">
        <v>2809.66</v>
      </c>
      <c r="E32" s="149">
        <v>83.07</v>
      </c>
      <c r="F32" s="149">
        <v>83.07</v>
      </c>
      <c r="G32" s="149">
        <v>4460.8999999999996</v>
      </c>
      <c r="H32" s="149">
        <v>501.12</v>
      </c>
      <c r="I32" s="149">
        <v>7671</v>
      </c>
      <c r="J32" s="149">
        <v>22767</v>
      </c>
      <c r="K32" s="149">
        <v>4350.11139</v>
      </c>
      <c r="L32" s="149">
        <v>4475.4104600000001</v>
      </c>
      <c r="M32" s="149">
        <v>4470.8133699999998</v>
      </c>
      <c r="N32" s="149">
        <v>4477.0729099999999</v>
      </c>
      <c r="O32" s="149">
        <v>2700</v>
      </c>
      <c r="P32" s="149">
        <v>6650</v>
      </c>
      <c r="Q32" s="149">
        <v>3707.9470000000001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6" t="s">
        <v>0</v>
      </c>
      <c r="C3" s="197"/>
      <c r="D3" s="197"/>
      <c r="E3" s="197"/>
      <c r="F3" s="197"/>
      <c r="G3" s="197"/>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0" t="s">
        <v>491</v>
      </c>
      <c r="C6" s="200" t="s">
        <v>1620</v>
      </c>
      <c r="D6" s="200"/>
      <c r="E6" s="200"/>
      <c r="F6" s="200"/>
      <c r="G6" s="200"/>
      <c r="H6" s="200"/>
      <c r="I6" s="200"/>
      <c r="J6" s="200"/>
      <c r="K6" s="200"/>
      <c r="L6" s="200"/>
      <c r="M6" s="200"/>
      <c r="N6" s="200"/>
      <c r="O6" s="200"/>
      <c r="P6" s="200"/>
      <c r="Q6" s="200"/>
      <c r="R6" s="200"/>
    </row>
    <row r="7" spans="1:18" ht="39.950000000000003" customHeight="1" x14ac:dyDescent="0.25">
      <c r="A7" s="1"/>
      <c r="B7" s="200"/>
      <c r="C7" s="3" t="s">
        <v>239</v>
      </c>
      <c r="D7" s="3" t="s">
        <v>80</v>
      </c>
      <c r="E7" s="3" t="s">
        <v>80</v>
      </c>
      <c r="F7" s="3" t="s">
        <v>46</v>
      </c>
      <c r="G7" s="3" t="s">
        <v>46</v>
      </c>
      <c r="H7" s="3" t="s">
        <v>46</v>
      </c>
      <c r="I7" s="3" t="s">
        <v>46</v>
      </c>
      <c r="J7" s="3" t="s">
        <v>98</v>
      </c>
      <c r="K7" s="3" t="s">
        <v>541</v>
      </c>
      <c r="L7" s="3" t="s">
        <v>101</v>
      </c>
      <c r="M7" s="3" t="s">
        <v>101</v>
      </c>
      <c r="N7" s="3" t="s">
        <v>121</v>
      </c>
      <c r="O7" s="3" t="s">
        <v>121</v>
      </c>
      <c r="P7" s="3" t="s">
        <v>542</v>
      </c>
      <c r="Q7" s="3" t="s">
        <v>148</v>
      </c>
      <c r="R7" s="3" t="s">
        <v>152</v>
      </c>
    </row>
    <row r="8" spans="1:18" ht="39.950000000000003" customHeight="1" x14ac:dyDescent="0.25">
      <c r="A8" s="1"/>
      <c r="B8" s="200"/>
      <c r="C8" s="3" t="s">
        <v>994</v>
      </c>
      <c r="D8" s="3" t="s">
        <v>1001</v>
      </c>
      <c r="E8" s="3" t="s">
        <v>1002</v>
      </c>
      <c r="F8" s="3" t="s">
        <v>93</v>
      </c>
      <c r="G8" s="3" t="s">
        <v>96</v>
      </c>
      <c r="H8" s="3" t="s">
        <v>1521</v>
      </c>
      <c r="I8" s="3" t="s">
        <v>1018</v>
      </c>
      <c r="J8" s="3" t="s">
        <v>99</v>
      </c>
      <c r="K8" s="3" t="s">
        <v>1024</v>
      </c>
      <c r="L8" s="3" t="s">
        <v>104</v>
      </c>
      <c r="M8" s="3" t="s">
        <v>110</v>
      </c>
      <c r="N8" s="3" t="s">
        <v>1042</v>
      </c>
      <c r="O8" s="3" t="s">
        <v>127</v>
      </c>
      <c r="P8" s="3" t="s">
        <v>950</v>
      </c>
      <c r="Q8" s="3" t="s">
        <v>1065</v>
      </c>
      <c r="R8" s="3" t="s">
        <v>1066</v>
      </c>
    </row>
    <row r="9" spans="1:18" x14ac:dyDescent="0.25">
      <c r="A9" s="1"/>
      <c r="B9" s="151" t="s">
        <v>177</v>
      </c>
      <c r="C9" s="149">
        <v>25</v>
      </c>
      <c r="D9" s="149">
        <v>29.48</v>
      </c>
      <c r="E9" s="149">
        <v>29.48</v>
      </c>
      <c r="F9" s="149">
        <v>23.2</v>
      </c>
      <c r="G9" s="149">
        <v>23.2</v>
      </c>
      <c r="H9" s="149">
        <v>26.91</v>
      </c>
      <c r="I9" s="149">
        <v>26.91</v>
      </c>
      <c r="J9" s="149">
        <v>20.5</v>
      </c>
      <c r="K9" s="149">
        <v>33.46</v>
      </c>
      <c r="L9" s="149">
        <v>21.8</v>
      </c>
      <c r="M9" s="149">
        <v>22.8</v>
      </c>
      <c r="N9" s="149">
        <v>26.08</v>
      </c>
      <c r="O9" s="149">
        <v>22.25</v>
      </c>
      <c r="P9" s="149">
        <v>22.1</v>
      </c>
      <c r="Q9" s="149">
        <v>21.29</v>
      </c>
      <c r="R9" s="149">
        <v>23.19</v>
      </c>
    </row>
    <row r="10" spans="1:18" x14ac:dyDescent="0.25">
      <c r="A10" s="1"/>
      <c r="B10" s="151" t="s">
        <v>1603</v>
      </c>
      <c r="C10" s="149">
        <v>25</v>
      </c>
      <c r="D10" s="149">
        <v>29.56</v>
      </c>
      <c r="E10" s="149">
        <v>29.56</v>
      </c>
      <c r="F10" s="149">
        <v>22.7</v>
      </c>
      <c r="G10" s="149">
        <v>22.7</v>
      </c>
      <c r="H10" s="149">
        <v>26.75</v>
      </c>
      <c r="I10" s="149">
        <v>26.75</v>
      </c>
      <c r="J10" s="149">
        <v>20.3</v>
      </c>
      <c r="K10" s="149">
        <v>33.79</v>
      </c>
      <c r="L10" s="149">
        <v>21.3</v>
      </c>
      <c r="M10" s="149">
        <v>23.7</v>
      </c>
      <c r="N10" s="149">
        <v>26.02</v>
      </c>
      <c r="O10" s="149">
        <v>22</v>
      </c>
      <c r="P10" s="149">
        <v>21.9</v>
      </c>
      <c r="Q10" s="149">
        <v>21.05</v>
      </c>
      <c r="R10" s="149">
        <v>23.19</v>
      </c>
    </row>
    <row r="11" spans="1:18" x14ac:dyDescent="0.25">
      <c r="A11" s="1"/>
      <c r="B11" s="151" t="s">
        <v>1604</v>
      </c>
      <c r="C11" s="149">
        <v>24</v>
      </c>
      <c r="D11" s="149">
        <v>29.36</v>
      </c>
      <c r="E11" s="149">
        <v>29.36</v>
      </c>
      <c r="F11" s="149">
        <v>22.9</v>
      </c>
      <c r="G11" s="149">
        <v>22.9</v>
      </c>
      <c r="H11" s="149">
        <v>26.42</v>
      </c>
      <c r="I11" s="149">
        <v>26.42</v>
      </c>
      <c r="J11" s="149">
        <v>20.3</v>
      </c>
      <c r="K11" s="149">
        <v>34.26</v>
      </c>
      <c r="L11" s="149">
        <v>21.1</v>
      </c>
      <c r="M11" s="149">
        <v>23.8</v>
      </c>
      <c r="N11" s="149">
        <v>25.94</v>
      </c>
      <c r="O11" s="149">
        <v>21.9</v>
      </c>
      <c r="P11" s="149">
        <v>21.8</v>
      </c>
      <c r="Q11" s="149">
        <v>20.74</v>
      </c>
      <c r="R11" s="149">
        <v>23.19</v>
      </c>
    </row>
    <row r="12" spans="1:18" x14ac:dyDescent="0.25">
      <c r="A12" s="1"/>
      <c r="B12" s="151" t="s">
        <v>1605</v>
      </c>
      <c r="C12" s="149">
        <v>24</v>
      </c>
      <c r="D12" s="149">
        <v>29.24</v>
      </c>
      <c r="E12" s="149">
        <v>29.24</v>
      </c>
      <c r="F12" s="149">
        <v>23</v>
      </c>
      <c r="G12" s="149">
        <v>23</v>
      </c>
      <c r="H12" s="149">
        <v>26.05</v>
      </c>
      <c r="I12" s="149">
        <v>26.05</v>
      </c>
      <c r="J12" s="149">
        <v>20.2</v>
      </c>
      <c r="K12" s="149">
        <v>33.909999999999997</v>
      </c>
      <c r="L12" s="149">
        <v>21.2</v>
      </c>
      <c r="M12" s="149">
        <v>23.8</v>
      </c>
      <c r="N12" s="149">
        <v>25.88</v>
      </c>
      <c r="O12" s="149">
        <v>21.85</v>
      </c>
      <c r="P12" s="149">
        <v>21.9</v>
      </c>
      <c r="Q12" s="149">
        <v>20.76</v>
      </c>
      <c r="R12" s="149">
        <v>23.19</v>
      </c>
    </row>
    <row r="13" spans="1:18" x14ac:dyDescent="0.25">
      <c r="A13" s="1"/>
      <c r="B13" s="151" t="s">
        <v>1606</v>
      </c>
      <c r="C13" s="149">
        <v>23</v>
      </c>
      <c r="D13" s="149">
        <v>29.15</v>
      </c>
      <c r="E13" s="149">
        <v>29.15</v>
      </c>
      <c r="F13" s="149">
        <v>23.1</v>
      </c>
      <c r="G13" s="149">
        <v>23.1</v>
      </c>
      <c r="H13" s="149">
        <v>25.72</v>
      </c>
      <c r="I13" s="149">
        <v>25.72</v>
      </c>
      <c r="J13" s="149">
        <v>20.100000000000001</v>
      </c>
      <c r="K13" s="149">
        <v>34.450000000000003</v>
      </c>
      <c r="L13" s="149">
        <v>21.1</v>
      </c>
      <c r="M13" s="149">
        <v>23.8</v>
      </c>
      <c r="N13" s="149">
        <v>25.82</v>
      </c>
      <c r="O13" s="149">
        <v>21.95</v>
      </c>
      <c r="P13" s="149">
        <v>21.8</v>
      </c>
      <c r="Q13" s="149">
        <v>20.78</v>
      </c>
      <c r="R13" s="149">
        <v>23.56</v>
      </c>
    </row>
    <row r="14" spans="1:18" x14ac:dyDescent="0.25">
      <c r="A14" s="1"/>
      <c r="B14" s="151" t="s">
        <v>1607</v>
      </c>
      <c r="C14" s="149">
        <v>23</v>
      </c>
      <c r="D14" s="149">
        <v>29.04</v>
      </c>
      <c r="E14" s="149">
        <v>29.04</v>
      </c>
      <c r="F14" s="149">
        <v>22.9</v>
      </c>
      <c r="G14" s="149">
        <v>22.9</v>
      </c>
      <c r="H14" s="149">
        <v>25.38</v>
      </c>
      <c r="I14" s="149">
        <v>25.38</v>
      </c>
      <c r="J14" s="149">
        <v>20</v>
      </c>
      <c r="K14" s="149">
        <v>35.19</v>
      </c>
      <c r="L14" s="149">
        <v>21.3</v>
      </c>
      <c r="M14" s="149">
        <v>23.5</v>
      </c>
      <c r="N14" s="149">
        <v>25.84</v>
      </c>
      <c r="O14" s="149">
        <v>21.95</v>
      </c>
      <c r="P14" s="149">
        <v>21.9</v>
      </c>
      <c r="Q14" s="149">
        <v>21.11</v>
      </c>
      <c r="R14" s="149">
        <v>23.56</v>
      </c>
    </row>
    <row r="15" spans="1:18" x14ac:dyDescent="0.25">
      <c r="A15" s="1"/>
      <c r="B15" s="151" t="s">
        <v>282</v>
      </c>
      <c r="C15" s="149">
        <v>23</v>
      </c>
      <c r="D15" s="149">
        <v>28.83</v>
      </c>
      <c r="E15" s="149">
        <v>28.83</v>
      </c>
      <c r="F15" s="149">
        <v>22.6</v>
      </c>
      <c r="G15" s="149">
        <v>22.6</v>
      </c>
      <c r="H15" s="149">
        <v>25.02</v>
      </c>
      <c r="I15" s="149">
        <v>25.02</v>
      </c>
      <c r="J15" s="149">
        <v>20</v>
      </c>
      <c r="K15" s="149">
        <v>34.69</v>
      </c>
      <c r="L15" s="149">
        <v>21.1</v>
      </c>
      <c r="M15" s="149">
        <v>23.4</v>
      </c>
      <c r="N15" s="149">
        <v>25.81</v>
      </c>
      <c r="O15" s="149">
        <v>21.95</v>
      </c>
      <c r="P15" s="149">
        <v>22</v>
      </c>
      <c r="Q15" s="149">
        <v>20.7</v>
      </c>
      <c r="R15" s="149">
        <v>23.56</v>
      </c>
    </row>
    <row r="16" spans="1:18" x14ac:dyDescent="0.25">
      <c r="A16" s="1"/>
      <c r="B16" s="151" t="s">
        <v>1608</v>
      </c>
      <c r="C16" s="149">
        <v>22</v>
      </c>
      <c r="D16" s="149">
        <v>28.73</v>
      </c>
      <c r="E16" s="149">
        <v>28.73</v>
      </c>
      <c r="F16" s="149">
        <v>22.3</v>
      </c>
      <c r="G16" s="149">
        <v>22.3</v>
      </c>
      <c r="H16" s="149">
        <v>25.05</v>
      </c>
      <c r="I16" s="149">
        <v>25.05</v>
      </c>
      <c r="J16" s="149">
        <v>19.899999999999999</v>
      </c>
      <c r="K16" s="149">
        <v>35.200000000000003</v>
      </c>
      <c r="L16" s="149">
        <v>20.9</v>
      </c>
      <c r="M16" s="149">
        <v>23</v>
      </c>
      <c r="N16" s="149">
        <v>25.99</v>
      </c>
      <c r="O16" s="149">
        <v>21.2</v>
      </c>
      <c r="P16" s="149">
        <v>21.6</v>
      </c>
      <c r="Q16" s="149">
        <v>20.62</v>
      </c>
      <c r="R16" s="149">
        <v>23.56</v>
      </c>
    </row>
    <row r="17" spans="1:18" x14ac:dyDescent="0.25">
      <c r="A17" s="1"/>
      <c r="B17" s="151" t="s">
        <v>294</v>
      </c>
      <c r="C17" s="149">
        <v>24</v>
      </c>
      <c r="D17" s="149">
        <v>28.66</v>
      </c>
      <c r="E17" s="149">
        <v>28.66</v>
      </c>
      <c r="F17" s="149">
        <v>22.5</v>
      </c>
      <c r="G17" s="149">
        <v>22.5</v>
      </c>
      <c r="H17" s="149">
        <v>25.34</v>
      </c>
      <c r="I17" s="149">
        <v>25.34</v>
      </c>
      <c r="J17" s="149">
        <v>20.2</v>
      </c>
      <c r="K17" s="149">
        <v>35.729999999999997</v>
      </c>
      <c r="L17" s="149">
        <v>21.5</v>
      </c>
      <c r="M17" s="149">
        <v>24</v>
      </c>
      <c r="N17" s="149">
        <v>26.17</v>
      </c>
      <c r="O17" s="149">
        <v>21.9</v>
      </c>
      <c r="P17" s="149">
        <v>22.1</v>
      </c>
      <c r="Q17" s="149">
        <v>21.1</v>
      </c>
      <c r="R17" s="149">
        <v>23.56</v>
      </c>
    </row>
    <row r="18" spans="1:18" x14ac:dyDescent="0.25">
      <c r="A18" s="1"/>
      <c r="B18" s="151" t="s">
        <v>484</v>
      </c>
      <c r="C18" s="149">
        <v>27</v>
      </c>
      <c r="D18" s="149">
        <v>28.88</v>
      </c>
      <c r="E18" s="149">
        <v>28.88</v>
      </c>
      <c r="F18" s="149">
        <v>23.3</v>
      </c>
      <c r="G18" s="149">
        <v>23.3</v>
      </c>
      <c r="H18" s="149">
        <v>26.52</v>
      </c>
      <c r="I18" s="149">
        <v>26.52</v>
      </c>
      <c r="J18" s="149">
        <v>20.100000000000001</v>
      </c>
      <c r="K18" s="149">
        <v>37.229999999999997</v>
      </c>
      <c r="L18" s="149">
        <v>23</v>
      </c>
      <c r="M18" s="149">
        <v>25.2</v>
      </c>
      <c r="N18" s="149">
        <v>25</v>
      </c>
      <c r="O18" s="149">
        <v>22.448</v>
      </c>
      <c r="P18" s="149">
        <v>23.7</v>
      </c>
      <c r="Q18" s="149">
        <v>23.01</v>
      </c>
      <c r="R18" s="149">
        <v>23.93</v>
      </c>
    </row>
    <row r="19" spans="1:18" x14ac:dyDescent="0.25">
      <c r="A19" s="1"/>
      <c r="B19" s="151" t="s">
        <v>1609</v>
      </c>
      <c r="C19" s="149">
        <v>31</v>
      </c>
      <c r="D19" s="149">
        <v>30.03</v>
      </c>
      <c r="E19" s="149">
        <v>30.03</v>
      </c>
      <c r="F19" s="149">
        <v>25.8</v>
      </c>
      <c r="G19" s="149">
        <v>25.8</v>
      </c>
      <c r="H19" s="149">
        <v>26.94</v>
      </c>
      <c r="I19" s="149">
        <v>26.94</v>
      </c>
      <c r="J19" s="149">
        <v>20.3</v>
      </c>
      <c r="K19" s="149">
        <v>35.43</v>
      </c>
      <c r="L19" s="149">
        <v>24.7</v>
      </c>
      <c r="M19" s="149">
        <v>26.2</v>
      </c>
      <c r="N19" s="149">
        <v>26.08</v>
      </c>
      <c r="O19" s="149">
        <v>23.25</v>
      </c>
      <c r="P19" s="149">
        <v>25.7</v>
      </c>
      <c r="Q19" s="149">
        <v>24.13</v>
      </c>
      <c r="R19" s="149">
        <v>25.02</v>
      </c>
    </row>
    <row r="20" spans="1:18" x14ac:dyDescent="0.25">
      <c r="A20" s="1"/>
      <c r="B20" s="151" t="s">
        <v>1610</v>
      </c>
      <c r="C20" s="149">
        <v>33</v>
      </c>
      <c r="D20" s="149">
        <v>29.54</v>
      </c>
      <c r="E20" s="149">
        <v>29.54</v>
      </c>
      <c r="F20" s="149">
        <v>26.4</v>
      </c>
      <c r="G20" s="149">
        <v>26.4</v>
      </c>
      <c r="H20" s="149">
        <v>27.73</v>
      </c>
      <c r="I20" s="149">
        <v>27.73</v>
      </c>
      <c r="J20" s="149">
        <v>20.3</v>
      </c>
      <c r="K20" s="149">
        <v>36.270000000000003</v>
      </c>
      <c r="L20" s="149">
        <v>25.4</v>
      </c>
      <c r="M20" s="149">
        <v>27.8</v>
      </c>
      <c r="N20" s="149">
        <v>27.5</v>
      </c>
      <c r="O20" s="149">
        <v>24.5</v>
      </c>
      <c r="P20" s="149">
        <v>26.5</v>
      </c>
      <c r="Q20" s="149">
        <v>26.1</v>
      </c>
      <c r="R20" s="149">
        <v>25.39</v>
      </c>
    </row>
    <row r="21" spans="1:18" x14ac:dyDescent="0.25">
      <c r="A21" s="1"/>
      <c r="B21" s="151" t="s">
        <v>1611</v>
      </c>
      <c r="C21" s="149">
        <v>35</v>
      </c>
      <c r="D21" s="149">
        <v>29.15</v>
      </c>
      <c r="E21" s="149">
        <v>29.15</v>
      </c>
      <c r="F21" s="149">
        <v>25.8</v>
      </c>
      <c r="G21" s="149">
        <v>25.8</v>
      </c>
      <c r="H21" s="149">
        <v>28.13</v>
      </c>
      <c r="I21" s="149">
        <v>28.13</v>
      </c>
      <c r="J21" s="149">
        <v>20.7</v>
      </c>
      <c r="K21" s="149">
        <v>36.49</v>
      </c>
      <c r="L21" s="149">
        <v>25.3</v>
      </c>
      <c r="M21" s="149">
        <v>28.6</v>
      </c>
      <c r="N21" s="149">
        <v>27.83</v>
      </c>
      <c r="O21" s="149">
        <v>24.3</v>
      </c>
      <c r="P21" s="149">
        <v>26.3</v>
      </c>
      <c r="Q21" s="149">
        <v>26.18</v>
      </c>
      <c r="R21" s="149">
        <v>25.76</v>
      </c>
    </row>
    <row r="22" spans="1:18" x14ac:dyDescent="0.25">
      <c r="A22" s="1"/>
      <c r="B22" s="151" t="s">
        <v>1612</v>
      </c>
      <c r="C22" s="149">
        <v>34</v>
      </c>
      <c r="D22" s="149">
        <v>29.26</v>
      </c>
      <c r="E22" s="149">
        <v>29.26</v>
      </c>
      <c r="F22" s="149">
        <v>25.6</v>
      </c>
      <c r="G22" s="149">
        <v>25.6</v>
      </c>
      <c r="H22" s="149">
        <v>28.28</v>
      </c>
      <c r="I22" s="149">
        <v>28.28</v>
      </c>
      <c r="J22" s="149">
        <v>21.6</v>
      </c>
      <c r="K22" s="149">
        <v>37.1</v>
      </c>
      <c r="L22" s="149">
        <v>26.1</v>
      </c>
      <c r="M22" s="149">
        <v>28.8</v>
      </c>
      <c r="N22" s="149">
        <v>27.52</v>
      </c>
      <c r="O22" s="149">
        <v>25.1</v>
      </c>
      <c r="P22" s="149">
        <v>27.2</v>
      </c>
      <c r="Q22" s="149">
        <v>26.94</v>
      </c>
      <c r="R22" s="149">
        <v>26.12</v>
      </c>
    </row>
    <row r="23" spans="1:18" x14ac:dyDescent="0.25">
      <c r="A23" s="1"/>
      <c r="B23" s="151" t="s">
        <v>1613</v>
      </c>
      <c r="C23" s="149">
        <v>29</v>
      </c>
      <c r="D23" s="149">
        <v>29.31</v>
      </c>
      <c r="E23" s="149">
        <v>29.31</v>
      </c>
      <c r="F23" s="149">
        <v>26.2</v>
      </c>
      <c r="G23" s="149">
        <v>26.2</v>
      </c>
      <c r="H23" s="149">
        <v>28.49</v>
      </c>
      <c r="I23" s="149">
        <v>28.49</v>
      </c>
      <c r="J23" s="149">
        <v>21.7</v>
      </c>
      <c r="K23" s="149">
        <v>37.26</v>
      </c>
      <c r="L23" s="149">
        <v>25.2</v>
      </c>
      <c r="M23" s="149">
        <v>27.8</v>
      </c>
      <c r="N23" s="149">
        <v>27.24</v>
      </c>
      <c r="O23" s="149">
        <v>26.1</v>
      </c>
      <c r="P23" s="149">
        <v>27.3</v>
      </c>
      <c r="Q23" s="149">
        <v>25.7</v>
      </c>
      <c r="R23" s="149">
        <v>26.86</v>
      </c>
    </row>
    <row r="24" spans="1:18" x14ac:dyDescent="0.25">
      <c r="A24" s="1"/>
      <c r="B24" s="151" t="s">
        <v>1614</v>
      </c>
      <c r="C24" s="149">
        <v>32</v>
      </c>
      <c r="D24" s="149">
        <v>29.01</v>
      </c>
      <c r="E24" s="149">
        <v>29.01</v>
      </c>
      <c r="F24" s="149">
        <v>25.4</v>
      </c>
      <c r="G24" s="149">
        <v>25.4</v>
      </c>
      <c r="H24" s="149">
        <v>28.73</v>
      </c>
      <c r="I24" s="149">
        <v>28.73</v>
      </c>
      <c r="J24" s="149">
        <v>21.2</v>
      </c>
      <c r="K24" s="149">
        <v>37.19</v>
      </c>
      <c r="L24" s="149">
        <v>24</v>
      </c>
      <c r="M24" s="149">
        <v>26.7</v>
      </c>
      <c r="N24" s="149">
        <v>27.12</v>
      </c>
      <c r="O24" s="149">
        <v>24.9</v>
      </c>
      <c r="P24" s="149">
        <v>25</v>
      </c>
      <c r="Q24" s="149">
        <v>25.08</v>
      </c>
      <c r="R24" s="149">
        <v>25.39</v>
      </c>
    </row>
    <row r="25" spans="1:18" x14ac:dyDescent="0.25">
      <c r="A25" s="1"/>
      <c r="B25" s="151" t="s">
        <v>395</v>
      </c>
      <c r="C25" s="149">
        <v>30</v>
      </c>
      <c r="D25" s="149">
        <v>28.35</v>
      </c>
      <c r="E25" s="149">
        <v>28.35</v>
      </c>
      <c r="F25" s="149">
        <v>24.7</v>
      </c>
      <c r="G25" s="149">
        <v>24.7</v>
      </c>
      <c r="H25" s="149">
        <v>29.03</v>
      </c>
      <c r="I25" s="149">
        <v>29.03</v>
      </c>
      <c r="J25" s="149">
        <v>22.1</v>
      </c>
      <c r="K25" s="149">
        <v>36.979999999999997</v>
      </c>
      <c r="L25" s="149">
        <v>23.6</v>
      </c>
      <c r="M25" s="149">
        <v>26</v>
      </c>
      <c r="N25" s="149">
        <v>27.33</v>
      </c>
      <c r="O25" s="149">
        <v>23.45</v>
      </c>
      <c r="P25" s="149">
        <v>24.5</v>
      </c>
      <c r="Q25" s="149">
        <v>23.77</v>
      </c>
      <c r="R25" s="149">
        <v>24.29</v>
      </c>
    </row>
    <row r="26" spans="1:18" x14ac:dyDescent="0.25">
      <c r="A26" s="1"/>
      <c r="B26" s="151" t="s">
        <v>436</v>
      </c>
      <c r="C26" s="149">
        <v>30</v>
      </c>
      <c r="D26" s="149">
        <v>28.36</v>
      </c>
      <c r="E26" s="149">
        <v>28.36</v>
      </c>
      <c r="F26" s="149">
        <v>23.9</v>
      </c>
      <c r="G26" s="149">
        <v>23.9</v>
      </c>
      <c r="H26" s="149">
        <v>29.12</v>
      </c>
      <c r="I26" s="149">
        <v>29.12</v>
      </c>
      <c r="J26" s="149">
        <v>21.3</v>
      </c>
      <c r="K26" s="149">
        <v>36.71</v>
      </c>
      <c r="L26" s="149">
        <v>23.5</v>
      </c>
      <c r="M26" s="149">
        <v>24.7</v>
      </c>
      <c r="N26" s="149">
        <v>25.17</v>
      </c>
      <c r="O26" s="149">
        <v>22.8</v>
      </c>
      <c r="P26" s="149">
        <v>23.3</v>
      </c>
      <c r="Q26" s="149">
        <v>23.79</v>
      </c>
      <c r="R26" s="149">
        <v>25.02</v>
      </c>
    </row>
    <row r="27" spans="1:18" x14ac:dyDescent="0.25">
      <c r="A27" s="1"/>
      <c r="B27" s="151" t="s">
        <v>295</v>
      </c>
      <c r="C27" s="149">
        <v>27</v>
      </c>
      <c r="D27" s="149">
        <v>28.02</v>
      </c>
      <c r="E27" s="149">
        <v>28.02</v>
      </c>
      <c r="F27" s="149">
        <v>24.5</v>
      </c>
      <c r="G27" s="149">
        <v>24.5</v>
      </c>
      <c r="H27" s="149">
        <v>28.34</v>
      </c>
      <c r="I27" s="149">
        <v>28.34</v>
      </c>
      <c r="J27" s="149">
        <v>20.9</v>
      </c>
      <c r="K27" s="149">
        <v>36.25</v>
      </c>
      <c r="L27" s="149">
        <v>22.5</v>
      </c>
      <c r="M27" s="149">
        <v>23.4</v>
      </c>
      <c r="N27" s="149">
        <v>26.6</v>
      </c>
      <c r="O27" s="149">
        <v>23.4</v>
      </c>
      <c r="P27" s="149">
        <v>22.6</v>
      </c>
      <c r="Q27" s="149">
        <v>22.51</v>
      </c>
      <c r="R27" s="149">
        <v>25.02</v>
      </c>
    </row>
    <row r="28" spans="1:18" x14ac:dyDescent="0.25">
      <c r="A28" s="1"/>
      <c r="B28" s="151" t="s">
        <v>1615</v>
      </c>
      <c r="C28" s="149">
        <v>28.08</v>
      </c>
      <c r="D28" s="149">
        <v>27.51</v>
      </c>
      <c r="E28" s="149">
        <v>27.51</v>
      </c>
      <c r="F28" s="149">
        <v>22.3</v>
      </c>
      <c r="G28" s="149">
        <v>22.3</v>
      </c>
      <c r="H28" s="149">
        <v>28.16</v>
      </c>
      <c r="I28" s="149">
        <v>28.16</v>
      </c>
      <c r="J28" s="149">
        <v>20.9</v>
      </c>
      <c r="K28" s="149">
        <v>36.29</v>
      </c>
      <c r="L28" s="149">
        <v>22.1</v>
      </c>
      <c r="M28" s="149">
        <v>22.3</v>
      </c>
      <c r="N28" s="149">
        <v>26.62</v>
      </c>
      <c r="O28" s="149">
        <v>22.8</v>
      </c>
      <c r="P28" s="149">
        <v>22.1</v>
      </c>
      <c r="Q28" s="149">
        <v>21.88</v>
      </c>
      <c r="R28" s="149">
        <v>24.66</v>
      </c>
    </row>
    <row r="29" spans="1:18" x14ac:dyDescent="0.25">
      <c r="A29" s="1"/>
      <c r="B29" s="151" t="s">
        <v>1616</v>
      </c>
      <c r="C29" s="149">
        <v>27</v>
      </c>
      <c r="D29" s="149">
        <v>26.38</v>
      </c>
      <c r="E29" s="149">
        <v>26.38</v>
      </c>
      <c r="F29" s="149">
        <v>22.6</v>
      </c>
      <c r="G29" s="149">
        <v>22.6</v>
      </c>
      <c r="H29" s="149">
        <v>27.67</v>
      </c>
      <c r="I29" s="149">
        <v>27.67</v>
      </c>
      <c r="J29" s="149">
        <v>20.7</v>
      </c>
      <c r="K29" s="149">
        <v>35.81</v>
      </c>
      <c r="L29" s="149">
        <v>21.6</v>
      </c>
      <c r="M29" s="149">
        <v>21.8</v>
      </c>
      <c r="N29" s="149">
        <v>26.44</v>
      </c>
      <c r="O29" s="149">
        <v>22.65</v>
      </c>
      <c r="P29" s="149">
        <v>22.2</v>
      </c>
      <c r="Q29" s="149">
        <v>21.41</v>
      </c>
      <c r="R29" s="149">
        <v>24.29</v>
      </c>
    </row>
    <row r="30" spans="1:18" x14ac:dyDescent="0.25">
      <c r="A30" s="1"/>
      <c r="B30" s="151" t="s">
        <v>1617</v>
      </c>
      <c r="C30" s="149">
        <v>25</v>
      </c>
      <c r="D30" s="149">
        <v>26.15</v>
      </c>
      <c r="E30" s="149">
        <v>26.15</v>
      </c>
      <c r="F30" s="149">
        <v>22.1</v>
      </c>
      <c r="G30" s="149">
        <v>22.1</v>
      </c>
      <c r="H30" s="149">
        <v>27.21</v>
      </c>
      <c r="I30" s="149">
        <v>27.21</v>
      </c>
      <c r="J30" s="149">
        <v>20.6</v>
      </c>
      <c r="K30" s="149">
        <v>35.619999999999997</v>
      </c>
      <c r="L30" s="149">
        <v>21.5</v>
      </c>
      <c r="M30" s="149">
        <v>21.8</v>
      </c>
      <c r="N30" s="149">
        <v>26.45</v>
      </c>
      <c r="O30" s="149">
        <v>22.65</v>
      </c>
      <c r="P30" s="149">
        <v>22.1</v>
      </c>
      <c r="Q30" s="149">
        <v>21.26</v>
      </c>
      <c r="R30" s="149">
        <v>24.29</v>
      </c>
    </row>
    <row r="31" spans="1:18" x14ac:dyDescent="0.25">
      <c r="A31" s="1"/>
      <c r="B31" s="151" t="s">
        <v>1618</v>
      </c>
      <c r="C31" s="149">
        <v>24</v>
      </c>
      <c r="D31" s="149">
        <v>26.49</v>
      </c>
      <c r="E31" s="149">
        <v>26.49</v>
      </c>
      <c r="F31" s="149">
        <v>22.3</v>
      </c>
      <c r="G31" s="149">
        <v>22.3</v>
      </c>
      <c r="H31" s="149">
        <v>26.78</v>
      </c>
      <c r="I31" s="149">
        <v>26.78</v>
      </c>
      <c r="J31" s="149">
        <v>20.5</v>
      </c>
      <c r="K31" s="149">
        <v>35.86</v>
      </c>
      <c r="L31" s="149">
        <v>21.2</v>
      </c>
      <c r="M31" s="149">
        <v>21.8</v>
      </c>
      <c r="N31" s="149">
        <v>26.46</v>
      </c>
      <c r="O31" s="149">
        <v>22.5</v>
      </c>
      <c r="P31" s="149">
        <v>21.9</v>
      </c>
      <c r="Q31" s="149">
        <v>20.93</v>
      </c>
      <c r="R31" s="149">
        <v>23.93</v>
      </c>
    </row>
    <row r="32" spans="1:18" x14ac:dyDescent="0.25">
      <c r="A32" s="1"/>
      <c r="B32" s="151" t="s">
        <v>1619</v>
      </c>
      <c r="C32" s="149">
        <v>24</v>
      </c>
      <c r="D32" s="149">
        <v>26.52</v>
      </c>
      <c r="E32" s="149">
        <v>26.52</v>
      </c>
      <c r="F32" s="149">
        <v>22.5</v>
      </c>
      <c r="G32" s="149">
        <v>22.5</v>
      </c>
      <c r="H32" s="149">
        <v>26.53</v>
      </c>
      <c r="I32" s="149">
        <v>26.53</v>
      </c>
      <c r="J32" s="149">
        <v>20.5</v>
      </c>
      <c r="K32" s="149">
        <v>35.880000000000003</v>
      </c>
      <c r="L32" s="149">
        <v>20.9</v>
      </c>
      <c r="M32" s="149">
        <v>21.5</v>
      </c>
      <c r="N32" s="149">
        <v>26.41</v>
      </c>
      <c r="O32" s="149">
        <v>22.1</v>
      </c>
      <c r="P32" s="149">
        <v>21.7</v>
      </c>
      <c r="Q32" s="149">
        <v>21.02</v>
      </c>
      <c r="R32" s="149">
        <v>23.93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1621</v>
      </c>
      <c r="C5" s="1"/>
      <c r="D5" s="1"/>
      <c r="E5" s="1"/>
      <c r="F5" s="1"/>
      <c r="G5" s="1"/>
      <c r="H5" s="1"/>
    </row>
    <row r="6" spans="1:8" x14ac:dyDescent="0.25">
      <c r="A6" s="1"/>
      <c r="B6" s="1"/>
      <c r="C6" s="1"/>
      <c r="D6" s="1"/>
      <c r="E6" s="1"/>
      <c r="F6" s="1"/>
      <c r="G6" s="1"/>
      <c r="H6" s="1"/>
    </row>
    <row r="7" spans="1:8" ht="45" customHeight="1" x14ac:dyDescent="0.25">
      <c r="A7" s="1"/>
      <c r="B7" s="3" t="s">
        <v>61</v>
      </c>
      <c r="C7" s="3" t="s">
        <v>3</v>
      </c>
      <c r="D7" s="3" t="s">
        <v>1622</v>
      </c>
      <c r="E7" s="3" t="s">
        <v>1623</v>
      </c>
      <c r="F7" s="3" t="s">
        <v>1624</v>
      </c>
      <c r="G7" s="3" t="s">
        <v>8</v>
      </c>
      <c r="H7" s="3" t="s">
        <v>1516</v>
      </c>
    </row>
    <row r="8" spans="1:8" x14ac:dyDescent="0.25">
      <c r="A8" s="1"/>
      <c r="B8" s="4" t="s">
        <v>65</v>
      </c>
      <c r="C8" s="152" t="s">
        <v>239</v>
      </c>
      <c r="D8" s="152" t="s">
        <v>1625</v>
      </c>
      <c r="E8" s="149">
        <v>130</v>
      </c>
      <c r="F8" s="4" t="s">
        <v>282</v>
      </c>
      <c r="G8" s="4" t="s">
        <v>1626</v>
      </c>
      <c r="H8" s="153"/>
    </row>
    <row r="9" spans="1:8" x14ac:dyDescent="0.25">
      <c r="A9" s="1"/>
      <c r="B9" s="4" t="s">
        <v>65</v>
      </c>
      <c r="C9" s="152" t="s">
        <v>80</v>
      </c>
      <c r="D9" s="152" t="s">
        <v>1627</v>
      </c>
      <c r="E9" s="149">
        <v>396.5</v>
      </c>
      <c r="F9" s="4" t="s">
        <v>282</v>
      </c>
      <c r="G9" s="4" t="s">
        <v>1626</v>
      </c>
      <c r="H9" s="153"/>
    </row>
    <row r="10" spans="1:8" x14ac:dyDescent="0.25">
      <c r="A10" s="1"/>
      <c r="B10" s="4" t="s">
        <v>65</v>
      </c>
      <c r="C10" s="152" t="s">
        <v>46</v>
      </c>
      <c r="D10" s="152" t="s">
        <v>1628</v>
      </c>
      <c r="E10" s="149">
        <v>3942</v>
      </c>
      <c r="F10" s="4" t="s">
        <v>282</v>
      </c>
      <c r="G10" s="4" t="s">
        <v>1626</v>
      </c>
      <c r="H10" s="153"/>
    </row>
    <row r="11" spans="1:8" x14ac:dyDescent="0.25">
      <c r="A11" s="1"/>
      <c r="B11" s="4" t="s">
        <v>65</v>
      </c>
      <c r="C11" s="152" t="s">
        <v>98</v>
      </c>
      <c r="D11" s="152" t="s">
        <v>1629</v>
      </c>
      <c r="E11" s="149">
        <v>2380</v>
      </c>
      <c r="F11" s="4" t="s">
        <v>282</v>
      </c>
      <c r="G11" s="4" t="s">
        <v>1626</v>
      </c>
      <c r="H11" s="153"/>
    </row>
    <row r="12" spans="1:8" x14ac:dyDescent="0.25">
      <c r="A12" s="1"/>
      <c r="B12" s="4" t="s">
        <v>65</v>
      </c>
      <c r="C12" s="152" t="s">
        <v>101</v>
      </c>
      <c r="D12" s="152" t="s">
        <v>1630</v>
      </c>
      <c r="E12" s="149">
        <v>3737</v>
      </c>
      <c r="F12" s="4" t="s">
        <v>282</v>
      </c>
      <c r="G12" s="4" t="s">
        <v>1626</v>
      </c>
      <c r="H12" s="153"/>
    </row>
    <row r="13" spans="1:8" x14ac:dyDescent="0.25">
      <c r="A13" s="1"/>
      <c r="B13" s="4" t="s">
        <v>65</v>
      </c>
      <c r="C13" s="152" t="s">
        <v>101</v>
      </c>
      <c r="D13" s="152" t="s">
        <v>1631</v>
      </c>
      <c r="E13" s="149">
        <v>1337</v>
      </c>
      <c r="F13" s="4" t="s">
        <v>282</v>
      </c>
      <c r="G13" s="4" t="s">
        <v>1626</v>
      </c>
      <c r="H13" s="153"/>
    </row>
    <row r="14" spans="1:8" x14ac:dyDescent="0.25">
      <c r="A14" s="1"/>
      <c r="B14" s="4" t="s">
        <v>65</v>
      </c>
      <c r="C14" s="152" t="s">
        <v>121</v>
      </c>
      <c r="D14" s="152" t="s">
        <v>1632</v>
      </c>
      <c r="E14" s="149">
        <v>1004</v>
      </c>
      <c r="F14" s="4" t="s">
        <v>282</v>
      </c>
      <c r="G14" s="4" t="s">
        <v>1626</v>
      </c>
      <c r="H14" s="153"/>
    </row>
    <row r="15" spans="1:8" x14ac:dyDescent="0.25">
      <c r="A15" s="1"/>
      <c r="B15" s="4" t="s">
        <v>65</v>
      </c>
      <c r="C15" s="152" t="s">
        <v>542</v>
      </c>
      <c r="D15" s="152" t="s">
        <v>1633</v>
      </c>
      <c r="E15" s="149">
        <v>200</v>
      </c>
      <c r="F15" s="4" t="s">
        <v>282</v>
      </c>
      <c r="G15" s="4" t="s">
        <v>1626</v>
      </c>
      <c r="H15" s="153"/>
    </row>
    <row r="16" spans="1:8" x14ac:dyDescent="0.25">
      <c r="A16" s="1"/>
      <c r="B16" s="4" t="s">
        <v>65</v>
      </c>
      <c r="C16" s="152" t="s">
        <v>148</v>
      </c>
      <c r="D16" s="152" t="s">
        <v>1634</v>
      </c>
      <c r="E16" s="149">
        <v>1275</v>
      </c>
      <c r="F16" s="4" t="s">
        <v>282</v>
      </c>
      <c r="G16" s="4" t="s">
        <v>1626</v>
      </c>
      <c r="H16" s="153"/>
    </row>
    <row r="17" spans="1:8" x14ac:dyDescent="0.25">
      <c r="A17" s="1"/>
      <c r="B17" s="4" t="s">
        <v>65</v>
      </c>
      <c r="C17" s="152" t="s">
        <v>152</v>
      </c>
      <c r="D17" s="152" t="s">
        <v>1635</v>
      </c>
      <c r="E17" s="149">
        <v>538.02</v>
      </c>
      <c r="F17" s="4" t="s">
        <v>282</v>
      </c>
      <c r="G17" s="4" t="s">
        <v>1626</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0" t="s">
        <v>1636</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1.95" hidden="1" customHeight="1" x14ac:dyDescent="0.25">
      <c r="A5" s="200" t="s">
        <v>61</v>
      </c>
      <c r="B5" s="200" t="s">
        <v>491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0"/>
      <c r="B6" s="200"/>
      <c r="C6" s="229" t="s">
        <v>543</v>
      </c>
      <c r="D6" s="229" t="s">
        <v>544</v>
      </c>
      <c r="E6" s="229" t="s">
        <v>545</v>
      </c>
      <c r="F6" s="229" t="s">
        <v>201</v>
      </c>
      <c r="G6" s="229" t="s">
        <v>510</v>
      </c>
      <c r="H6" s="229" t="s">
        <v>534</v>
      </c>
      <c r="I6" s="229"/>
      <c r="J6" s="229" t="s">
        <v>511</v>
      </c>
      <c r="K6" s="229" t="s">
        <v>46</v>
      </c>
      <c r="L6" s="229"/>
      <c r="M6" s="229"/>
      <c r="N6" s="229"/>
      <c r="O6" s="229"/>
      <c r="P6" s="229" t="s">
        <v>512</v>
      </c>
      <c r="Q6" s="229" t="s">
        <v>537</v>
      </c>
      <c r="R6" s="229" t="s">
        <v>513</v>
      </c>
      <c r="S6" s="229" t="s">
        <v>514</v>
      </c>
      <c r="T6" s="229" t="s">
        <v>538</v>
      </c>
      <c r="U6" s="229" t="s">
        <v>522</v>
      </c>
      <c r="V6" s="229" t="s">
        <v>121</v>
      </c>
      <c r="W6" s="229"/>
      <c r="X6" s="229"/>
      <c r="Y6" s="229"/>
      <c r="Z6" s="229" t="s">
        <v>523</v>
      </c>
      <c r="AA6" s="229" t="s">
        <v>524</v>
      </c>
      <c r="AB6" s="229" t="s">
        <v>525</v>
      </c>
      <c r="AC6" s="229" t="s">
        <v>526</v>
      </c>
      <c r="AD6" s="229"/>
      <c r="AE6" s="229"/>
      <c r="AF6" s="229"/>
      <c r="AG6" s="229"/>
      <c r="AH6" s="229"/>
      <c r="AI6" s="229"/>
      <c r="AJ6" s="229"/>
      <c r="AK6" s="229"/>
      <c r="AL6" s="229" t="s">
        <v>539</v>
      </c>
      <c r="AM6" s="229" t="s">
        <v>527</v>
      </c>
    </row>
    <row r="7" spans="1:39" ht="57" customHeight="1" x14ac:dyDescent="0.25">
      <c r="A7" s="200"/>
      <c r="B7" s="200"/>
      <c r="C7" s="9" t="s">
        <v>1637</v>
      </c>
      <c r="D7" s="9" t="s">
        <v>1638</v>
      </c>
      <c r="E7" s="9" t="s">
        <v>1639</v>
      </c>
      <c r="F7" s="9" t="s">
        <v>1640</v>
      </c>
      <c r="G7" s="9" t="s">
        <v>1641</v>
      </c>
      <c r="H7" s="9" t="s">
        <v>1642</v>
      </c>
      <c r="I7" s="9" t="s">
        <v>1643</v>
      </c>
      <c r="J7" s="9" t="s">
        <v>1644</v>
      </c>
      <c r="K7" s="9" t="s">
        <v>1645</v>
      </c>
      <c r="L7" s="9" t="s">
        <v>1646</v>
      </c>
      <c r="M7" s="9" t="s">
        <v>1647</v>
      </c>
      <c r="N7" s="9" t="s">
        <v>1648</v>
      </c>
      <c r="O7" s="9" t="s">
        <v>1649</v>
      </c>
      <c r="P7" s="9" t="s">
        <v>1650</v>
      </c>
      <c r="Q7" s="9" t="s">
        <v>1651</v>
      </c>
      <c r="R7" s="9" t="s">
        <v>1652</v>
      </c>
      <c r="S7" s="9" t="s">
        <v>1653</v>
      </c>
      <c r="T7" s="9" t="s">
        <v>1654</v>
      </c>
      <c r="U7" s="9" t="s">
        <v>1655</v>
      </c>
      <c r="V7" s="9" t="s">
        <v>1656</v>
      </c>
      <c r="W7" s="9" t="s">
        <v>1657</v>
      </c>
      <c r="X7" s="9" t="s">
        <v>1658</v>
      </c>
      <c r="Y7" s="9" t="s">
        <v>1659</v>
      </c>
      <c r="Z7" s="9" t="s">
        <v>1660</v>
      </c>
      <c r="AA7" s="9" t="s">
        <v>1661</v>
      </c>
      <c r="AB7" s="9" t="s">
        <v>1662</v>
      </c>
      <c r="AC7" s="9" t="s">
        <v>1663</v>
      </c>
      <c r="AD7" s="9" t="s">
        <v>1664</v>
      </c>
      <c r="AE7" s="9" t="s">
        <v>1665</v>
      </c>
      <c r="AF7" s="9" t="s">
        <v>1666</v>
      </c>
      <c r="AG7" s="9" t="s">
        <v>1667</v>
      </c>
      <c r="AH7" s="9" t="s">
        <v>1668</v>
      </c>
      <c r="AI7" s="9" t="s">
        <v>1669</v>
      </c>
      <c r="AJ7" s="9" t="s">
        <v>1670</v>
      </c>
      <c r="AK7" s="9" t="s">
        <v>1671</v>
      </c>
      <c r="AL7" s="9" t="s">
        <v>1672</v>
      </c>
      <c r="AM7" s="9" t="s">
        <v>1673</v>
      </c>
    </row>
    <row r="8" spans="1:39" ht="24" customHeight="1" x14ac:dyDescent="0.25">
      <c r="A8" s="13" t="s">
        <v>65</v>
      </c>
      <c r="B8" s="13" t="s">
        <v>706</v>
      </c>
      <c r="C8" s="154">
        <v>23</v>
      </c>
      <c r="D8" s="154">
        <v>40.47</v>
      </c>
      <c r="E8" s="154">
        <v>11.5</v>
      </c>
      <c r="F8" s="154"/>
      <c r="G8" s="154"/>
      <c r="H8" s="154">
        <v>5.73</v>
      </c>
      <c r="I8" s="154">
        <v>2.4700000000000002</v>
      </c>
      <c r="J8" s="154">
        <v>5.5039999999999996</v>
      </c>
      <c r="K8" s="154">
        <v>7</v>
      </c>
      <c r="L8" s="154">
        <v>7</v>
      </c>
      <c r="M8" s="154">
        <v>7</v>
      </c>
      <c r="N8" s="154">
        <v>7</v>
      </c>
      <c r="O8" s="154"/>
      <c r="P8" s="154"/>
      <c r="Q8" s="154">
        <v>7</v>
      </c>
      <c r="R8" s="154">
        <v>7</v>
      </c>
      <c r="S8" s="154"/>
      <c r="T8" s="154"/>
      <c r="U8" s="154"/>
      <c r="V8" s="154">
        <v>5.2699800000000003</v>
      </c>
      <c r="W8" s="154">
        <v>5.9699799999999996</v>
      </c>
      <c r="X8" s="154"/>
      <c r="Y8" s="154"/>
      <c r="Z8" s="154"/>
      <c r="AA8" s="154">
        <v>8.3513500000000001</v>
      </c>
      <c r="AB8" s="154">
        <v>7.81</v>
      </c>
      <c r="AC8" s="154">
        <v>497.83940000000001</v>
      </c>
      <c r="AD8" s="154">
        <v>497.83940000000001</v>
      </c>
      <c r="AE8" s="154">
        <v>0</v>
      </c>
      <c r="AF8" s="154">
        <v>0</v>
      </c>
      <c r="AG8" s="154">
        <v>465.72073</v>
      </c>
      <c r="AH8" s="154">
        <v>292.59566000000001</v>
      </c>
      <c r="AI8" s="154">
        <v>256.02120000000002</v>
      </c>
      <c r="AJ8" s="154">
        <v>385.42405000000002</v>
      </c>
      <c r="AK8" s="154">
        <v>385.42405000000002</v>
      </c>
      <c r="AL8" s="154"/>
      <c r="AM8" s="154"/>
    </row>
    <row r="9" spans="1:39" ht="24" customHeight="1" x14ac:dyDescent="0.25">
      <c r="A9" s="16" t="s">
        <v>65</v>
      </c>
      <c r="B9" s="16" t="s">
        <v>707</v>
      </c>
      <c r="C9" s="155">
        <v>23</v>
      </c>
      <c r="D9" s="155">
        <v>38.08</v>
      </c>
      <c r="E9" s="155">
        <v>11.98</v>
      </c>
      <c r="F9" s="155"/>
      <c r="G9" s="155"/>
      <c r="H9" s="155">
        <v>5.62</v>
      </c>
      <c r="I9" s="155">
        <v>2.46</v>
      </c>
      <c r="J9" s="155">
        <v>5.133</v>
      </c>
      <c r="K9" s="155">
        <v>6.5</v>
      </c>
      <c r="L9" s="155">
        <v>6.5</v>
      </c>
      <c r="M9" s="155">
        <v>6.5</v>
      </c>
      <c r="N9" s="155">
        <v>6.5</v>
      </c>
      <c r="O9" s="155"/>
      <c r="P9" s="155"/>
      <c r="Q9" s="155">
        <v>7</v>
      </c>
      <c r="R9" s="155">
        <v>8</v>
      </c>
      <c r="S9" s="155"/>
      <c r="T9" s="155"/>
      <c r="U9" s="155"/>
      <c r="V9" s="155">
        <v>5.4983399999999998</v>
      </c>
      <c r="W9" s="155">
        <v>5.7983399999999996</v>
      </c>
      <c r="X9" s="155"/>
      <c r="Y9" s="155"/>
      <c r="Z9" s="155"/>
      <c r="AA9" s="155">
        <v>7.3484499999999997</v>
      </c>
      <c r="AB9" s="155">
        <v>7.12</v>
      </c>
      <c r="AC9" s="155">
        <v>497.83940000000001</v>
      </c>
      <c r="AD9" s="155">
        <v>497.83940000000001</v>
      </c>
      <c r="AE9" s="155">
        <v>0</v>
      </c>
      <c r="AF9" s="155">
        <v>0</v>
      </c>
      <c r="AG9" s="155">
        <v>465.72073</v>
      </c>
      <c r="AH9" s="155">
        <v>292.59566000000001</v>
      </c>
      <c r="AI9" s="155">
        <v>256.02120000000002</v>
      </c>
      <c r="AJ9" s="155">
        <v>385.42405000000002</v>
      </c>
      <c r="AK9" s="155">
        <v>385.42405000000002</v>
      </c>
      <c r="AL9" s="155"/>
      <c r="AM9" s="155"/>
    </row>
    <row r="10" spans="1:39" ht="24" customHeight="1" x14ac:dyDescent="0.25">
      <c r="A10" s="16" t="s">
        <v>65</v>
      </c>
      <c r="B10" s="16" t="s">
        <v>708</v>
      </c>
      <c r="C10" s="155">
        <v>23</v>
      </c>
      <c r="D10" s="155">
        <v>40.76</v>
      </c>
      <c r="E10" s="155">
        <v>10.92</v>
      </c>
      <c r="F10" s="155"/>
      <c r="G10" s="155"/>
      <c r="H10" s="155">
        <v>6.12</v>
      </c>
      <c r="I10" s="155">
        <v>1.88</v>
      </c>
      <c r="J10" s="155">
        <v>5.79</v>
      </c>
      <c r="K10" s="155">
        <v>6.2</v>
      </c>
      <c r="L10" s="155">
        <v>6.2</v>
      </c>
      <c r="M10" s="155">
        <v>6.2</v>
      </c>
      <c r="N10" s="155">
        <v>6.2</v>
      </c>
      <c r="O10" s="155"/>
      <c r="P10" s="155"/>
      <c r="Q10" s="155">
        <v>5</v>
      </c>
      <c r="R10" s="155">
        <v>7</v>
      </c>
      <c r="S10" s="155"/>
      <c r="T10" s="155"/>
      <c r="U10" s="155"/>
      <c r="V10" s="155">
        <v>5.5449200000000003</v>
      </c>
      <c r="W10" s="155">
        <v>5.3449200000000001</v>
      </c>
      <c r="X10" s="155"/>
      <c r="Y10" s="155"/>
      <c r="Z10" s="155"/>
      <c r="AA10" s="155">
        <v>7.3517900000000003</v>
      </c>
      <c r="AB10" s="155">
        <v>6.72</v>
      </c>
      <c r="AC10" s="155">
        <v>497.83940000000001</v>
      </c>
      <c r="AD10" s="155">
        <v>497.83940000000001</v>
      </c>
      <c r="AE10" s="155">
        <v>0</v>
      </c>
      <c r="AF10" s="155">
        <v>0</v>
      </c>
      <c r="AG10" s="155">
        <v>465.72073</v>
      </c>
      <c r="AH10" s="155">
        <v>292.59566000000001</v>
      </c>
      <c r="AI10" s="155">
        <v>256.02120000000002</v>
      </c>
      <c r="AJ10" s="155">
        <v>385.42405000000002</v>
      </c>
      <c r="AK10" s="155">
        <v>385.42405000000002</v>
      </c>
      <c r="AL10" s="155"/>
      <c r="AM10" s="155"/>
    </row>
    <row r="11" spans="1:39" ht="24" customHeight="1" x14ac:dyDescent="0.25">
      <c r="A11" s="16" t="s">
        <v>65</v>
      </c>
      <c r="B11" s="16" t="s">
        <v>709</v>
      </c>
      <c r="C11" s="155">
        <v>23</v>
      </c>
      <c r="D11" s="155">
        <v>41.09</v>
      </c>
      <c r="E11" s="155">
        <v>11.25</v>
      </c>
      <c r="F11" s="155"/>
      <c r="G11" s="155"/>
      <c r="H11" s="155">
        <v>6.48</v>
      </c>
      <c r="I11" s="155">
        <v>2.13</v>
      </c>
      <c r="J11" s="155">
        <v>5.2590000000000003</v>
      </c>
      <c r="K11" s="155">
        <v>6</v>
      </c>
      <c r="L11" s="155">
        <v>6</v>
      </c>
      <c r="M11" s="155">
        <v>6</v>
      </c>
      <c r="N11" s="155">
        <v>6</v>
      </c>
      <c r="O11" s="155"/>
      <c r="P11" s="155"/>
      <c r="Q11" s="155">
        <v>5</v>
      </c>
      <c r="R11" s="155">
        <v>6</v>
      </c>
      <c r="S11" s="155"/>
      <c r="T11" s="155"/>
      <c r="U11" s="155"/>
      <c r="V11" s="155">
        <v>5.4529899999999998</v>
      </c>
      <c r="W11" s="155">
        <v>5.3529900000000001</v>
      </c>
      <c r="X11" s="155"/>
      <c r="Y11" s="155"/>
      <c r="Z11" s="155"/>
      <c r="AA11" s="155">
        <v>6.7643700000000004</v>
      </c>
      <c r="AB11" s="155">
        <v>6.83</v>
      </c>
      <c r="AC11" s="155">
        <v>497.83940000000001</v>
      </c>
      <c r="AD11" s="155">
        <v>497.83940000000001</v>
      </c>
      <c r="AE11" s="155">
        <v>0</v>
      </c>
      <c r="AF11" s="155">
        <v>0</v>
      </c>
      <c r="AG11" s="155">
        <v>465.72073</v>
      </c>
      <c r="AH11" s="155">
        <v>292.59566000000001</v>
      </c>
      <c r="AI11" s="155">
        <v>256.02120000000002</v>
      </c>
      <c r="AJ11" s="155">
        <v>385.42405000000002</v>
      </c>
      <c r="AK11" s="155">
        <v>385.42405000000002</v>
      </c>
      <c r="AL11" s="155"/>
      <c r="AM11" s="155"/>
    </row>
    <row r="12" spans="1:39" ht="24" customHeight="1" x14ac:dyDescent="0.25">
      <c r="A12" s="16" t="s">
        <v>65</v>
      </c>
      <c r="B12" s="16" t="s">
        <v>710</v>
      </c>
      <c r="C12" s="155">
        <v>22</v>
      </c>
      <c r="D12" s="155">
        <v>41.05</v>
      </c>
      <c r="E12" s="155">
        <v>11.59</v>
      </c>
      <c r="F12" s="155"/>
      <c r="G12" s="155"/>
      <c r="H12" s="155">
        <v>6.25</v>
      </c>
      <c r="I12" s="155">
        <v>1.64</v>
      </c>
      <c r="J12" s="155">
        <v>5.09</v>
      </c>
      <c r="K12" s="155">
        <v>5.6</v>
      </c>
      <c r="L12" s="155">
        <v>5.6</v>
      </c>
      <c r="M12" s="155">
        <v>5.6</v>
      </c>
      <c r="N12" s="155">
        <v>5.6</v>
      </c>
      <c r="O12" s="155"/>
      <c r="P12" s="155"/>
      <c r="Q12" s="155">
        <v>4</v>
      </c>
      <c r="R12" s="155">
        <v>3</v>
      </c>
      <c r="S12" s="155"/>
      <c r="T12" s="155"/>
      <c r="U12" s="155"/>
      <c r="V12" s="155">
        <v>4.99756</v>
      </c>
      <c r="W12" s="155">
        <v>4.9875600000000002</v>
      </c>
      <c r="X12" s="155"/>
      <c r="Y12" s="155"/>
      <c r="Z12" s="155"/>
      <c r="AA12" s="155">
        <v>7.0004099999999996</v>
      </c>
      <c r="AB12" s="155">
        <v>7.04</v>
      </c>
      <c r="AC12" s="155">
        <v>497.83940000000001</v>
      </c>
      <c r="AD12" s="155">
        <v>501.05126000000001</v>
      </c>
      <c r="AE12" s="155">
        <v>0</v>
      </c>
      <c r="AF12" s="155">
        <v>0</v>
      </c>
      <c r="AG12" s="155">
        <v>465.72073</v>
      </c>
      <c r="AH12" s="155">
        <v>292.59566000000001</v>
      </c>
      <c r="AI12" s="155">
        <v>256.02120000000002</v>
      </c>
      <c r="AJ12" s="155">
        <v>385.42405000000002</v>
      </c>
      <c r="AK12" s="155">
        <v>385.42405000000002</v>
      </c>
      <c r="AL12" s="155"/>
      <c r="AM12" s="155"/>
    </row>
    <row r="13" spans="1:39" ht="24" customHeight="1" x14ac:dyDescent="0.25">
      <c r="A13" s="16" t="s">
        <v>65</v>
      </c>
      <c r="B13" s="16" t="s">
        <v>711</v>
      </c>
      <c r="C13" s="155">
        <v>22</v>
      </c>
      <c r="D13" s="155">
        <v>39.4</v>
      </c>
      <c r="E13" s="155">
        <v>11.45</v>
      </c>
      <c r="F13" s="155"/>
      <c r="G13" s="155"/>
      <c r="H13" s="155">
        <v>6.23</v>
      </c>
      <c r="I13" s="155">
        <v>1.78</v>
      </c>
      <c r="J13" s="155">
        <v>4.335</v>
      </c>
      <c r="K13" s="155">
        <v>4.8</v>
      </c>
      <c r="L13" s="155">
        <v>4.8</v>
      </c>
      <c r="M13" s="155">
        <v>4.8</v>
      </c>
      <c r="N13" s="155">
        <v>4.8</v>
      </c>
      <c r="O13" s="155"/>
      <c r="P13" s="155"/>
      <c r="Q13" s="155">
        <v>1</v>
      </c>
      <c r="R13" s="155">
        <v>1</v>
      </c>
      <c r="S13" s="155"/>
      <c r="T13" s="155"/>
      <c r="U13" s="155"/>
      <c r="V13" s="155">
        <v>4.5173100000000002</v>
      </c>
      <c r="W13" s="155">
        <v>4.4173099999999996</v>
      </c>
      <c r="X13" s="155"/>
      <c r="Y13" s="155"/>
      <c r="Z13" s="155"/>
      <c r="AA13" s="155">
        <v>6.4182100000000002</v>
      </c>
      <c r="AB13" s="155">
        <v>6.56</v>
      </c>
      <c r="AC13" s="155">
        <v>497.83940000000001</v>
      </c>
      <c r="AD13" s="155">
        <v>497.83940000000001</v>
      </c>
      <c r="AE13" s="155">
        <v>0</v>
      </c>
      <c r="AF13" s="155">
        <v>0</v>
      </c>
      <c r="AG13" s="155">
        <v>465.72073</v>
      </c>
      <c r="AH13" s="155">
        <v>292.59566000000001</v>
      </c>
      <c r="AI13" s="155">
        <v>256.02120000000002</v>
      </c>
      <c r="AJ13" s="155">
        <v>385.42405000000002</v>
      </c>
      <c r="AK13" s="155">
        <v>385.42405000000002</v>
      </c>
      <c r="AL13" s="155"/>
      <c r="AM13" s="155"/>
    </row>
    <row r="14" spans="1:39" ht="24" customHeight="1" x14ac:dyDescent="0.25">
      <c r="A14" s="16" t="s">
        <v>65</v>
      </c>
      <c r="B14" s="16" t="s">
        <v>712</v>
      </c>
      <c r="C14" s="155">
        <v>23</v>
      </c>
      <c r="D14" s="155">
        <v>40.82</v>
      </c>
      <c r="E14" s="155">
        <v>11.76</v>
      </c>
      <c r="F14" s="155"/>
      <c r="G14" s="155"/>
      <c r="H14" s="155">
        <v>6.64</v>
      </c>
      <c r="I14" s="155">
        <v>2.54</v>
      </c>
      <c r="J14" s="155">
        <v>3.8839999999999999</v>
      </c>
      <c r="K14" s="155">
        <v>4.0999999999999996</v>
      </c>
      <c r="L14" s="155">
        <v>4.0999999999999996</v>
      </c>
      <c r="M14" s="155">
        <v>4.0999999999999996</v>
      </c>
      <c r="N14" s="155">
        <v>4.0999999999999996</v>
      </c>
      <c r="O14" s="155"/>
      <c r="P14" s="155"/>
      <c r="Q14" s="155">
        <v>1</v>
      </c>
      <c r="R14" s="155">
        <v>1</v>
      </c>
      <c r="S14" s="155"/>
      <c r="T14" s="155"/>
      <c r="U14" s="155"/>
      <c r="V14" s="155">
        <v>4.5536399999999997</v>
      </c>
      <c r="W14" s="155">
        <v>4.3536400000000004</v>
      </c>
      <c r="X14" s="155"/>
      <c r="Y14" s="155"/>
      <c r="Z14" s="155"/>
      <c r="AA14" s="155">
        <v>6.1759199999999996</v>
      </c>
      <c r="AB14" s="155">
        <v>5.7</v>
      </c>
      <c r="AC14" s="155">
        <v>497.83940000000001</v>
      </c>
      <c r="AD14" s="155">
        <v>497.83940000000001</v>
      </c>
      <c r="AE14" s="155">
        <v>0</v>
      </c>
      <c r="AF14" s="155">
        <v>0</v>
      </c>
      <c r="AG14" s="155">
        <v>465.72073</v>
      </c>
      <c r="AH14" s="155">
        <v>292.59566000000001</v>
      </c>
      <c r="AI14" s="155">
        <v>256.02120000000002</v>
      </c>
      <c r="AJ14" s="155">
        <v>385.42405000000002</v>
      </c>
      <c r="AK14" s="155">
        <v>385.42405000000002</v>
      </c>
      <c r="AL14" s="155"/>
      <c r="AM14" s="155"/>
    </row>
    <row r="15" spans="1:39" ht="24" customHeight="1" x14ac:dyDescent="0.25">
      <c r="A15" s="18" t="s">
        <v>65</v>
      </c>
      <c r="B15" s="18" t="s">
        <v>713</v>
      </c>
      <c r="C15" s="156">
        <v>23</v>
      </c>
      <c r="D15" s="156">
        <v>40.28</v>
      </c>
      <c r="E15" s="156">
        <v>11.72</v>
      </c>
      <c r="F15" s="156"/>
      <c r="G15" s="156"/>
      <c r="H15" s="156">
        <v>5.91</v>
      </c>
      <c r="I15" s="156">
        <v>1.98</v>
      </c>
      <c r="J15" s="156">
        <v>4.2450000000000001</v>
      </c>
      <c r="K15" s="156">
        <v>3.7</v>
      </c>
      <c r="L15" s="156">
        <v>3.7</v>
      </c>
      <c r="M15" s="156">
        <v>3.7</v>
      </c>
      <c r="N15" s="156">
        <v>3.7</v>
      </c>
      <c r="O15" s="156"/>
      <c r="P15" s="156"/>
      <c r="Q15" s="156">
        <v>1</v>
      </c>
      <c r="R15" s="156">
        <v>1</v>
      </c>
      <c r="S15" s="156"/>
      <c r="T15" s="156"/>
      <c r="U15" s="156"/>
      <c r="V15" s="156">
        <v>4.5178500000000001</v>
      </c>
      <c r="W15" s="156">
        <v>4.6178499999999998</v>
      </c>
      <c r="X15" s="156"/>
      <c r="Y15" s="156"/>
      <c r="Z15" s="156"/>
      <c r="AA15" s="156">
        <v>5.9282199999999996</v>
      </c>
      <c r="AB15" s="156">
        <v>5.58</v>
      </c>
      <c r="AC15" s="156">
        <v>497.83940000000001</v>
      </c>
      <c r="AD15" s="156">
        <v>497.83940000000001</v>
      </c>
      <c r="AE15" s="156">
        <v>0</v>
      </c>
      <c r="AF15" s="156">
        <v>0</v>
      </c>
      <c r="AG15" s="156">
        <v>465.72073</v>
      </c>
      <c r="AH15" s="156">
        <v>292.59566000000001</v>
      </c>
      <c r="AI15" s="156">
        <v>256.02120000000002</v>
      </c>
      <c r="AJ15" s="156">
        <v>385.42405000000002</v>
      </c>
      <c r="AK15" s="156">
        <v>385.42405000000002</v>
      </c>
      <c r="AL15" s="156"/>
      <c r="AM15" s="156"/>
    </row>
    <row r="16" spans="1:39" ht="24" customHeight="1" x14ac:dyDescent="0.25">
      <c r="A16" s="13" t="s">
        <v>65</v>
      </c>
      <c r="B16" s="13" t="s">
        <v>714</v>
      </c>
      <c r="C16" s="154">
        <v>23</v>
      </c>
      <c r="D16" s="154">
        <v>41.25</v>
      </c>
      <c r="E16" s="154">
        <v>11.6</v>
      </c>
      <c r="F16" s="154"/>
      <c r="G16" s="154"/>
      <c r="H16" s="154">
        <v>4.9000000000000004</v>
      </c>
      <c r="I16" s="154">
        <v>2.48</v>
      </c>
      <c r="J16" s="154">
        <v>4.5620000000000003</v>
      </c>
      <c r="K16" s="154">
        <v>3.8</v>
      </c>
      <c r="L16" s="154">
        <v>3.8</v>
      </c>
      <c r="M16" s="154">
        <v>3.8</v>
      </c>
      <c r="N16" s="154">
        <v>3.8</v>
      </c>
      <c r="O16" s="154"/>
      <c r="P16" s="154"/>
      <c r="Q16" s="154">
        <v>1</v>
      </c>
      <c r="R16" s="154">
        <v>1</v>
      </c>
      <c r="S16" s="154"/>
      <c r="T16" s="154"/>
      <c r="U16" s="154"/>
      <c r="V16" s="154">
        <v>4.2351099999999997</v>
      </c>
      <c r="W16" s="154">
        <v>4.5351100000000004</v>
      </c>
      <c r="X16" s="154"/>
      <c r="Y16" s="154"/>
      <c r="Z16" s="154"/>
      <c r="AA16" s="154">
        <v>6.2840600000000002</v>
      </c>
      <c r="AB16" s="154">
        <v>5.77</v>
      </c>
      <c r="AC16" s="154">
        <v>513.89873</v>
      </c>
      <c r="AD16" s="154">
        <v>497.83940000000001</v>
      </c>
      <c r="AE16" s="154">
        <v>0</v>
      </c>
      <c r="AF16" s="154">
        <v>0</v>
      </c>
      <c r="AG16" s="154">
        <v>465.72073</v>
      </c>
      <c r="AH16" s="154">
        <v>292.59566000000001</v>
      </c>
      <c r="AI16" s="154">
        <v>256.02120000000002</v>
      </c>
      <c r="AJ16" s="154">
        <v>385.42405000000002</v>
      </c>
      <c r="AK16" s="154">
        <v>385.42405000000002</v>
      </c>
      <c r="AL16" s="154"/>
      <c r="AM16" s="154"/>
    </row>
    <row r="17" spans="1:39" ht="24" customHeight="1" x14ac:dyDescent="0.25">
      <c r="A17" s="16" t="s">
        <v>65</v>
      </c>
      <c r="B17" s="16" t="s">
        <v>715</v>
      </c>
      <c r="C17" s="155">
        <v>23</v>
      </c>
      <c r="D17" s="155">
        <v>42.44</v>
      </c>
      <c r="E17" s="155">
        <v>11.44</v>
      </c>
      <c r="F17" s="155"/>
      <c r="G17" s="155">
        <v>0</v>
      </c>
      <c r="H17" s="155">
        <v>6.26</v>
      </c>
      <c r="I17" s="155">
        <v>3.61</v>
      </c>
      <c r="J17" s="155">
        <v>4.8259999999999996</v>
      </c>
      <c r="K17" s="155">
        <v>3.9</v>
      </c>
      <c r="L17" s="155">
        <v>3.9</v>
      </c>
      <c r="M17" s="155">
        <v>3.9</v>
      </c>
      <c r="N17" s="155">
        <v>3.9</v>
      </c>
      <c r="O17" s="155"/>
      <c r="P17" s="155">
        <v>0</v>
      </c>
      <c r="Q17" s="155">
        <v>1</v>
      </c>
      <c r="R17" s="155">
        <v>1</v>
      </c>
      <c r="S17" s="155">
        <v>0</v>
      </c>
      <c r="T17" s="155">
        <v>0</v>
      </c>
      <c r="U17" s="155">
        <v>0</v>
      </c>
      <c r="V17" s="155">
        <v>4.3570500000000001</v>
      </c>
      <c r="W17" s="155">
        <v>4.8570500000000001</v>
      </c>
      <c r="X17" s="155">
        <v>0</v>
      </c>
      <c r="Y17" s="155">
        <v>0</v>
      </c>
      <c r="Z17" s="155">
        <v>0</v>
      </c>
      <c r="AA17" s="155">
        <v>6.9253</v>
      </c>
      <c r="AB17" s="155">
        <v>6.78</v>
      </c>
      <c r="AC17" s="155">
        <v>513.89873</v>
      </c>
      <c r="AD17" s="155">
        <v>494.62752999999998</v>
      </c>
      <c r="AE17" s="155">
        <v>0</v>
      </c>
      <c r="AF17" s="155">
        <v>0</v>
      </c>
      <c r="AG17" s="155">
        <v>481.78005999999999</v>
      </c>
      <c r="AH17" s="155">
        <v>292.59566000000001</v>
      </c>
      <c r="AI17" s="155">
        <v>256.02120000000002</v>
      </c>
      <c r="AJ17" s="155">
        <v>385.42405000000002</v>
      </c>
      <c r="AK17" s="155">
        <v>385.42405000000002</v>
      </c>
      <c r="AL17" s="155">
        <v>0</v>
      </c>
      <c r="AM17" s="155">
        <v>0</v>
      </c>
    </row>
    <row r="18" spans="1:39" ht="24" customHeight="1" x14ac:dyDescent="0.25">
      <c r="A18" s="16" t="s">
        <v>65</v>
      </c>
      <c r="B18" s="16" t="s">
        <v>716</v>
      </c>
      <c r="C18" s="155">
        <v>23</v>
      </c>
      <c r="D18" s="155">
        <v>41.14</v>
      </c>
      <c r="E18" s="155">
        <v>10.51</v>
      </c>
      <c r="F18" s="155"/>
      <c r="G18" s="155">
        <v>0</v>
      </c>
      <c r="H18" s="155">
        <v>6.55</v>
      </c>
      <c r="I18" s="155">
        <v>4.5599999999999996</v>
      </c>
      <c r="J18" s="155">
        <v>4.0199999999999996</v>
      </c>
      <c r="K18" s="155">
        <v>4.4000000000000004</v>
      </c>
      <c r="L18" s="155">
        <v>4.4000000000000004</v>
      </c>
      <c r="M18" s="155">
        <v>4.4000000000000004</v>
      </c>
      <c r="N18" s="155">
        <v>4.4000000000000004</v>
      </c>
      <c r="O18" s="155">
        <v>13</v>
      </c>
      <c r="P18" s="155">
        <v>0</v>
      </c>
      <c r="Q18" s="155">
        <v>1</v>
      </c>
      <c r="R18" s="155">
        <v>1</v>
      </c>
      <c r="S18" s="155">
        <v>0</v>
      </c>
      <c r="T18" s="155">
        <v>0</v>
      </c>
      <c r="U18" s="155">
        <v>2.9</v>
      </c>
      <c r="V18" s="155">
        <v>4.4336099999999998</v>
      </c>
      <c r="W18" s="155">
        <v>4.2336099999999997</v>
      </c>
      <c r="X18" s="155">
        <v>14</v>
      </c>
      <c r="Y18" s="155">
        <v>12</v>
      </c>
      <c r="Z18" s="155">
        <v>2.9</v>
      </c>
      <c r="AA18" s="155">
        <v>6.1808399999999999</v>
      </c>
      <c r="AB18" s="155">
        <v>6.42</v>
      </c>
      <c r="AC18" s="155">
        <v>513.89873</v>
      </c>
      <c r="AD18" s="155">
        <v>497.83940000000001</v>
      </c>
      <c r="AE18" s="155">
        <v>0</v>
      </c>
      <c r="AF18" s="155">
        <v>0</v>
      </c>
      <c r="AG18" s="155">
        <v>481.78005999999999</v>
      </c>
      <c r="AH18" s="155">
        <v>292.59566000000001</v>
      </c>
      <c r="AI18" s="155">
        <v>256.02120000000002</v>
      </c>
      <c r="AJ18" s="155">
        <v>385.42405000000002</v>
      </c>
      <c r="AK18" s="155">
        <v>385.42405000000002</v>
      </c>
      <c r="AL18" s="155">
        <v>0</v>
      </c>
      <c r="AM18" s="155">
        <v>3.5169999999999999</v>
      </c>
    </row>
    <row r="19" spans="1:39" ht="24" customHeight="1" x14ac:dyDescent="0.25">
      <c r="A19" s="16" t="s">
        <v>65</v>
      </c>
      <c r="B19" s="16" t="s">
        <v>717</v>
      </c>
      <c r="C19" s="155">
        <v>23</v>
      </c>
      <c r="D19" s="155">
        <v>39.94</v>
      </c>
      <c r="E19" s="155">
        <v>10.79</v>
      </c>
      <c r="F19" s="155"/>
      <c r="G19" s="155">
        <v>0</v>
      </c>
      <c r="H19" s="155">
        <v>5.49</v>
      </c>
      <c r="I19" s="155">
        <v>3.12</v>
      </c>
      <c r="J19" s="155">
        <v>4.5110000000000001</v>
      </c>
      <c r="K19" s="155">
        <v>5.4</v>
      </c>
      <c r="L19" s="155">
        <v>5.4</v>
      </c>
      <c r="M19" s="155">
        <v>5.4</v>
      </c>
      <c r="N19" s="155">
        <v>5.4</v>
      </c>
      <c r="O19" s="155">
        <v>26.5</v>
      </c>
      <c r="P19" s="155">
        <v>9.5500000000000007</v>
      </c>
      <c r="Q19" s="155">
        <v>1</v>
      </c>
      <c r="R19" s="155">
        <v>1</v>
      </c>
      <c r="S19" s="155">
        <v>0</v>
      </c>
      <c r="T19" s="155">
        <v>3</v>
      </c>
      <c r="U19" s="155">
        <v>15.9</v>
      </c>
      <c r="V19" s="155">
        <v>4.5653800000000002</v>
      </c>
      <c r="W19" s="155">
        <v>4.36538</v>
      </c>
      <c r="X19" s="155">
        <v>2</v>
      </c>
      <c r="Y19" s="155">
        <v>2.25</v>
      </c>
      <c r="Z19" s="155">
        <v>15.9</v>
      </c>
      <c r="AA19" s="155">
        <v>6.1677299999999997</v>
      </c>
      <c r="AB19" s="155">
        <v>6.06</v>
      </c>
      <c r="AC19" s="155">
        <v>513.89873</v>
      </c>
      <c r="AD19" s="155">
        <v>497.83940000000001</v>
      </c>
      <c r="AE19" s="155">
        <v>0</v>
      </c>
      <c r="AF19" s="155">
        <v>0</v>
      </c>
      <c r="AG19" s="155">
        <v>481.78005999999999</v>
      </c>
      <c r="AH19" s="155">
        <v>292.59566000000001</v>
      </c>
      <c r="AI19" s="155">
        <v>256.02120000000002</v>
      </c>
      <c r="AJ19" s="155">
        <v>385.42405000000002</v>
      </c>
      <c r="AK19" s="155">
        <v>385.42405000000002</v>
      </c>
      <c r="AL19" s="155">
        <v>7</v>
      </c>
      <c r="AM19" s="155">
        <v>15.369</v>
      </c>
    </row>
    <row r="20" spans="1:39" ht="24" customHeight="1" x14ac:dyDescent="0.25">
      <c r="A20" s="16" t="s">
        <v>65</v>
      </c>
      <c r="B20" s="16" t="s">
        <v>718</v>
      </c>
      <c r="C20" s="155">
        <v>23</v>
      </c>
      <c r="D20" s="155">
        <v>29.18</v>
      </c>
      <c r="E20" s="155">
        <v>10.91</v>
      </c>
      <c r="F20" s="155"/>
      <c r="G20" s="155">
        <v>21.594000000000001</v>
      </c>
      <c r="H20" s="155">
        <v>5.32</v>
      </c>
      <c r="I20" s="155">
        <v>2.86</v>
      </c>
      <c r="J20" s="155">
        <v>4.6319999999999997</v>
      </c>
      <c r="K20" s="155">
        <v>5.6</v>
      </c>
      <c r="L20" s="155">
        <v>5.6</v>
      </c>
      <c r="M20" s="155">
        <v>5.6</v>
      </c>
      <c r="N20" s="155">
        <v>5.6</v>
      </c>
      <c r="O20" s="155">
        <v>31.3</v>
      </c>
      <c r="P20" s="155">
        <v>44.6</v>
      </c>
      <c r="Q20" s="155">
        <v>1</v>
      </c>
      <c r="R20" s="155">
        <v>1</v>
      </c>
      <c r="S20" s="155">
        <v>0.86263000000000001</v>
      </c>
      <c r="T20" s="155">
        <v>23</v>
      </c>
      <c r="U20" s="155">
        <v>20.9</v>
      </c>
      <c r="V20" s="155">
        <v>4.55558</v>
      </c>
      <c r="W20" s="155">
        <v>4.4555800000000003</v>
      </c>
      <c r="X20" s="155">
        <v>5</v>
      </c>
      <c r="Y20" s="155">
        <v>5.4</v>
      </c>
      <c r="Z20" s="155">
        <v>20.9</v>
      </c>
      <c r="AA20" s="155">
        <v>5.04284</v>
      </c>
      <c r="AB20" s="155">
        <v>5.45</v>
      </c>
      <c r="AC20" s="155">
        <v>497.83940000000001</v>
      </c>
      <c r="AD20" s="155">
        <v>497.83940000000001</v>
      </c>
      <c r="AE20" s="155">
        <v>0</v>
      </c>
      <c r="AF20" s="155">
        <v>170.22896</v>
      </c>
      <c r="AG20" s="155">
        <v>449.66138999999998</v>
      </c>
      <c r="AH20" s="155">
        <v>292.59566000000001</v>
      </c>
      <c r="AI20" s="155">
        <v>256.02120000000002</v>
      </c>
      <c r="AJ20" s="155">
        <v>385.42405000000002</v>
      </c>
      <c r="AK20" s="155">
        <v>385.42405000000002</v>
      </c>
      <c r="AL20" s="155">
        <v>42</v>
      </c>
      <c r="AM20" s="155">
        <v>57.451999999999998</v>
      </c>
    </row>
    <row r="21" spans="1:39" ht="24" customHeight="1" x14ac:dyDescent="0.25">
      <c r="A21" s="16" t="s">
        <v>65</v>
      </c>
      <c r="B21" s="16" t="s">
        <v>719</v>
      </c>
      <c r="C21" s="155">
        <v>23</v>
      </c>
      <c r="D21" s="155">
        <v>40.340000000000003</v>
      </c>
      <c r="E21" s="155">
        <v>10.83</v>
      </c>
      <c r="F21" s="155"/>
      <c r="G21" s="155">
        <v>69.834000000000003</v>
      </c>
      <c r="H21" s="155">
        <v>4.92</v>
      </c>
      <c r="I21" s="155">
        <v>2.98</v>
      </c>
      <c r="J21" s="155">
        <v>4.5359999999999996</v>
      </c>
      <c r="K21" s="155">
        <v>6.3</v>
      </c>
      <c r="L21" s="155">
        <v>6.3</v>
      </c>
      <c r="M21" s="155">
        <v>6.3</v>
      </c>
      <c r="N21" s="155">
        <v>6.3</v>
      </c>
      <c r="O21" s="155">
        <v>47.2</v>
      </c>
      <c r="P21" s="155">
        <v>157</v>
      </c>
      <c r="Q21" s="155">
        <v>1</v>
      </c>
      <c r="R21" s="155">
        <v>1</v>
      </c>
      <c r="S21" s="155">
        <v>10.31109</v>
      </c>
      <c r="T21" s="155">
        <v>53</v>
      </c>
      <c r="U21" s="155">
        <v>87.4</v>
      </c>
      <c r="V21" s="155">
        <v>4.9678899999999997</v>
      </c>
      <c r="W21" s="155">
        <v>4.8678900000000001</v>
      </c>
      <c r="X21" s="155">
        <v>2</v>
      </c>
      <c r="Y21" s="155">
        <v>2.2000000000000002</v>
      </c>
      <c r="Z21" s="155">
        <v>87.4</v>
      </c>
      <c r="AA21" s="155">
        <v>4.8711000000000002</v>
      </c>
      <c r="AB21" s="155">
        <v>5.1100000000000003</v>
      </c>
      <c r="AC21" s="155">
        <v>497.83940000000001</v>
      </c>
      <c r="AD21" s="155">
        <v>501.05126000000001</v>
      </c>
      <c r="AE21" s="155">
        <v>0</v>
      </c>
      <c r="AF21" s="155">
        <v>449.66138999999998</v>
      </c>
      <c r="AG21" s="155">
        <v>433.60205999999999</v>
      </c>
      <c r="AH21" s="155">
        <v>292.59566000000001</v>
      </c>
      <c r="AI21" s="155">
        <v>256.02120000000002</v>
      </c>
      <c r="AJ21" s="155">
        <v>385.42405000000002</v>
      </c>
      <c r="AK21" s="155">
        <v>385.42405000000002</v>
      </c>
      <c r="AL21" s="155">
        <v>70</v>
      </c>
      <c r="AM21" s="155">
        <v>87.998999999999995</v>
      </c>
    </row>
    <row r="22" spans="1:39" ht="24" customHeight="1" x14ac:dyDescent="0.25">
      <c r="A22" s="16" t="s">
        <v>65</v>
      </c>
      <c r="B22" s="16" t="s">
        <v>720</v>
      </c>
      <c r="C22" s="155">
        <v>23</v>
      </c>
      <c r="D22" s="155">
        <v>36.44</v>
      </c>
      <c r="E22" s="155">
        <v>9.7799999999999994</v>
      </c>
      <c r="F22" s="155"/>
      <c r="G22" s="155">
        <v>77.882000000000005</v>
      </c>
      <c r="H22" s="155">
        <v>5.26</v>
      </c>
      <c r="I22" s="155">
        <v>2.2400000000000002</v>
      </c>
      <c r="J22" s="155">
        <v>4.1440000000000001</v>
      </c>
      <c r="K22" s="155">
        <v>6.8</v>
      </c>
      <c r="L22" s="155">
        <v>6.8</v>
      </c>
      <c r="M22" s="155">
        <v>6.8</v>
      </c>
      <c r="N22" s="155">
        <v>6.8</v>
      </c>
      <c r="O22" s="155">
        <v>84.3</v>
      </c>
      <c r="P22" s="155">
        <v>116.46</v>
      </c>
      <c r="Q22" s="155">
        <v>1</v>
      </c>
      <c r="R22" s="155">
        <v>1</v>
      </c>
      <c r="S22" s="155">
        <v>38.242919999999998</v>
      </c>
      <c r="T22" s="155">
        <v>107</v>
      </c>
      <c r="U22" s="155">
        <v>136</v>
      </c>
      <c r="V22" s="155">
        <v>4.5484799999999996</v>
      </c>
      <c r="W22" s="155">
        <v>4.2484799999999998</v>
      </c>
      <c r="X22" s="155">
        <v>2</v>
      </c>
      <c r="Y22" s="155">
        <v>2.2000000000000002</v>
      </c>
      <c r="Z22" s="155">
        <v>136</v>
      </c>
      <c r="AA22" s="155">
        <v>4.4422100000000002</v>
      </c>
      <c r="AB22" s="155">
        <v>4.6100000000000003</v>
      </c>
      <c r="AC22" s="155">
        <v>497.83940000000001</v>
      </c>
      <c r="AD22" s="155">
        <v>497.83940000000001</v>
      </c>
      <c r="AE22" s="155">
        <v>0</v>
      </c>
      <c r="AF22" s="155">
        <v>465.72073</v>
      </c>
      <c r="AG22" s="155">
        <v>465.72073</v>
      </c>
      <c r="AH22" s="155">
        <v>292.59566000000001</v>
      </c>
      <c r="AI22" s="155">
        <v>256.02120000000002</v>
      </c>
      <c r="AJ22" s="155">
        <v>385.42405000000002</v>
      </c>
      <c r="AK22" s="155">
        <v>385.42405000000002</v>
      </c>
      <c r="AL22" s="155">
        <v>105</v>
      </c>
      <c r="AM22" s="155">
        <v>59.100999999999999</v>
      </c>
    </row>
    <row r="23" spans="1:39" ht="24" customHeight="1" x14ac:dyDescent="0.25">
      <c r="A23" s="18" t="s">
        <v>65</v>
      </c>
      <c r="B23" s="18" t="s">
        <v>721</v>
      </c>
      <c r="C23" s="156">
        <v>23</v>
      </c>
      <c r="D23" s="156">
        <v>40.29</v>
      </c>
      <c r="E23" s="156">
        <v>9.35</v>
      </c>
      <c r="F23" s="156"/>
      <c r="G23" s="156">
        <v>113.304</v>
      </c>
      <c r="H23" s="156">
        <v>5.23</v>
      </c>
      <c r="I23" s="156">
        <v>1.24</v>
      </c>
      <c r="J23" s="156">
        <v>4.8719999999999999</v>
      </c>
      <c r="K23" s="156">
        <v>7</v>
      </c>
      <c r="L23" s="156">
        <v>7</v>
      </c>
      <c r="M23" s="156">
        <v>7</v>
      </c>
      <c r="N23" s="156">
        <v>7</v>
      </c>
      <c r="O23" s="156">
        <v>234.5</v>
      </c>
      <c r="P23" s="156">
        <v>97.4</v>
      </c>
      <c r="Q23" s="156">
        <v>1</v>
      </c>
      <c r="R23" s="156">
        <v>1</v>
      </c>
      <c r="S23" s="156">
        <v>124.87907</v>
      </c>
      <c r="T23" s="156">
        <v>56</v>
      </c>
      <c r="U23" s="156">
        <v>84.3</v>
      </c>
      <c r="V23" s="156">
        <v>4.0302499999999997</v>
      </c>
      <c r="W23" s="156">
        <v>3.8302499999999999</v>
      </c>
      <c r="X23" s="156">
        <v>2</v>
      </c>
      <c r="Y23" s="156">
        <v>2.2000000000000002</v>
      </c>
      <c r="Z23" s="156">
        <v>84.3</v>
      </c>
      <c r="AA23" s="156">
        <v>4.3861999999999997</v>
      </c>
      <c r="AB23" s="156">
        <v>4.9000000000000004</v>
      </c>
      <c r="AC23" s="156">
        <v>497.83940000000001</v>
      </c>
      <c r="AD23" s="156">
        <v>497.83940000000001</v>
      </c>
      <c r="AE23" s="156">
        <v>0</v>
      </c>
      <c r="AF23" s="156">
        <v>465.72073</v>
      </c>
      <c r="AG23" s="156">
        <v>465.72073</v>
      </c>
      <c r="AH23" s="156">
        <v>292.59566000000001</v>
      </c>
      <c r="AI23" s="156">
        <v>256.02120000000002</v>
      </c>
      <c r="AJ23" s="156">
        <v>385.42405000000002</v>
      </c>
      <c r="AK23" s="156">
        <v>385.42405000000002</v>
      </c>
      <c r="AL23" s="156">
        <v>109</v>
      </c>
      <c r="AM23" s="156">
        <v>306.34500000000003</v>
      </c>
    </row>
    <row r="24" spans="1:39" ht="24" customHeight="1" x14ac:dyDescent="0.25">
      <c r="A24" s="13" t="s">
        <v>65</v>
      </c>
      <c r="B24" s="13" t="s">
        <v>722</v>
      </c>
      <c r="C24" s="154">
        <v>22</v>
      </c>
      <c r="D24" s="154">
        <v>40.950000000000003</v>
      </c>
      <c r="E24" s="154">
        <v>9.84</v>
      </c>
      <c r="F24" s="154"/>
      <c r="G24" s="154">
        <v>186.57400000000001</v>
      </c>
      <c r="H24" s="154">
        <v>5.84</v>
      </c>
      <c r="I24" s="154">
        <v>1.21</v>
      </c>
      <c r="J24" s="154">
        <v>4.9980000000000002</v>
      </c>
      <c r="K24" s="154">
        <v>7.1</v>
      </c>
      <c r="L24" s="154">
        <v>7.1</v>
      </c>
      <c r="M24" s="154">
        <v>7.1</v>
      </c>
      <c r="N24" s="154">
        <v>7.1</v>
      </c>
      <c r="O24" s="154">
        <v>335.2</v>
      </c>
      <c r="P24" s="154">
        <v>123.18</v>
      </c>
      <c r="Q24" s="154">
        <v>1</v>
      </c>
      <c r="R24" s="154">
        <v>1</v>
      </c>
      <c r="S24" s="154">
        <v>284.00650000000002</v>
      </c>
      <c r="T24" s="154">
        <v>171</v>
      </c>
      <c r="U24" s="154">
        <v>259.8</v>
      </c>
      <c r="V24" s="154">
        <v>3.6718000000000002</v>
      </c>
      <c r="W24" s="154">
        <v>3.7717999999999998</v>
      </c>
      <c r="X24" s="154">
        <v>3</v>
      </c>
      <c r="Y24" s="154">
        <v>3.4</v>
      </c>
      <c r="Z24" s="154">
        <v>259.8</v>
      </c>
      <c r="AA24" s="154">
        <v>5.6616099999999996</v>
      </c>
      <c r="AB24" s="154">
        <v>5.35</v>
      </c>
      <c r="AC24" s="154">
        <v>497.83940000000001</v>
      </c>
      <c r="AD24" s="154">
        <v>513.89873</v>
      </c>
      <c r="AE24" s="154">
        <v>0</v>
      </c>
      <c r="AF24" s="154">
        <v>465.72073</v>
      </c>
      <c r="AG24" s="154">
        <v>472.14445999999998</v>
      </c>
      <c r="AH24" s="154">
        <v>292.59566000000001</v>
      </c>
      <c r="AI24" s="154">
        <v>256.02120000000002</v>
      </c>
      <c r="AJ24" s="154">
        <v>385.42405000000002</v>
      </c>
      <c r="AK24" s="154">
        <v>385.42405000000002</v>
      </c>
      <c r="AL24" s="154">
        <v>178</v>
      </c>
      <c r="AM24" s="154">
        <v>556.77</v>
      </c>
    </row>
    <row r="25" spans="1:39" ht="24" customHeight="1" x14ac:dyDescent="0.25">
      <c r="A25" s="16" t="s">
        <v>65</v>
      </c>
      <c r="B25" s="16" t="s">
        <v>723</v>
      </c>
      <c r="C25" s="155">
        <v>22</v>
      </c>
      <c r="D25" s="155">
        <v>41.22</v>
      </c>
      <c r="E25" s="155">
        <v>9.2899999999999991</v>
      </c>
      <c r="F25" s="155"/>
      <c r="G25" s="155">
        <v>240.95599999999999</v>
      </c>
      <c r="H25" s="155">
        <v>5.84</v>
      </c>
      <c r="I25" s="155">
        <v>0.66</v>
      </c>
      <c r="J25" s="155">
        <v>5.0579999999999998</v>
      </c>
      <c r="K25" s="155">
        <v>6.9</v>
      </c>
      <c r="L25" s="155">
        <v>6.9</v>
      </c>
      <c r="M25" s="155">
        <v>6.9</v>
      </c>
      <c r="N25" s="155">
        <v>6.9</v>
      </c>
      <c r="O25" s="155">
        <v>196.6</v>
      </c>
      <c r="P25" s="155">
        <v>192.67</v>
      </c>
      <c r="Q25" s="155">
        <v>1</v>
      </c>
      <c r="R25" s="155">
        <v>1</v>
      </c>
      <c r="S25" s="155">
        <v>238.29611</v>
      </c>
      <c r="T25" s="155">
        <v>171</v>
      </c>
      <c r="U25" s="155">
        <v>341.7</v>
      </c>
      <c r="V25" s="155">
        <v>2.02684</v>
      </c>
      <c r="W25" s="155">
        <v>2.08684</v>
      </c>
      <c r="X25" s="155">
        <v>1</v>
      </c>
      <c r="Y25" s="155">
        <v>1.2</v>
      </c>
      <c r="Z25" s="155">
        <v>341.7</v>
      </c>
      <c r="AA25" s="155">
        <v>5.6454899999999997</v>
      </c>
      <c r="AB25" s="155">
        <v>5.1100000000000003</v>
      </c>
      <c r="AC25" s="155">
        <v>497.83940000000001</v>
      </c>
      <c r="AD25" s="155">
        <v>504.26312999999999</v>
      </c>
      <c r="AE25" s="155">
        <v>0</v>
      </c>
      <c r="AF25" s="155">
        <v>465.72073</v>
      </c>
      <c r="AG25" s="155">
        <v>465.72073</v>
      </c>
      <c r="AH25" s="155">
        <v>292.59566000000001</v>
      </c>
      <c r="AI25" s="155">
        <v>256.02120000000002</v>
      </c>
      <c r="AJ25" s="155">
        <v>385.42405000000002</v>
      </c>
      <c r="AK25" s="155">
        <v>385.42405000000002</v>
      </c>
      <c r="AL25" s="155">
        <v>174</v>
      </c>
      <c r="AM25" s="155">
        <v>886.47900000000004</v>
      </c>
    </row>
    <row r="26" spans="1:39" ht="24" customHeight="1" x14ac:dyDescent="0.25">
      <c r="A26" s="16" t="s">
        <v>65</v>
      </c>
      <c r="B26" s="16" t="s">
        <v>724</v>
      </c>
      <c r="C26" s="155">
        <v>20</v>
      </c>
      <c r="D26" s="155">
        <v>36.82</v>
      </c>
      <c r="E26" s="155">
        <v>10.220000000000001</v>
      </c>
      <c r="F26" s="155"/>
      <c r="G26" s="155">
        <v>333.05500000000001</v>
      </c>
      <c r="H26" s="155">
        <v>6.73</v>
      </c>
      <c r="I26" s="155">
        <v>1.41</v>
      </c>
      <c r="J26" s="155">
        <v>5.0869999999999997</v>
      </c>
      <c r="K26" s="155">
        <v>7.1</v>
      </c>
      <c r="L26" s="155">
        <v>7.1</v>
      </c>
      <c r="M26" s="155">
        <v>7.1</v>
      </c>
      <c r="N26" s="155">
        <v>7.1</v>
      </c>
      <c r="O26" s="155">
        <v>154.5</v>
      </c>
      <c r="P26" s="155">
        <v>223.64</v>
      </c>
      <c r="Q26" s="155">
        <v>1</v>
      </c>
      <c r="R26" s="155">
        <v>1</v>
      </c>
      <c r="S26" s="155">
        <v>424.15415000000002</v>
      </c>
      <c r="T26" s="155">
        <v>168</v>
      </c>
      <c r="U26" s="155">
        <v>765.1</v>
      </c>
      <c r="V26" s="155">
        <v>1.8174399999999999</v>
      </c>
      <c r="W26" s="155">
        <v>1.91744</v>
      </c>
      <c r="X26" s="155">
        <v>3</v>
      </c>
      <c r="Y26" s="155">
        <v>3.2</v>
      </c>
      <c r="Z26" s="155">
        <v>765.1</v>
      </c>
      <c r="AA26" s="155">
        <v>6.1309100000000001</v>
      </c>
      <c r="AB26" s="155">
        <v>5.41</v>
      </c>
      <c r="AC26" s="155">
        <v>497.83940000000001</v>
      </c>
      <c r="AD26" s="155">
        <v>504.26312999999999</v>
      </c>
      <c r="AE26" s="155">
        <v>0</v>
      </c>
      <c r="AF26" s="155">
        <v>465.72073</v>
      </c>
      <c r="AG26" s="155">
        <v>465.72073</v>
      </c>
      <c r="AH26" s="155">
        <v>292.59566000000001</v>
      </c>
      <c r="AI26" s="155">
        <v>256.02120000000002</v>
      </c>
      <c r="AJ26" s="155">
        <v>385.42405000000002</v>
      </c>
      <c r="AK26" s="155">
        <v>385.42405000000002</v>
      </c>
      <c r="AL26" s="155">
        <v>250</v>
      </c>
      <c r="AM26" s="155">
        <v>617.25400000000002</v>
      </c>
    </row>
    <row r="27" spans="1:39" ht="24" customHeight="1" x14ac:dyDescent="0.25">
      <c r="A27" s="16" t="s">
        <v>65</v>
      </c>
      <c r="B27" s="16" t="s">
        <v>725</v>
      </c>
      <c r="C27" s="155">
        <v>20</v>
      </c>
      <c r="D27" s="155">
        <v>35.32</v>
      </c>
      <c r="E27" s="155">
        <v>11.52</v>
      </c>
      <c r="F27" s="155"/>
      <c r="G27" s="155">
        <v>556.78200000000004</v>
      </c>
      <c r="H27" s="155">
        <v>7.93</v>
      </c>
      <c r="I27" s="155">
        <v>2.0099999999999998</v>
      </c>
      <c r="J27" s="155">
        <v>5.9180000000000001</v>
      </c>
      <c r="K27" s="155">
        <v>7.3</v>
      </c>
      <c r="L27" s="155">
        <v>7.3</v>
      </c>
      <c r="M27" s="155">
        <v>7.3</v>
      </c>
      <c r="N27" s="155">
        <v>7.3</v>
      </c>
      <c r="O27" s="155">
        <v>206.8</v>
      </c>
      <c r="P27" s="155">
        <v>203.86</v>
      </c>
      <c r="Q27" s="155">
        <v>1</v>
      </c>
      <c r="R27" s="155">
        <v>1</v>
      </c>
      <c r="S27" s="155">
        <v>623.47936000000004</v>
      </c>
      <c r="T27" s="155">
        <v>270</v>
      </c>
      <c r="U27" s="155">
        <v>580.6</v>
      </c>
      <c r="V27" s="155">
        <v>2.1475200000000001</v>
      </c>
      <c r="W27" s="155">
        <v>2.3475199999999998</v>
      </c>
      <c r="X27" s="155">
        <v>2</v>
      </c>
      <c r="Y27" s="155">
        <v>2.2000000000000002</v>
      </c>
      <c r="Z27" s="155">
        <v>580.6</v>
      </c>
      <c r="AA27" s="155">
        <v>6.7711199999999998</v>
      </c>
      <c r="AB27" s="155">
        <v>6.87</v>
      </c>
      <c r="AC27" s="155">
        <v>497.83940000000001</v>
      </c>
      <c r="AD27" s="155">
        <v>501.05126000000001</v>
      </c>
      <c r="AE27" s="155">
        <v>0</v>
      </c>
      <c r="AF27" s="155">
        <v>433.60205999999999</v>
      </c>
      <c r="AG27" s="155">
        <v>433.60205999999999</v>
      </c>
      <c r="AH27" s="155">
        <v>292.59566000000001</v>
      </c>
      <c r="AI27" s="155">
        <v>256.02120000000002</v>
      </c>
      <c r="AJ27" s="155">
        <v>385.42405000000002</v>
      </c>
      <c r="AK27" s="155">
        <v>385.42405000000002</v>
      </c>
      <c r="AL27" s="155">
        <v>196</v>
      </c>
      <c r="AM27" s="155">
        <v>997.39700000000005</v>
      </c>
    </row>
    <row r="28" spans="1:39" ht="24" customHeight="1" x14ac:dyDescent="0.25">
      <c r="A28" s="16" t="s">
        <v>65</v>
      </c>
      <c r="B28" s="16" t="s">
        <v>726</v>
      </c>
      <c r="C28" s="155">
        <v>20</v>
      </c>
      <c r="D28" s="155">
        <v>39.4</v>
      </c>
      <c r="E28" s="155">
        <v>11.69</v>
      </c>
      <c r="F28" s="155"/>
      <c r="G28" s="155">
        <v>935.43799999999999</v>
      </c>
      <c r="H28" s="155">
        <v>9.3699999999999992</v>
      </c>
      <c r="I28" s="155">
        <v>2.4700000000000002</v>
      </c>
      <c r="J28" s="155">
        <v>6.7839999999999998</v>
      </c>
      <c r="K28" s="155">
        <v>6</v>
      </c>
      <c r="L28" s="155">
        <v>6</v>
      </c>
      <c r="M28" s="155">
        <v>6</v>
      </c>
      <c r="N28" s="155">
        <v>6</v>
      </c>
      <c r="O28" s="155">
        <v>516.70000000000005</v>
      </c>
      <c r="P28" s="155">
        <v>329.82</v>
      </c>
      <c r="Q28" s="155">
        <v>1</v>
      </c>
      <c r="R28" s="155">
        <v>1</v>
      </c>
      <c r="S28" s="155">
        <v>620.68643999999995</v>
      </c>
      <c r="T28" s="155">
        <v>327</v>
      </c>
      <c r="U28" s="155">
        <v>713.9</v>
      </c>
      <c r="V28" s="155">
        <v>2.1678199999999999</v>
      </c>
      <c r="W28" s="155">
        <v>2.2678199999999999</v>
      </c>
      <c r="X28" s="155">
        <v>15</v>
      </c>
      <c r="Y28" s="155">
        <v>15.5</v>
      </c>
      <c r="Z28" s="155">
        <v>713.9</v>
      </c>
      <c r="AA28" s="155">
        <v>7.3644999999999996</v>
      </c>
      <c r="AB28" s="155">
        <v>8.07</v>
      </c>
      <c r="AC28" s="155">
        <v>497.83940000000001</v>
      </c>
      <c r="AD28" s="155">
        <v>484.99193000000002</v>
      </c>
      <c r="AE28" s="155">
        <v>0</v>
      </c>
      <c r="AF28" s="155">
        <v>433.60205999999999</v>
      </c>
      <c r="AG28" s="155">
        <v>433.60205999999999</v>
      </c>
      <c r="AH28" s="155">
        <v>292.59566000000001</v>
      </c>
      <c r="AI28" s="155">
        <v>256.02120000000002</v>
      </c>
      <c r="AJ28" s="155">
        <v>385.42405000000002</v>
      </c>
      <c r="AK28" s="155">
        <v>385.42405000000002</v>
      </c>
      <c r="AL28" s="155">
        <v>181</v>
      </c>
      <c r="AM28" s="155">
        <v>911.93799999999999</v>
      </c>
    </row>
    <row r="29" spans="1:39" ht="24" customHeight="1" x14ac:dyDescent="0.25">
      <c r="A29" s="16" t="s">
        <v>65</v>
      </c>
      <c r="B29" s="16" t="s">
        <v>727</v>
      </c>
      <c r="C29" s="155">
        <v>20</v>
      </c>
      <c r="D29" s="155">
        <v>40.1</v>
      </c>
      <c r="E29" s="155">
        <v>11.35</v>
      </c>
      <c r="F29" s="155"/>
      <c r="G29" s="155">
        <v>1121.0550000000001</v>
      </c>
      <c r="H29" s="155">
        <v>9.86</v>
      </c>
      <c r="I29" s="155">
        <v>2.62</v>
      </c>
      <c r="J29" s="155">
        <v>6.8029999999999999</v>
      </c>
      <c r="K29" s="155">
        <v>6.8</v>
      </c>
      <c r="L29" s="155">
        <v>6.8</v>
      </c>
      <c r="M29" s="155">
        <v>6.8</v>
      </c>
      <c r="N29" s="155">
        <v>6.8</v>
      </c>
      <c r="O29" s="155">
        <v>838.9</v>
      </c>
      <c r="P29" s="155">
        <v>653.46</v>
      </c>
      <c r="Q29" s="155">
        <v>1</v>
      </c>
      <c r="R29" s="155">
        <v>3</v>
      </c>
      <c r="S29" s="155">
        <v>541.71195</v>
      </c>
      <c r="T29" s="155">
        <v>265</v>
      </c>
      <c r="U29" s="155">
        <v>1071.9000000000001</v>
      </c>
      <c r="V29" s="155">
        <v>2.0017900000000002</v>
      </c>
      <c r="W29" s="155">
        <v>2.1017899999999998</v>
      </c>
      <c r="X29" s="155">
        <v>1</v>
      </c>
      <c r="Y29" s="155">
        <v>1</v>
      </c>
      <c r="Z29" s="155">
        <v>1071.9000000000001</v>
      </c>
      <c r="AA29" s="155">
        <v>8.2191899999999993</v>
      </c>
      <c r="AB29" s="155">
        <v>8.59</v>
      </c>
      <c r="AC29" s="155">
        <v>497.83940000000001</v>
      </c>
      <c r="AD29" s="155">
        <v>478.56819999999999</v>
      </c>
      <c r="AE29" s="155">
        <v>0</v>
      </c>
      <c r="AF29" s="155">
        <v>433.60205999999999</v>
      </c>
      <c r="AG29" s="155">
        <v>433.60205999999999</v>
      </c>
      <c r="AH29" s="155">
        <v>292.59566000000001</v>
      </c>
      <c r="AI29" s="155">
        <v>256.02120000000002</v>
      </c>
      <c r="AJ29" s="155">
        <v>385.42405000000002</v>
      </c>
      <c r="AK29" s="155">
        <v>385.42405000000002</v>
      </c>
      <c r="AL29" s="155">
        <v>251</v>
      </c>
      <c r="AM29" s="155">
        <v>1156.5509999999999</v>
      </c>
    </row>
    <row r="30" spans="1:39" ht="24" customHeight="1" x14ac:dyDescent="0.25">
      <c r="A30" s="16" t="s">
        <v>65</v>
      </c>
      <c r="B30" s="16" t="s">
        <v>728</v>
      </c>
      <c r="C30" s="155">
        <v>21</v>
      </c>
      <c r="D30" s="155">
        <v>40.14</v>
      </c>
      <c r="E30" s="155">
        <v>11.07</v>
      </c>
      <c r="F30" s="155"/>
      <c r="G30" s="155">
        <v>838.83299999999997</v>
      </c>
      <c r="H30" s="155">
        <v>9.36</v>
      </c>
      <c r="I30" s="155">
        <v>3.88</v>
      </c>
      <c r="J30" s="155">
        <v>6.7409999999999997</v>
      </c>
      <c r="K30" s="155">
        <v>5.7</v>
      </c>
      <c r="L30" s="155">
        <v>5.7</v>
      </c>
      <c r="M30" s="155">
        <v>5.7</v>
      </c>
      <c r="N30" s="155">
        <v>5.7</v>
      </c>
      <c r="O30" s="155">
        <v>605.9</v>
      </c>
      <c r="P30" s="155">
        <v>243.18</v>
      </c>
      <c r="Q30" s="155">
        <v>4</v>
      </c>
      <c r="R30" s="155">
        <v>4</v>
      </c>
      <c r="S30" s="155">
        <v>489.8655</v>
      </c>
      <c r="T30" s="155">
        <v>963</v>
      </c>
      <c r="U30" s="155">
        <v>1027.5999999999999</v>
      </c>
      <c r="V30" s="155">
        <v>4.6478900000000003</v>
      </c>
      <c r="W30" s="155">
        <v>4.4478900000000001</v>
      </c>
      <c r="X30" s="155">
        <v>6</v>
      </c>
      <c r="Y30" s="155">
        <v>6.5</v>
      </c>
      <c r="Z30" s="155">
        <v>1027.5999999999999</v>
      </c>
      <c r="AA30" s="155">
        <v>7.6879600000000003</v>
      </c>
      <c r="AB30" s="155">
        <v>8.3800000000000008</v>
      </c>
      <c r="AC30" s="155">
        <v>497.83940000000001</v>
      </c>
      <c r="AD30" s="155">
        <v>497.83940000000001</v>
      </c>
      <c r="AE30" s="155">
        <v>0</v>
      </c>
      <c r="AF30" s="155">
        <v>417.54271999999997</v>
      </c>
      <c r="AG30" s="155">
        <v>433.60205999999999</v>
      </c>
      <c r="AH30" s="155">
        <v>292.59566000000001</v>
      </c>
      <c r="AI30" s="155">
        <v>256.02120000000002</v>
      </c>
      <c r="AJ30" s="155">
        <v>385.42405000000002</v>
      </c>
      <c r="AK30" s="155">
        <v>385.42405000000002</v>
      </c>
      <c r="AL30" s="155">
        <v>343</v>
      </c>
      <c r="AM30" s="155">
        <v>994.726</v>
      </c>
    </row>
    <row r="31" spans="1:39" ht="24" customHeight="1" x14ac:dyDescent="0.25">
      <c r="A31" s="18" t="s">
        <v>65</v>
      </c>
      <c r="B31" s="18" t="s">
        <v>729</v>
      </c>
      <c r="C31" s="156">
        <v>21</v>
      </c>
      <c r="D31" s="156">
        <v>37.9</v>
      </c>
      <c r="E31" s="156">
        <v>11.1</v>
      </c>
      <c r="F31" s="156"/>
      <c r="G31" s="156">
        <v>566.71600000000001</v>
      </c>
      <c r="H31" s="156">
        <v>9.74</v>
      </c>
      <c r="I31" s="156">
        <v>7.72</v>
      </c>
      <c r="J31" s="156">
        <v>7.1559999999999997</v>
      </c>
      <c r="K31" s="156">
        <v>5.2</v>
      </c>
      <c r="L31" s="156">
        <v>5.2</v>
      </c>
      <c r="M31" s="156">
        <v>5.2</v>
      </c>
      <c r="N31" s="156">
        <v>5.2</v>
      </c>
      <c r="O31" s="156">
        <v>810.4</v>
      </c>
      <c r="P31" s="156">
        <v>332</v>
      </c>
      <c r="Q31" s="156">
        <v>5</v>
      </c>
      <c r="R31" s="156">
        <v>5</v>
      </c>
      <c r="S31" s="156">
        <v>822.78581999999994</v>
      </c>
      <c r="T31" s="156">
        <v>629</v>
      </c>
      <c r="U31" s="156">
        <v>1123.7</v>
      </c>
      <c r="V31" s="156">
        <v>7.5676600000000001</v>
      </c>
      <c r="W31" s="156">
        <v>7.4676600000000004</v>
      </c>
      <c r="X31" s="156">
        <v>4</v>
      </c>
      <c r="Y31" s="156">
        <v>4.2</v>
      </c>
      <c r="Z31" s="156">
        <v>1123.7</v>
      </c>
      <c r="AA31" s="156">
        <v>7.2428900000000001</v>
      </c>
      <c r="AB31" s="156">
        <v>8.31</v>
      </c>
      <c r="AC31" s="156">
        <v>497.83940000000001</v>
      </c>
      <c r="AD31" s="156">
        <v>497.83940000000001</v>
      </c>
      <c r="AE31" s="156">
        <v>0</v>
      </c>
      <c r="AF31" s="156">
        <v>401.48338999999999</v>
      </c>
      <c r="AG31" s="156">
        <v>433.60205999999999</v>
      </c>
      <c r="AH31" s="156">
        <v>292.59566000000001</v>
      </c>
      <c r="AI31" s="156">
        <v>256.02120000000002</v>
      </c>
      <c r="AJ31" s="156">
        <v>385.42405000000002</v>
      </c>
      <c r="AK31" s="156">
        <v>385.42405000000002</v>
      </c>
      <c r="AL31" s="156">
        <v>309</v>
      </c>
      <c r="AM31" s="156">
        <v>885.44200000000001</v>
      </c>
    </row>
    <row r="32" spans="1:39" ht="24" customHeight="1" x14ac:dyDescent="0.25">
      <c r="A32" s="13" t="s">
        <v>65</v>
      </c>
      <c r="B32" s="13" t="s">
        <v>730</v>
      </c>
      <c r="C32" s="154">
        <v>23</v>
      </c>
      <c r="D32" s="154">
        <v>38.01</v>
      </c>
      <c r="E32" s="154">
        <v>11.61</v>
      </c>
      <c r="F32" s="154"/>
      <c r="G32" s="154">
        <v>368.69400000000002</v>
      </c>
      <c r="H32" s="154">
        <v>9.7799999999999994</v>
      </c>
      <c r="I32" s="154">
        <v>6.87</v>
      </c>
      <c r="J32" s="154">
        <v>7.9029999999999996</v>
      </c>
      <c r="K32" s="154">
        <v>5.2</v>
      </c>
      <c r="L32" s="154">
        <v>5.2</v>
      </c>
      <c r="M32" s="154">
        <v>5.2</v>
      </c>
      <c r="N32" s="154">
        <v>5.2</v>
      </c>
      <c r="O32" s="154">
        <v>707.8</v>
      </c>
      <c r="P32" s="154">
        <v>244.91</v>
      </c>
      <c r="Q32" s="154">
        <v>5</v>
      </c>
      <c r="R32" s="154">
        <v>6</v>
      </c>
      <c r="S32" s="154">
        <v>1057.67166</v>
      </c>
      <c r="T32" s="154">
        <v>302</v>
      </c>
      <c r="U32" s="154">
        <v>661</v>
      </c>
      <c r="V32" s="154">
        <v>6.8658200000000003</v>
      </c>
      <c r="W32" s="154">
        <v>6.5658200000000004</v>
      </c>
      <c r="X32" s="154">
        <v>926</v>
      </c>
      <c r="Y32" s="154">
        <v>935</v>
      </c>
      <c r="Z32" s="154">
        <v>661</v>
      </c>
      <c r="AA32" s="154">
        <v>7.6881500000000003</v>
      </c>
      <c r="AB32" s="154">
        <v>9.27</v>
      </c>
      <c r="AC32" s="154">
        <v>497.83940000000001</v>
      </c>
      <c r="AD32" s="154">
        <v>497.83940000000001</v>
      </c>
      <c r="AE32" s="154">
        <v>0</v>
      </c>
      <c r="AF32" s="154">
        <v>401.48338999999999</v>
      </c>
      <c r="AG32" s="154">
        <v>433.60205999999999</v>
      </c>
      <c r="AH32" s="154">
        <v>292.59566000000001</v>
      </c>
      <c r="AI32" s="154">
        <v>256.02120000000002</v>
      </c>
      <c r="AJ32" s="154">
        <v>385.42405000000002</v>
      </c>
      <c r="AK32" s="154">
        <v>385.42405000000002</v>
      </c>
      <c r="AL32" s="154">
        <v>126</v>
      </c>
      <c r="AM32" s="154">
        <v>663.46400000000006</v>
      </c>
    </row>
    <row r="33" spans="1:39" ht="24" customHeight="1" x14ac:dyDescent="0.25">
      <c r="A33" s="16" t="s">
        <v>65</v>
      </c>
      <c r="B33" s="16" t="s">
        <v>731</v>
      </c>
      <c r="C33" s="155">
        <v>23</v>
      </c>
      <c r="D33" s="155">
        <v>39.479999999999997</v>
      </c>
      <c r="E33" s="155">
        <v>11.87</v>
      </c>
      <c r="F33" s="155"/>
      <c r="G33" s="155">
        <v>248.02600000000001</v>
      </c>
      <c r="H33" s="155">
        <v>9.42</v>
      </c>
      <c r="I33" s="155">
        <v>6.44</v>
      </c>
      <c r="J33" s="155">
        <v>8.2550000000000008</v>
      </c>
      <c r="K33" s="155">
        <v>10.5</v>
      </c>
      <c r="L33" s="155">
        <v>10.5</v>
      </c>
      <c r="M33" s="155">
        <v>10.5</v>
      </c>
      <c r="N33" s="155">
        <v>10.5</v>
      </c>
      <c r="O33" s="155">
        <v>60.6</v>
      </c>
      <c r="P33" s="155">
        <v>827.64</v>
      </c>
      <c r="Q33" s="155">
        <v>6</v>
      </c>
      <c r="R33" s="155">
        <v>6</v>
      </c>
      <c r="S33" s="155">
        <v>964.40534000000002</v>
      </c>
      <c r="T33" s="155">
        <v>331</v>
      </c>
      <c r="U33" s="155">
        <v>1007.2</v>
      </c>
      <c r="V33" s="155">
        <v>6.98813</v>
      </c>
      <c r="W33" s="155">
        <v>6.6881300000000001</v>
      </c>
      <c r="X33" s="155">
        <v>407</v>
      </c>
      <c r="Y33" s="155">
        <v>415</v>
      </c>
      <c r="Z33" s="155">
        <v>1007.2</v>
      </c>
      <c r="AA33" s="155">
        <v>7.5285799999999998</v>
      </c>
      <c r="AB33" s="155">
        <v>8.57</v>
      </c>
      <c r="AC33" s="155">
        <v>497.83940000000001</v>
      </c>
      <c r="AD33" s="155">
        <v>494.62752999999998</v>
      </c>
      <c r="AE33" s="155">
        <v>0</v>
      </c>
      <c r="AF33" s="155">
        <v>369.36471</v>
      </c>
      <c r="AG33" s="155">
        <v>401.48338999999999</v>
      </c>
      <c r="AH33" s="155">
        <v>287.71906999999999</v>
      </c>
      <c r="AI33" s="155">
        <v>253.58291</v>
      </c>
      <c r="AJ33" s="155">
        <v>385.42405000000002</v>
      </c>
      <c r="AK33" s="155">
        <v>385.42405000000002</v>
      </c>
      <c r="AL33" s="155">
        <v>464</v>
      </c>
      <c r="AM33" s="155">
        <v>1014.116</v>
      </c>
    </row>
    <row r="34" spans="1:39" ht="24" customHeight="1" x14ac:dyDescent="0.25">
      <c r="A34" s="16" t="s">
        <v>65</v>
      </c>
      <c r="B34" s="16" t="s">
        <v>732</v>
      </c>
      <c r="C34" s="155">
        <v>23</v>
      </c>
      <c r="D34" s="155">
        <v>39.32</v>
      </c>
      <c r="E34" s="155">
        <v>9.8800000000000008</v>
      </c>
      <c r="F34" s="155"/>
      <c r="G34" s="155">
        <v>241.38399999999999</v>
      </c>
      <c r="H34" s="155">
        <v>9.6</v>
      </c>
      <c r="I34" s="155">
        <v>6.16</v>
      </c>
      <c r="J34" s="155">
        <v>6.8529999999999998</v>
      </c>
      <c r="K34" s="155">
        <v>10.199999999999999</v>
      </c>
      <c r="L34" s="155">
        <v>10.199999999999999</v>
      </c>
      <c r="M34" s="155">
        <v>10.199999999999999</v>
      </c>
      <c r="N34" s="155">
        <v>10.199999999999999</v>
      </c>
      <c r="O34" s="155">
        <v>36.700000000000003</v>
      </c>
      <c r="P34" s="155">
        <v>784.2</v>
      </c>
      <c r="Q34" s="155">
        <v>5</v>
      </c>
      <c r="R34" s="155">
        <v>6</v>
      </c>
      <c r="S34" s="155">
        <v>1000.13584</v>
      </c>
      <c r="T34" s="155">
        <v>1130</v>
      </c>
      <c r="U34" s="155">
        <v>1127.9000000000001</v>
      </c>
      <c r="V34" s="155">
        <v>6.2191200000000002</v>
      </c>
      <c r="W34" s="155">
        <v>6.01912</v>
      </c>
      <c r="X34" s="155">
        <v>21</v>
      </c>
      <c r="Y34" s="155">
        <v>21.5</v>
      </c>
      <c r="Z34" s="155">
        <v>1127.9000000000001</v>
      </c>
      <c r="AA34" s="155">
        <v>7.6768400000000003</v>
      </c>
      <c r="AB34" s="155">
        <v>8.14</v>
      </c>
      <c r="AC34" s="155">
        <v>501.05126000000001</v>
      </c>
      <c r="AD34" s="155">
        <v>497.83940000000001</v>
      </c>
      <c r="AE34" s="155">
        <v>0</v>
      </c>
      <c r="AF34" s="155">
        <v>369.36471</v>
      </c>
      <c r="AG34" s="155">
        <v>401.48338999999999</v>
      </c>
      <c r="AH34" s="155">
        <v>287.71906999999999</v>
      </c>
      <c r="AI34" s="155">
        <v>253.58291</v>
      </c>
      <c r="AJ34" s="155">
        <v>385.42405000000002</v>
      </c>
      <c r="AK34" s="155">
        <v>385.42405000000002</v>
      </c>
      <c r="AL34" s="155">
        <v>274</v>
      </c>
      <c r="AM34" s="155">
        <v>1049.3589999999999</v>
      </c>
    </row>
    <row r="35" spans="1:39" ht="24" customHeight="1" x14ac:dyDescent="0.25">
      <c r="A35" s="16" t="s">
        <v>65</v>
      </c>
      <c r="B35" s="16" t="s">
        <v>733</v>
      </c>
      <c r="C35" s="155">
        <v>23</v>
      </c>
      <c r="D35" s="155">
        <v>34.69</v>
      </c>
      <c r="E35" s="155">
        <v>10.55</v>
      </c>
      <c r="F35" s="155"/>
      <c r="G35" s="155">
        <v>223.27099999999999</v>
      </c>
      <c r="H35" s="155">
        <v>9.25</v>
      </c>
      <c r="I35" s="155">
        <v>6.4</v>
      </c>
      <c r="J35" s="155">
        <v>7.7590000000000003</v>
      </c>
      <c r="K35" s="155">
        <v>11.5</v>
      </c>
      <c r="L35" s="155">
        <v>11.5</v>
      </c>
      <c r="M35" s="155">
        <v>11.5</v>
      </c>
      <c r="N35" s="155">
        <v>11.5</v>
      </c>
      <c r="O35" s="155">
        <v>34.299999999999997</v>
      </c>
      <c r="P35" s="155">
        <v>1117</v>
      </c>
      <c r="Q35" s="155">
        <v>4</v>
      </c>
      <c r="R35" s="155">
        <v>4</v>
      </c>
      <c r="S35" s="155">
        <v>599.15925000000004</v>
      </c>
      <c r="T35" s="155">
        <v>566</v>
      </c>
      <c r="U35" s="155">
        <v>1089.0999999999999</v>
      </c>
      <c r="V35" s="155">
        <v>7.9600099999999996</v>
      </c>
      <c r="W35" s="155">
        <v>7.7560000000000002</v>
      </c>
      <c r="X35" s="155">
        <v>35</v>
      </c>
      <c r="Y35" s="155">
        <v>35.5</v>
      </c>
      <c r="Z35" s="155">
        <v>1089.0999999999999</v>
      </c>
      <c r="AA35" s="155">
        <v>7.6789800000000001</v>
      </c>
      <c r="AB35" s="155">
        <v>8.0299999999999994</v>
      </c>
      <c r="AC35" s="155">
        <v>497.83940000000001</v>
      </c>
      <c r="AD35" s="155">
        <v>497.83940000000001</v>
      </c>
      <c r="AE35" s="155">
        <v>0</v>
      </c>
      <c r="AF35" s="155">
        <v>369.36471</v>
      </c>
      <c r="AG35" s="155">
        <v>401.48338999999999</v>
      </c>
      <c r="AH35" s="155">
        <v>287.71906999999999</v>
      </c>
      <c r="AI35" s="155">
        <v>253.58291</v>
      </c>
      <c r="AJ35" s="155">
        <v>385.42405000000002</v>
      </c>
      <c r="AK35" s="155">
        <v>385.42405000000002</v>
      </c>
      <c r="AL35" s="155">
        <v>506</v>
      </c>
      <c r="AM35" s="155">
        <v>1039.7</v>
      </c>
    </row>
    <row r="36" spans="1:39" ht="24" customHeight="1" x14ac:dyDescent="0.25">
      <c r="A36" s="16" t="s">
        <v>65</v>
      </c>
      <c r="B36" s="16" t="s">
        <v>734</v>
      </c>
      <c r="C36" s="155">
        <v>23</v>
      </c>
      <c r="D36" s="155">
        <v>34.21</v>
      </c>
      <c r="E36" s="155">
        <v>10.130000000000001</v>
      </c>
      <c r="F36" s="155"/>
      <c r="G36" s="155">
        <v>98.923000000000002</v>
      </c>
      <c r="H36" s="155">
        <v>9.33</v>
      </c>
      <c r="I36" s="155">
        <v>5.9</v>
      </c>
      <c r="J36" s="155">
        <v>7.4130000000000003</v>
      </c>
      <c r="K36" s="155">
        <v>9.6999999999999993</v>
      </c>
      <c r="L36" s="155">
        <v>9.6999999999999993</v>
      </c>
      <c r="M36" s="155">
        <v>9.6999999999999993</v>
      </c>
      <c r="N36" s="155">
        <v>9.6999999999999993</v>
      </c>
      <c r="O36" s="155">
        <v>47.1</v>
      </c>
      <c r="P36" s="155">
        <v>449.82</v>
      </c>
      <c r="Q36" s="155">
        <v>3</v>
      </c>
      <c r="R36" s="155">
        <v>3</v>
      </c>
      <c r="S36" s="155">
        <v>445.65339</v>
      </c>
      <c r="T36" s="155">
        <v>409</v>
      </c>
      <c r="U36" s="155">
        <v>934.6</v>
      </c>
      <c r="V36" s="155">
        <v>6.9888399999999997</v>
      </c>
      <c r="W36" s="155">
        <v>6.8888400000000001</v>
      </c>
      <c r="X36" s="155">
        <v>21</v>
      </c>
      <c r="Y36" s="155">
        <v>21.5</v>
      </c>
      <c r="Z36" s="155">
        <v>934.6</v>
      </c>
      <c r="AA36" s="155">
        <v>7.15184</v>
      </c>
      <c r="AB36" s="155">
        <v>7.34</v>
      </c>
      <c r="AC36" s="155">
        <v>497.83940000000001</v>
      </c>
      <c r="AD36" s="155">
        <v>497.83940000000001</v>
      </c>
      <c r="AE36" s="155">
        <v>0</v>
      </c>
      <c r="AF36" s="155">
        <v>401.48338999999999</v>
      </c>
      <c r="AG36" s="155">
        <v>417.54271999999997</v>
      </c>
      <c r="AH36" s="155">
        <v>282.84246999999999</v>
      </c>
      <c r="AI36" s="155">
        <v>253.58291</v>
      </c>
      <c r="AJ36" s="155">
        <v>385.42405000000002</v>
      </c>
      <c r="AK36" s="155">
        <v>385.42405000000002</v>
      </c>
      <c r="AL36" s="155">
        <v>650</v>
      </c>
      <c r="AM36" s="155">
        <v>921.45399999999995</v>
      </c>
    </row>
    <row r="37" spans="1:39" ht="24" customHeight="1" x14ac:dyDescent="0.25">
      <c r="A37" s="16" t="s">
        <v>65</v>
      </c>
      <c r="B37" s="16" t="s">
        <v>735</v>
      </c>
      <c r="C37" s="155">
        <v>23</v>
      </c>
      <c r="D37" s="155">
        <v>39.53</v>
      </c>
      <c r="E37" s="155">
        <v>9.8699999999999992</v>
      </c>
      <c r="F37" s="155"/>
      <c r="G37" s="155">
        <v>67.820999999999998</v>
      </c>
      <c r="H37" s="155">
        <v>9.09</v>
      </c>
      <c r="I37" s="155">
        <v>6.04</v>
      </c>
      <c r="J37" s="155">
        <v>9.3490000000000002</v>
      </c>
      <c r="K37" s="155">
        <v>9.3000000000000007</v>
      </c>
      <c r="L37" s="155">
        <v>9.3000000000000007</v>
      </c>
      <c r="M37" s="155">
        <v>9.3000000000000007</v>
      </c>
      <c r="N37" s="155">
        <v>9.3000000000000007</v>
      </c>
      <c r="O37" s="155">
        <v>43.5</v>
      </c>
      <c r="P37" s="155">
        <v>448.36</v>
      </c>
      <c r="Q37" s="155">
        <v>1</v>
      </c>
      <c r="R37" s="155">
        <v>3</v>
      </c>
      <c r="S37" s="155">
        <v>286.69047999999998</v>
      </c>
      <c r="T37" s="155">
        <v>444</v>
      </c>
      <c r="U37" s="155">
        <v>318.60000000000002</v>
      </c>
      <c r="V37" s="155">
        <v>6.4770700000000003</v>
      </c>
      <c r="W37" s="155">
        <v>6.2770700000000001</v>
      </c>
      <c r="X37" s="155">
        <v>367</v>
      </c>
      <c r="Y37" s="155">
        <v>375</v>
      </c>
      <c r="Z37" s="155">
        <v>318.60000000000002</v>
      </c>
      <c r="AA37" s="155">
        <v>8.4578100000000003</v>
      </c>
      <c r="AB37" s="155">
        <v>8.23</v>
      </c>
      <c r="AC37" s="155">
        <v>513.89873</v>
      </c>
      <c r="AD37" s="155">
        <v>513.89873</v>
      </c>
      <c r="AE37" s="155">
        <v>0</v>
      </c>
      <c r="AF37" s="155">
        <v>513.89873</v>
      </c>
      <c r="AG37" s="155">
        <v>513.89873</v>
      </c>
      <c r="AH37" s="155">
        <v>287.71906999999999</v>
      </c>
      <c r="AI37" s="155">
        <v>253.58291</v>
      </c>
      <c r="AJ37" s="155">
        <v>385.42405000000002</v>
      </c>
      <c r="AK37" s="155">
        <v>385.42405000000002</v>
      </c>
      <c r="AL37" s="155">
        <v>468</v>
      </c>
      <c r="AM37" s="155">
        <v>794.476</v>
      </c>
    </row>
    <row r="38" spans="1:39" ht="24" customHeight="1" x14ac:dyDescent="0.25">
      <c r="A38" s="16" t="s">
        <v>65</v>
      </c>
      <c r="B38" s="16" t="s">
        <v>736</v>
      </c>
      <c r="C38" s="155">
        <v>22</v>
      </c>
      <c r="D38" s="155">
        <v>40.770000000000003</v>
      </c>
      <c r="E38" s="155">
        <v>12.11</v>
      </c>
      <c r="F38" s="155"/>
      <c r="G38" s="155">
        <v>62.146999999999998</v>
      </c>
      <c r="H38" s="155">
        <v>8.68</v>
      </c>
      <c r="I38" s="155">
        <v>5.72</v>
      </c>
      <c r="J38" s="155">
        <v>7.0060000000000002</v>
      </c>
      <c r="K38" s="155">
        <v>10.3</v>
      </c>
      <c r="L38" s="155">
        <v>10.3</v>
      </c>
      <c r="M38" s="155">
        <v>10.3</v>
      </c>
      <c r="N38" s="155">
        <v>10.3</v>
      </c>
      <c r="O38" s="155">
        <v>35.1</v>
      </c>
      <c r="P38" s="155">
        <v>140.09</v>
      </c>
      <c r="Q38" s="155">
        <v>5</v>
      </c>
      <c r="R38" s="155">
        <v>5</v>
      </c>
      <c r="S38" s="155">
        <v>283.18916999999999</v>
      </c>
      <c r="T38" s="155">
        <v>602</v>
      </c>
      <c r="U38" s="155">
        <v>103.2</v>
      </c>
      <c r="V38" s="155">
        <v>6.4515799999999999</v>
      </c>
      <c r="W38" s="155">
        <v>6.3515800000000002</v>
      </c>
      <c r="X38" s="155">
        <v>712</v>
      </c>
      <c r="Y38" s="155">
        <v>720</v>
      </c>
      <c r="Z38" s="155">
        <v>103.2</v>
      </c>
      <c r="AA38" s="155">
        <v>8.4625500000000002</v>
      </c>
      <c r="AB38" s="155">
        <v>8.4600000000000009</v>
      </c>
      <c r="AC38" s="155">
        <v>513.89873</v>
      </c>
      <c r="AD38" s="155">
        <v>513.89873</v>
      </c>
      <c r="AE38" s="155">
        <v>0</v>
      </c>
      <c r="AF38" s="155">
        <v>513.89873</v>
      </c>
      <c r="AG38" s="155">
        <v>481.78005999999999</v>
      </c>
      <c r="AH38" s="155">
        <v>287.71906999999999</v>
      </c>
      <c r="AI38" s="155">
        <v>253.58291</v>
      </c>
      <c r="AJ38" s="155">
        <v>385.42405000000002</v>
      </c>
      <c r="AK38" s="155">
        <v>385.42405000000002</v>
      </c>
      <c r="AL38" s="155">
        <v>251</v>
      </c>
      <c r="AM38" s="155">
        <v>384.49400000000003</v>
      </c>
    </row>
    <row r="39" spans="1:39" ht="24" customHeight="1" x14ac:dyDescent="0.25">
      <c r="A39" s="18" t="s">
        <v>65</v>
      </c>
      <c r="B39" s="18" t="s">
        <v>737</v>
      </c>
      <c r="C39" s="156">
        <v>22</v>
      </c>
      <c r="D39" s="156">
        <v>41.02</v>
      </c>
      <c r="E39" s="156">
        <v>11.8</v>
      </c>
      <c r="F39" s="156"/>
      <c r="G39" s="156">
        <v>48.83</v>
      </c>
      <c r="H39" s="156">
        <v>8.75</v>
      </c>
      <c r="I39" s="156">
        <v>6.19</v>
      </c>
      <c r="J39" s="156">
        <v>7.0010000000000003</v>
      </c>
      <c r="K39" s="156">
        <v>7.4</v>
      </c>
      <c r="L39" s="156">
        <v>7.4</v>
      </c>
      <c r="M39" s="156">
        <v>7.4</v>
      </c>
      <c r="N39" s="156">
        <v>7.4</v>
      </c>
      <c r="O39" s="156">
        <v>49.6</v>
      </c>
      <c r="P39" s="156">
        <v>78.13</v>
      </c>
      <c r="Q39" s="156">
        <v>7</v>
      </c>
      <c r="R39" s="156">
        <v>6</v>
      </c>
      <c r="S39" s="156">
        <v>269.6626</v>
      </c>
      <c r="T39" s="156">
        <v>509</v>
      </c>
      <c r="U39" s="156">
        <v>37.6</v>
      </c>
      <c r="V39" s="156">
        <v>7.8324400000000001</v>
      </c>
      <c r="W39" s="156">
        <v>7.9324399999999997</v>
      </c>
      <c r="X39" s="156">
        <v>2</v>
      </c>
      <c r="Y39" s="156">
        <v>2.2000000000000002</v>
      </c>
      <c r="Z39" s="156">
        <v>37.6</v>
      </c>
      <c r="AA39" s="156">
        <v>8.4006900000000009</v>
      </c>
      <c r="AB39" s="156">
        <v>8.36</v>
      </c>
      <c r="AC39" s="156">
        <v>513.89873</v>
      </c>
      <c r="AD39" s="156">
        <v>513.89873</v>
      </c>
      <c r="AE39" s="156">
        <v>0</v>
      </c>
      <c r="AF39" s="156">
        <v>481.78005999999999</v>
      </c>
      <c r="AG39" s="156">
        <v>481.78005999999999</v>
      </c>
      <c r="AH39" s="156">
        <v>292.59566000000001</v>
      </c>
      <c r="AI39" s="156">
        <v>253.58291</v>
      </c>
      <c r="AJ39" s="156">
        <v>385.42405000000002</v>
      </c>
      <c r="AK39" s="156">
        <v>385.42405000000002</v>
      </c>
      <c r="AL39" s="156">
        <v>104</v>
      </c>
      <c r="AM39" s="156">
        <v>105.215</v>
      </c>
    </row>
    <row r="40" spans="1:39" ht="24" customHeight="1" x14ac:dyDescent="0.25">
      <c r="A40" s="13" t="s">
        <v>65</v>
      </c>
      <c r="B40" s="13" t="s">
        <v>738</v>
      </c>
      <c r="C40" s="154">
        <v>22</v>
      </c>
      <c r="D40" s="154">
        <v>41.01</v>
      </c>
      <c r="E40" s="154">
        <v>11.02</v>
      </c>
      <c r="F40" s="154"/>
      <c r="G40" s="154">
        <v>39.959000000000003</v>
      </c>
      <c r="H40" s="154">
        <v>8.24</v>
      </c>
      <c r="I40" s="154">
        <v>6.01</v>
      </c>
      <c r="J40" s="154">
        <v>8.3079999999999998</v>
      </c>
      <c r="K40" s="154">
        <v>8.1999999999999993</v>
      </c>
      <c r="L40" s="154">
        <v>8.1999999999999993</v>
      </c>
      <c r="M40" s="154">
        <v>8.1999999999999993</v>
      </c>
      <c r="N40" s="154">
        <v>8.1999999999999993</v>
      </c>
      <c r="O40" s="154">
        <v>24.4</v>
      </c>
      <c r="P40" s="154">
        <v>82.91</v>
      </c>
      <c r="Q40" s="154">
        <v>8</v>
      </c>
      <c r="R40" s="154">
        <v>7</v>
      </c>
      <c r="S40" s="154">
        <v>287.50952999999998</v>
      </c>
      <c r="T40" s="154">
        <v>229</v>
      </c>
      <c r="U40" s="154">
        <v>38.9</v>
      </c>
      <c r="V40" s="154">
        <v>9.55321</v>
      </c>
      <c r="W40" s="154">
        <v>9.6532099999999996</v>
      </c>
      <c r="X40" s="154">
        <v>3</v>
      </c>
      <c r="Y40" s="154">
        <v>3.2</v>
      </c>
      <c r="Z40" s="154">
        <v>38.9</v>
      </c>
      <c r="AA40" s="154">
        <v>8.3820800000000002</v>
      </c>
      <c r="AB40" s="154">
        <v>8.1999999999999993</v>
      </c>
      <c r="AC40" s="154">
        <v>497.83940000000001</v>
      </c>
      <c r="AD40" s="154">
        <v>497.83940000000001</v>
      </c>
      <c r="AE40" s="154">
        <v>353.30538000000001</v>
      </c>
      <c r="AF40" s="154">
        <v>491.41566</v>
      </c>
      <c r="AG40" s="154">
        <v>510.68687</v>
      </c>
      <c r="AH40" s="154">
        <v>292.59566000000001</v>
      </c>
      <c r="AI40" s="154">
        <v>253.58291</v>
      </c>
      <c r="AJ40" s="154">
        <v>385.42405000000002</v>
      </c>
      <c r="AK40" s="154">
        <v>385.42405000000002</v>
      </c>
      <c r="AL40" s="154">
        <v>43</v>
      </c>
      <c r="AM40" s="154">
        <v>78.52</v>
      </c>
    </row>
    <row r="41" spans="1:39" ht="24" customHeight="1" x14ac:dyDescent="0.25">
      <c r="A41" s="16" t="s">
        <v>65</v>
      </c>
      <c r="B41" s="16" t="s">
        <v>739</v>
      </c>
      <c r="C41" s="155">
        <v>22</v>
      </c>
      <c r="D41" s="155">
        <v>39.6</v>
      </c>
      <c r="E41" s="155">
        <v>10.72</v>
      </c>
      <c r="F41" s="155"/>
      <c r="G41" s="155">
        <v>36.686999999999998</v>
      </c>
      <c r="H41" s="155">
        <v>8.5500000000000007</v>
      </c>
      <c r="I41" s="155">
        <v>6.49</v>
      </c>
      <c r="J41" s="155">
        <v>7.5540000000000003</v>
      </c>
      <c r="K41" s="155">
        <v>8.1999999999999993</v>
      </c>
      <c r="L41" s="155">
        <v>8.1999999999999993</v>
      </c>
      <c r="M41" s="155">
        <v>8.1999999999999993</v>
      </c>
      <c r="N41" s="155">
        <v>8.1999999999999993</v>
      </c>
      <c r="O41" s="155">
        <v>7.8</v>
      </c>
      <c r="P41" s="155">
        <v>132.09</v>
      </c>
      <c r="Q41" s="155">
        <v>7</v>
      </c>
      <c r="R41" s="155">
        <v>7</v>
      </c>
      <c r="S41" s="155">
        <v>189.48245</v>
      </c>
      <c r="T41" s="155">
        <v>179</v>
      </c>
      <c r="U41" s="155">
        <v>23.8</v>
      </c>
      <c r="V41" s="155">
        <v>8.1007999999999996</v>
      </c>
      <c r="W41" s="155">
        <v>8.4008000000000003</v>
      </c>
      <c r="X41" s="155">
        <v>6</v>
      </c>
      <c r="Y41" s="155">
        <v>6.5</v>
      </c>
      <c r="Z41" s="155">
        <v>23.8</v>
      </c>
      <c r="AA41" s="155">
        <v>8.4082799999999995</v>
      </c>
      <c r="AB41" s="155">
        <v>8.42</v>
      </c>
      <c r="AC41" s="155">
        <v>481.78005999999999</v>
      </c>
      <c r="AD41" s="155">
        <v>497.83940000000001</v>
      </c>
      <c r="AE41" s="155">
        <v>504.26312999999999</v>
      </c>
      <c r="AF41" s="155">
        <v>433.60205999999999</v>
      </c>
      <c r="AG41" s="155">
        <v>449.66138999999998</v>
      </c>
      <c r="AH41" s="155">
        <v>292.59566000000001</v>
      </c>
      <c r="AI41" s="155">
        <v>253.58291</v>
      </c>
      <c r="AJ41" s="155">
        <v>385.42405000000002</v>
      </c>
      <c r="AK41" s="155">
        <v>385.42405000000002</v>
      </c>
      <c r="AL41" s="155">
        <v>22</v>
      </c>
      <c r="AM41" s="155">
        <v>79.287000000000006</v>
      </c>
    </row>
    <row r="42" spans="1:39" ht="24" customHeight="1" x14ac:dyDescent="0.25">
      <c r="A42" s="16" t="s">
        <v>65</v>
      </c>
      <c r="B42" s="16" t="s">
        <v>740</v>
      </c>
      <c r="C42" s="155">
        <v>21</v>
      </c>
      <c r="D42" s="155">
        <v>40.07</v>
      </c>
      <c r="E42" s="155">
        <v>11.32</v>
      </c>
      <c r="F42" s="155"/>
      <c r="G42" s="155">
        <v>29.789000000000001</v>
      </c>
      <c r="H42" s="155">
        <v>8.5500000000000007</v>
      </c>
      <c r="I42" s="155">
        <v>5.91</v>
      </c>
      <c r="J42" s="155">
        <v>8.0220000000000002</v>
      </c>
      <c r="K42" s="155">
        <v>8.1999999999999993</v>
      </c>
      <c r="L42" s="155">
        <v>8.1999999999999993</v>
      </c>
      <c r="M42" s="155">
        <v>8.1999999999999993</v>
      </c>
      <c r="N42" s="155">
        <v>8.1999999999999993</v>
      </c>
      <c r="O42" s="155">
        <v>1.5</v>
      </c>
      <c r="P42" s="155">
        <v>75.55</v>
      </c>
      <c r="Q42" s="155">
        <v>7</v>
      </c>
      <c r="R42" s="155">
        <v>6</v>
      </c>
      <c r="S42" s="155">
        <v>135.12880999999999</v>
      </c>
      <c r="T42" s="155">
        <v>148</v>
      </c>
      <c r="U42" s="155">
        <v>15.6</v>
      </c>
      <c r="V42" s="155">
        <v>8.1792599999999993</v>
      </c>
      <c r="W42" s="155">
        <v>8.0792599999999997</v>
      </c>
      <c r="X42" s="155">
        <v>4</v>
      </c>
      <c r="Y42" s="155">
        <v>4.2</v>
      </c>
      <c r="Z42" s="155">
        <v>15.6</v>
      </c>
      <c r="AA42" s="155">
        <v>7.0862400000000001</v>
      </c>
      <c r="AB42" s="155">
        <v>7.21</v>
      </c>
      <c r="AC42" s="155">
        <v>481.78005999999999</v>
      </c>
      <c r="AD42" s="155">
        <v>497.83940000000001</v>
      </c>
      <c r="AE42" s="155">
        <v>504.26312999999999</v>
      </c>
      <c r="AF42" s="155">
        <v>433.60205999999999</v>
      </c>
      <c r="AG42" s="155">
        <v>449.66138999999998</v>
      </c>
      <c r="AH42" s="155">
        <v>292.59566000000001</v>
      </c>
      <c r="AI42" s="155">
        <v>253.58291</v>
      </c>
      <c r="AJ42" s="155">
        <v>385.42405000000002</v>
      </c>
      <c r="AK42" s="155">
        <v>385.42405000000002</v>
      </c>
      <c r="AL42" s="155">
        <v>12</v>
      </c>
      <c r="AM42" s="155">
        <v>36.25</v>
      </c>
    </row>
    <row r="43" spans="1:39" ht="24" customHeight="1" x14ac:dyDescent="0.25">
      <c r="A43" s="16" t="s">
        <v>65</v>
      </c>
      <c r="B43" s="16" t="s">
        <v>741</v>
      </c>
      <c r="C43" s="155">
        <v>21</v>
      </c>
      <c r="D43" s="155">
        <v>40.950000000000003</v>
      </c>
      <c r="E43" s="155">
        <v>11.29</v>
      </c>
      <c r="F43" s="155"/>
      <c r="G43" s="155">
        <v>11.166</v>
      </c>
      <c r="H43" s="155">
        <v>9.35</v>
      </c>
      <c r="I43" s="155">
        <v>6.34</v>
      </c>
      <c r="J43" s="155">
        <v>6.2439999999999998</v>
      </c>
      <c r="K43" s="155">
        <v>6</v>
      </c>
      <c r="L43" s="155">
        <v>6</v>
      </c>
      <c r="M43" s="155">
        <v>6</v>
      </c>
      <c r="N43" s="155">
        <v>6</v>
      </c>
      <c r="O43" s="155">
        <v>1.1000000000000001</v>
      </c>
      <c r="P43" s="155">
        <v>23.5</v>
      </c>
      <c r="Q43" s="155">
        <v>6</v>
      </c>
      <c r="R43" s="155">
        <v>5</v>
      </c>
      <c r="S43" s="155">
        <v>30.051030000000001</v>
      </c>
      <c r="T43" s="155">
        <v>40</v>
      </c>
      <c r="U43" s="155">
        <v>5.5</v>
      </c>
      <c r="V43" s="155">
        <v>7.2588299999999997</v>
      </c>
      <c r="W43" s="155">
        <v>7.2988299999999997</v>
      </c>
      <c r="X43" s="155">
        <v>4</v>
      </c>
      <c r="Y43" s="155">
        <v>4.2</v>
      </c>
      <c r="Z43" s="155">
        <v>5.5</v>
      </c>
      <c r="AA43" s="155">
        <v>6.86233</v>
      </c>
      <c r="AB43" s="155">
        <v>7.49</v>
      </c>
      <c r="AC43" s="155">
        <v>497.83940000000001</v>
      </c>
      <c r="AD43" s="155">
        <v>497.83940000000001</v>
      </c>
      <c r="AE43" s="155">
        <v>504.26312999999999</v>
      </c>
      <c r="AF43" s="155">
        <v>433.60205999999999</v>
      </c>
      <c r="AG43" s="155">
        <v>449.66138999999998</v>
      </c>
      <c r="AH43" s="155">
        <v>292.59566000000001</v>
      </c>
      <c r="AI43" s="155">
        <v>253.58291</v>
      </c>
      <c r="AJ43" s="155">
        <v>385.42405000000002</v>
      </c>
      <c r="AK43" s="155">
        <v>385.42405000000002</v>
      </c>
      <c r="AL43" s="155">
        <v>7</v>
      </c>
      <c r="AM43" s="155">
        <v>10.462</v>
      </c>
    </row>
    <row r="44" spans="1:39" ht="24" customHeight="1" x14ac:dyDescent="0.25">
      <c r="A44" s="16" t="s">
        <v>65</v>
      </c>
      <c r="B44" s="16" t="s">
        <v>742</v>
      </c>
      <c r="C44" s="155">
        <v>23</v>
      </c>
      <c r="D44" s="155">
        <v>39.03</v>
      </c>
      <c r="E44" s="155">
        <v>11.87</v>
      </c>
      <c r="F44" s="155"/>
      <c r="G44" s="155">
        <v>0</v>
      </c>
      <c r="H44" s="155">
        <v>10.17</v>
      </c>
      <c r="I44" s="155">
        <v>6.87</v>
      </c>
      <c r="J44" s="155">
        <v>6.7130000000000001</v>
      </c>
      <c r="K44" s="155">
        <v>9.4</v>
      </c>
      <c r="L44" s="155">
        <v>9.4</v>
      </c>
      <c r="M44" s="155">
        <v>9.4</v>
      </c>
      <c r="N44" s="155">
        <v>9.4</v>
      </c>
      <c r="O44" s="155"/>
      <c r="P44" s="155">
        <v>0</v>
      </c>
      <c r="Q44" s="155">
        <v>5</v>
      </c>
      <c r="R44" s="155">
        <v>4</v>
      </c>
      <c r="S44" s="155">
        <v>8.0855700000000006</v>
      </c>
      <c r="T44" s="155">
        <v>0</v>
      </c>
      <c r="U44" s="155">
        <v>0</v>
      </c>
      <c r="V44" s="155">
        <v>6.4323499999999996</v>
      </c>
      <c r="W44" s="155">
        <v>6.6323499999999997</v>
      </c>
      <c r="X44" s="155">
        <v>0</v>
      </c>
      <c r="Y44" s="155">
        <v>0</v>
      </c>
      <c r="Z44" s="155">
        <v>0</v>
      </c>
      <c r="AA44" s="155">
        <v>7.3964999999999996</v>
      </c>
      <c r="AB44" s="155">
        <v>8.02</v>
      </c>
      <c r="AC44" s="155">
        <v>497.83940000000001</v>
      </c>
      <c r="AD44" s="155">
        <v>497.83940000000001</v>
      </c>
      <c r="AE44" s="155">
        <v>504.26312999999999</v>
      </c>
      <c r="AF44" s="155">
        <v>433.60205999999999</v>
      </c>
      <c r="AG44" s="155">
        <v>449.66138999999998</v>
      </c>
      <c r="AH44" s="155">
        <v>292.59566000000001</v>
      </c>
      <c r="AI44" s="155">
        <v>253.58291</v>
      </c>
      <c r="AJ44" s="155">
        <v>385.42405000000002</v>
      </c>
      <c r="AK44" s="155">
        <v>385.42405000000002</v>
      </c>
      <c r="AL44" s="155">
        <v>0</v>
      </c>
      <c r="AM44" s="155">
        <v>0</v>
      </c>
    </row>
    <row r="45" spans="1:39" ht="24" customHeight="1" x14ac:dyDescent="0.25">
      <c r="A45" s="16" t="s">
        <v>65</v>
      </c>
      <c r="B45" s="16" t="s">
        <v>743</v>
      </c>
      <c r="C45" s="155">
        <v>23</v>
      </c>
      <c r="D45" s="155">
        <v>40.299999999999997</v>
      </c>
      <c r="E45" s="155">
        <v>11.61</v>
      </c>
      <c r="F45" s="155"/>
      <c r="G45" s="155">
        <v>0</v>
      </c>
      <c r="H45" s="155">
        <v>8.8000000000000007</v>
      </c>
      <c r="I45" s="155">
        <v>7.04</v>
      </c>
      <c r="J45" s="155">
        <v>5.8719999999999999</v>
      </c>
      <c r="K45" s="155">
        <v>5.3</v>
      </c>
      <c r="L45" s="155">
        <v>5.3</v>
      </c>
      <c r="M45" s="155">
        <v>5.3</v>
      </c>
      <c r="N45" s="155">
        <v>5.3</v>
      </c>
      <c r="O45" s="155"/>
      <c r="P45" s="155">
        <v>0</v>
      </c>
      <c r="Q45" s="155">
        <v>6</v>
      </c>
      <c r="R45" s="155">
        <v>5</v>
      </c>
      <c r="S45" s="155">
        <v>0.30285000000000001</v>
      </c>
      <c r="T45" s="155">
        <v>0</v>
      </c>
      <c r="U45" s="155">
        <v>0</v>
      </c>
      <c r="V45" s="155">
        <v>7.04115</v>
      </c>
      <c r="W45" s="155">
        <v>7.2411500000000002</v>
      </c>
      <c r="X45" s="155">
        <v>0</v>
      </c>
      <c r="Y45" s="155">
        <v>0</v>
      </c>
      <c r="Z45" s="155">
        <v>0</v>
      </c>
      <c r="AA45" s="155">
        <v>7.4268599999999996</v>
      </c>
      <c r="AB45" s="155">
        <v>7.8</v>
      </c>
      <c r="AC45" s="155">
        <v>497.83940000000001</v>
      </c>
      <c r="AD45" s="155">
        <v>497.83940000000001</v>
      </c>
      <c r="AE45" s="155">
        <v>504.26312999999999</v>
      </c>
      <c r="AF45" s="155">
        <v>433.60205999999999</v>
      </c>
      <c r="AG45" s="155">
        <v>449.66138999999998</v>
      </c>
      <c r="AH45" s="155">
        <v>292.59566000000001</v>
      </c>
      <c r="AI45" s="155">
        <v>253.58291</v>
      </c>
      <c r="AJ45" s="155">
        <v>385.42405000000002</v>
      </c>
      <c r="AK45" s="155">
        <v>385.42405000000002</v>
      </c>
      <c r="AL45" s="155">
        <v>0</v>
      </c>
      <c r="AM45" s="155">
        <v>0</v>
      </c>
    </row>
    <row r="46" spans="1:39" ht="24" customHeight="1" x14ac:dyDescent="0.25">
      <c r="A46" s="16" t="s">
        <v>65</v>
      </c>
      <c r="B46" s="16" t="s">
        <v>744</v>
      </c>
      <c r="C46" s="155">
        <v>21</v>
      </c>
      <c r="D46" s="155">
        <v>38.56</v>
      </c>
      <c r="E46" s="155">
        <v>12.2</v>
      </c>
      <c r="F46" s="155"/>
      <c r="G46" s="155">
        <v>0</v>
      </c>
      <c r="H46" s="155">
        <v>8.68</v>
      </c>
      <c r="I46" s="155">
        <v>7.07</v>
      </c>
      <c r="J46" s="155">
        <v>6.1139999999999999</v>
      </c>
      <c r="K46" s="155">
        <v>8.8000000000000007</v>
      </c>
      <c r="L46" s="155">
        <v>8.8000000000000007</v>
      </c>
      <c r="M46" s="155">
        <v>8.8000000000000007</v>
      </c>
      <c r="N46" s="155">
        <v>8.8000000000000007</v>
      </c>
      <c r="O46" s="155"/>
      <c r="P46" s="155">
        <v>0</v>
      </c>
      <c r="Q46" s="155">
        <v>6</v>
      </c>
      <c r="R46" s="155">
        <v>6</v>
      </c>
      <c r="S46" s="155">
        <v>0</v>
      </c>
      <c r="T46" s="155">
        <v>0</v>
      </c>
      <c r="U46" s="155">
        <v>0</v>
      </c>
      <c r="V46" s="155">
        <v>6.3131300000000001</v>
      </c>
      <c r="W46" s="155">
        <v>6.61313</v>
      </c>
      <c r="X46" s="155">
        <v>0</v>
      </c>
      <c r="Y46" s="155">
        <v>0</v>
      </c>
      <c r="Z46" s="155">
        <v>0</v>
      </c>
      <c r="AA46" s="155">
        <v>7.1042800000000002</v>
      </c>
      <c r="AB46" s="155">
        <v>7.54</v>
      </c>
      <c r="AC46" s="155">
        <v>497.83940000000001</v>
      </c>
      <c r="AD46" s="155">
        <v>497.83940000000001</v>
      </c>
      <c r="AE46" s="155">
        <v>504.26312999999999</v>
      </c>
      <c r="AF46" s="155">
        <v>449.66138999999998</v>
      </c>
      <c r="AG46" s="155">
        <v>449.66138999999998</v>
      </c>
      <c r="AH46" s="155">
        <v>292.59566000000001</v>
      </c>
      <c r="AI46" s="155">
        <v>253.58291</v>
      </c>
      <c r="AJ46" s="155">
        <v>385.42405000000002</v>
      </c>
      <c r="AK46" s="155">
        <v>385.42405000000002</v>
      </c>
      <c r="AL46" s="155">
        <v>0</v>
      </c>
      <c r="AM46" s="155">
        <v>0</v>
      </c>
    </row>
    <row r="47" spans="1:39" ht="24" customHeight="1" x14ac:dyDescent="0.25">
      <c r="A47" s="18" t="s">
        <v>65</v>
      </c>
      <c r="B47" s="18" t="s">
        <v>745</v>
      </c>
      <c r="C47" s="156">
        <v>21</v>
      </c>
      <c r="D47" s="156">
        <v>39.85</v>
      </c>
      <c r="E47" s="156">
        <v>12.15</v>
      </c>
      <c r="F47" s="156"/>
      <c r="G47" s="156"/>
      <c r="H47" s="156">
        <v>8.23</v>
      </c>
      <c r="I47" s="156">
        <v>7</v>
      </c>
      <c r="J47" s="156">
        <v>6.577</v>
      </c>
      <c r="K47" s="156">
        <v>8.1</v>
      </c>
      <c r="L47" s="156">
        <v>8.1</v>
      </c>
      <c r="M47" s="156">
        <v>8.1</v>
      </c>
      <c r="N47" s="156">
        <v>8.1</v>
      </c>
      <c r="O47" s="156"/>
      <c r="P47" s="156"/>
      <c r="Q47" s="156">
        <v>5</v>
      </c>
      <c r="R47" s="156">
        <v>4</v>
      </c>
      <c r="S47" s="156"/>
      <c r="T47" s="156"/>
      <c r="U47" s="156"/>
      <c r="V47" s="156">
        <v>7.0066300000000004</v>
      </c>
      <c r="W47" s="156">
        <v>7.0566300000000002</v>
      </c>
      <c r="X47" s="156"/>
      <c r="Y47" s="156"/>
      <c r="Z47" s="156"/>
      <c r="AA47" s="156">
        <v>7.7163399999999998</v>
      </c>
      <c r="AB47" s="156">
        <v>8.07</v>
      </c>
      <c r="AC47" s="156">
        <v>497.83940000000001</v>
      </c>
      <c r="AD47" s="156">
        <v>497.83940000000001</v>
      </c>
      <c r="AE47" s="156">
        <v>504.26312999999999</v>
      </c>
      <c r="AF47" s="156">
        <v>449.66138999999998</v>
      </c>
      <c r="AG47" s="156">
        <v>449.66138999999998</v>
      </c>
      <c r="AH47" s="156">
        <v>292.59566000000001</v>
      </c>
      <c r="AI47" s="156">
        <v>253.58291</v>
      </c>
      <c r="AJ47" s="156">
        <v>385.42405000000002</v>
      </c>
      <c r="AK47" s="156">
        <v>385.42405000000002</v>
      </c>
      <c r="AL47" s="156"/>
      <c r="AM47" s="156"/>
    </row>
    <row r="48" spans="1:39" ht="24" customHeight="1" x14ac:dyDescent="0.25">
      <c r="A48" s="13" t="s">
        <v>65</v>
      </c>
      <c r="B48" s="13" t="s">
        <v>746</v>
      </c>
      <c r="C48" s="154">
        <v>23</v>
      </c>
      <c r="D48" s="154">
        <v>40.79</v>
      </c>
      <c r="E48" s="154">
        <v>10.73</v>
      </c>
      <c r="F48" s="154"/>
      <c r="G48" s="154"/>
      <c r="H48" s="154">
        <v>7.53</v>
      </c>
      <c r="I48" s="154">
        <v>6.84</v>
      </c>
      <c r="J48" s="154">
        <v>6.5250000000000004</v>
      </c>
      <c r="K48" s="154">
        <v>11.2</v>
      </c>
      <c r="L48" s="154">
        <v>11.2</v>
      </c>
      <c r="M48" s="154">
        <v>11.2</v>
      </c>
      <c r="N48" s="154">
        <v>11.2</v>
      </c>
      <c r="O48" s="154"/>
      <c r="P48" s="154"/>
      <c r="Q48" s="154">
        <v>5</v>
      </c>
      <c r="R48" s="154">
        <v>4</v>
      </c>
      <c r="S48" s="154"/>
      <c r="T48" s="154"/>
      <c r="U48" s="154"/>
      <c r="V48" s="154">
        <v>7.0047699999999997</v>
      </c>
      <c r="W48" s="154">
        <v>7.0247700000000002</v>
      </c>
      <c r="X48" s="154"/>
      <c r="Y48" s="154"/>
      <c r="Z48" s="154"/>
      <c r="AA48" s="154">
        <v>7.9217700000000004</v>
      </c>
      <c r="AB48" s="154">
        <v>8.35</v>
      </c>
      <c r="AC48" s="154">
        <v>497.83940000000001</v>
      </c>
      <c r="AD48" s="154">
        <v>478.56819999999999</v>
      </c>
      <c r="AE48" s="154">
        <v>513.89873</v>
      </c>
      <c r="AF48" s="154">
        <v>449.66138999999998</v>
      </c>
      <c r="AG48" s="154">
        <v>449.66138999999998</v>
      </c>
      <c r="AH48" s="154">
        <v>292.59566000000001</v>
      </c>
      <c r="AI48" s="154">
        <v>253.58291</v>
      </c>
      <c r="AJ48" s="154">
        <v>385.42405000000002</v>
      </c>
      <c r="AK48" s="154">
        <v>385.42405000000002</v>
      </c>
      <c r="AL48" s="154"/>
      <c r="AM48" s="154"/>
    </row>
    <row r="49" spans="1:39" ht="24" customHeight="1" x14ac:dyDescent="0.25">
      <c r="A49" s="16" t="s">
        <v>65</v>
      </c>
      <c r="B49" s="16" t="s">
        <v>747</v>
      </c>
      <c r="C49" s="155">
        <v>23</v>
      </c>
      <c r="D49" s="155">
        <v>36.75</v>
      </c>
      <c r="E49" s="155">
        <v>11.44</v>
      </c>
      <c r="F49" s="155"/>
      <c r="G49" s="155"/>
      <c r="H49" s="155">
        <v>7.37</v>
      </c>
      <c r="I49" s="155">
        <v>6.5</v>
      </c>
      <c r="J49" s="155">
        <v>7.2</v>
      </c>
      <c r="K49" s="155">
        <v>7.6</v>
      </c>
      <c r="L49" s="155">
        <v>7.6</v>
      </c>
      <c r="M49" s="155">
        <v>7.6</v>
      </c>
      <c r="N49" s="155">
        <v>7.6</v>
      </c>
      <c r="O49" s="155"/>
      <c r="P49" s="155"/>
      <c r="Q49" s="155">
        <v>6</v>
      </c>
      <c r="R49" s="155">
        <v>6</v>
      </c>
      <c r="S49" s="155"/>
      <c r="T49" s="155"/>
      <c r="U49" s="155"/>
      <c r="V49" s="155">
        <v>7.7818100000000001</v>
      </c>
      <c r="W49" s="155">
        <v>7.9818100000000003</v>
      </c>
      <c r="X49" s="155"/>
      <c r="Y49" s="155"/>
      <c r="Z49" s="155"/>
      <c r="AA49" s="155">
        <v>7.5592300000000003</v>
      </c>
      <c r="AB49" s="155">
        <v>8.27</v>
      </c>
      <c r="AC49" s="155">
        <v>497.83940000000001</v>
      </c>
      <c r="AD49" s="155">
        <v>513.89873</v>
      </c>
      <c r="AE49" s="155">
        <v>513.89873</v>
      </c>
      <c r="AF49" s="155">
        <v>465.72073</v>
      </c>
      <c r="AG49" s="155">
        <v>449.66138999999998</v>
      </c>
      <c r="AH49" s="155">
        <v>292.59566000000001</v>
      </c>
      <c r="AI49" s="155">
        <v>253.58291</v>
      </c>
      <c r="AJ49" s="155">
        <v>385.42405000000002</v>
      </c>
      <c r="AK49" s="155">
        <v>385.42405000000002</v>
      </c>
      <c r="AL49" s="155"/>
      <c r="AM49" s="155"/>
    </row>
    <row r="50" spans="1:39" ht="24" customHeight="1" x14ac:dyDescent="0.25">
      <c r="A50" s="16" t="s">
        <v>65</v>
      </c>
      <c r="B50" s="16" t="s">
        <v>748</v>
      </c>
      <c r="C50" s="155">
        <v>23</v>
      </c>
      <c r="D50" s="155">
        <v>40.799999999999997</v>
      </c>
      <c r="E50" s="155">
        <v>11.22</v>
      </c>
      <c r="F50" s="155"/>
      <c r="G50" s="155"/>
      <c r="H50" s="155">
        <v>7.09</v>
      </c>
      <c r="I50" s="155">
        <v>6.38</v>
      </c>
      <c r="J50" s="155">
        <v>6.8579999999999997</v>
      </c>
      <c r="K50" s="155">
        <v>7.7</v>
      </c>
      <c r="L50" s="155">
        <v>7.7</v>
      </c>
      <c r="M50" s="155">
        <v>7.7</v>
      </c>
      <c r="N50" s="155">
        <v>7.7</v>
      </c>
      <c r="O50" s="155"/>
      <c r="P50" s="155"/>
      <c r="Q50" s="155">
        <v>7</v>
      </c>
      <c r="R50" s="155">
        <v>6</v>
      </c>
      <c r="S50" s="155"/>
      <c r="T50" s="155"/>
      <c r="U50" s="155"/>
      <c r="V50" s="155">
        <v>7.4619900000000001</v>
      </c>
      <c r="W50" s="155">
        <v>7.6619900000000003</v>
      </c>
      <c r="X50" s="155"/>
      <c r="Y50" s="155"/>
      <c r="Z50" s="155"/>
      <c r="AA50" s="155">
        <v>7.0796799999999998</v>
      </c>
      <c r="AB50" s="155">
        <v>8.0399999999999991</v>
      </c>
      <c r="AC50" s="155">
        <v>497.83940000000001</v>
      </c>
      <c r="AD50" s="155">
        <v>513.89873</v>
      </c>
      <c r="AE50" s="155">
        <v>513.89873</v>
      </c>
      <c r="AF50" s="155">
        <v>465.72073</v>
      </c>
      <c r="AG50" s="155">
        <v>449.66138999999998</v>
      </c>
      <c r="AH50" s="155">
        <v>292.59566000000001</v>
      </c>
      <c r="AI50" s="155">
        <v>253.58291</v>
      </c>
      <c r="AJ50" s="155">
        <v>385.42405000000002</v>
      </c>
      <c r="AK50" s="155">
        <v>385.42405000000002</v>
      </c>
      <c r="AL50" s="155"/>
      <c r="AM50" s="155"/>
    </row>
    <row r="51" spans="1:39" ht="24" customHeight="1" x14ac:dyDescent="0.25">
      <c r="A51" s="16" t="s">
        <v>65</v>
      </c>
      <c r="B51" s="16" t="s">
        <v>749</v>
      </c>
      <c r="C51" s="155">
        <v>23</v>
      </c>
      <c r="D51" s="155">
        <v>40.94</v>
      </c>
      <c r="E51" s="155">
        <v>10.95</v>
      </c>
      <c r="F51" s="155"/>
      <c r="G51" s="155"/>
      <c r="H51" s="155">
        <v>7.78</v>
      </c>
      <c r="I51" s="155">
        <v>5.37</v>
      </c>
      <c r="J51" s="155">
        <v>6.6379999999999999</v>
      </c>
      <c r="K51" s="155">
        <v>8.1999999999999993</v>
      </c>
      <c r="L51" s="155">
        <v>8.1999999999999993</v>
      </c>
      <c r="M51" s="155">
        <v>8.1999999999999993</v>
      </c>
      <c r="N51" s="155">
        <v>8.1999999999999993</v>
      </c>
      <c r="O51" s="155"/>
      <c r="P51" s="155"/>
      <c r="Q51" s="155">
        <v>6</v>
      </c>
      <c r="R51" s="155">
        <v>5</v>
      </c>
      <c r="S51" s="155"/>
      <c r="T51" s="155"/>
      <c r="U51" s="155"/>
      <c r="V51" s="155">
        <v>6.58317</v>
      </c>
      <c r="W51" s="155">
        <v>6.8831699999999998</v>
      </c>
      <c r="X51" s="155"/>
      <c r="Y51" s="155"/>
      <c r="Z51" s="155"/>
      <c r="AA51" s="155">
        <v>7.1649599999999998</v>
      </c>
      <c r="AB51" s="155">
        <v>8.15</v>
      </c>
      <c r="AC51" s="155">
        <v>497.83940000000001</v>
      </c>
      <c r="AD51" s="155">
        <v>513.89873</v>
      </c>
      <c r="AE51" s="155">
        <v>513.89873</v>
      </c>
      <c r="AF51" s="155">
        <v>465.72073</v>
      </c>
      <c r="AG51" s="155">
        <v>449.66138999999998</v>
      </c>
      <c r="AH51" s="155">
        <v>292.59566000000001</v>
      </c>
      <c r="AI51" s="155">
        <v>253.58291</v>
      </c>
      <c r="AJ51" s="155">
        <v>385.42405000000002</v>
      </c>
      <c r="AK51" s="155">
        <v>385.42405000000002</v>
      </c>
      <c r="AL51" s="155"/>
      <c r="AM51" s="155"/>
    </row>
    <row r="52" spans="1:39" ht="24" customHeight="1" x14ac:dyDescent="0.25">
      <c r="A52" s="16" t="s">
        <v>65</v>
      </c>
      <c r="B52" s="16" t="s">
        <v>750</v>
      </c>
      <c r="C52" s="155">
        <v>23</v>
      </c>
      <c r="D52" s="155">
        <v>41.07</v>
      </c>
      <c r="E52" s="155">
        <v>10.7</v>
      </c>
      <c r="F52" s="155"/>
      <c r="G52" s="155"/>
      <c r="H52" s="155">
        <v>7.54</v>
      </c>
      <c r="I52" s="155">
        <v>5.18</v>
      </c>
      <c r="J52" s="155">
        <v>7.1669999999999998</v>
      </c>
      <c r="K52" s="155">
        <v>7.4</v>
      </c>
      <c r="L52" s="155">
        <v>7.4</v>
      </c>
      <c r="M52" s="155">
        <v>7.4</v>
      </c>
      <c r="N52" s="155">
        <v>7.4</v>
      </c>
      <c r="O52" s="155"/>
      <c r="P52" s="155"/>
      <c r="Q52" s="155">
        <v>6</v>
      </c>
      <c r="R52" s="155">
        <v>5</v>
      </c>
      <c r="S52" s="155"/>
      <c r="T52" s="155"/>
      <c r="U52" s="155"/>
      <c r="V52" s="155">
        <v>7.2927400000000002</v>
      </c>
      <c r="W52" s="155">
        <v>7.1927399999999997</v>
      </c>
      <c r="X52" s="155"/>
      <c r="Y52" s="155"/>
      <c r="Z52" s="155"/>
      <c r="AA52" s="155">
        <v>7.1728699999999996</v>
      </c>
      <c r="AB52" s="155">
        <v>8.0299999999999994</v>
      </c>
      <c r="AC52" s="155">
        <v>497.83940000000001</v>
      </c>
      <c r="AD52" s="155">
        <v>513.89873</v>
      </c>
      <c r="AE52" s="155">
        <v>513.89873</v>
      </c>
      <c r="AF52" s="155">
        <v>465.72073</v>
      </c>
      <c r="AG52" s="155">
        <v>449.66138999999998</v>
      </c>
      <c r="AH52" s="155">
        <v>292.59566000000001</v>
      </c>
      <c r="AI52" s="155">
        <v>253.58291</v>
      </c>
      <c r="AJ52" s="155">
        <v>385.42405000000002</v>
      </c>
      <c r="AK52" s="155">
        <v>385.42405000000002</v>
      </c>
      <c r="AL52" s="155"/>
      <c r="AM52" s="155"/>
    </row>
    <row r="53" spans="1:39" ht="24" customHeight="1" x14ac:dyDescent="0.25">
      <c r="A53" s="16" t="s">
        <v>65</v>
      </c>
      <c r="B53" s="16" t="s">
        <v>751</v>
      </c>
      <c r="C53" s="155">
        <v>23</v>
      </c>
      <c r="D53" s="155">
        <v>37.68</v>
      </c>
      <c r="E53" s="155">
        <v>11.47</v>
      </c>
      <c r="F53" s="155"/>
      <c r="G53" s="155"/>
      <c r="H53" s="155">
        <v>7.23</v>
      </c>
      <c r="I53" s="155">
        <v>5.18</v>
      </c>
      <c r="J53" s="155">
        <v>6.8289999999999997</v>
      </c>
      <c r="K53" s="155">
        <v>8.3000000000000007</v>
      </c>
      <c r="L53" s="155">
        <v>8.3000000000000007</v>
      </c>
      <c r="M53" s="155">
        <v>8.3000000000000007</v>
      </c>
      <c r="N53" s="155">
        <v>8.3000000000000007</v>
      </c>
      <c r="O53" s="155"/>
      <c r="P53" s="155"/>
      <c r="Q53" s="155">
        <v>6</v>
      </c>
      <c r="R53" s="155">
        <v>5</v>
      </c>
      <c r="S53" s="155"/>
      <c r="T53" s="155"/>
      <c r="U53" s="155"/>
      <c r="V53" s="155">
        <v>7.2630999999999997</v>
      </c>
      <c r="W53" s="155">
        <v>7.4630999999999998</v>
      </c>
      <c r="X53" s="155"/>
      <c r="Y53" s="155"/>
      <c r="Z53" s="155"/>
      <c r="AA53" s="155">
        <v>7.7428800000000004</v>
      </c>
      <c r="AB53" s="155">
        <v>8.17</v>
      </c>
      <c r="AC53" s="155">
        <v>497.83940000000001</v>
      </c>
      <c r="AD53" s="155">
        <v>513.89873</v>
      </c>
      <c r="AE53" s="155">
        <v>513.89873</v>
      </c>
      <c r="AF53" s="155">
        <v>465.72073</v>
      </c>
      <c r="AG53" s="155">
        <v>449.66138999999998</v>
      </c>
      <c r="AH53" s="155">
        <v>292.59566000000001</v>
      </c>
      <c r="AI53" s="155">
        <v>253.58291</v>
      </c>
      <c r="AJ53" s="155">
        <v>385.42405000000002</v>
      </c>
      <c r="AK53" s="155">
        <v>385.42405000000002</v>
      </c>
      <c r="AL53" s="155"/>
      <c r="AM53" s="155"/>
    </row>
    <row r="54" spans="1:39" ht="24" customHeight="1" x14ac:dyDescent="0.25">
      <c r="A54" s="16" t="s">
        <v>65</v>
      </c>
      <c r="B54" s="16" t="s">
        <v>752</v>
      </c>
      <c r="C54" s="155">
        <v>23</v>
      </c>
      <c r="D54" s="155">
        <v>40.81</v>
      </c>
      <c r="E54" s="155">
        <v>11.89</v>
      </c>
      <c r="F54" s="155"/>
      <c r="G54" s="155"/>
      <c r="H54" s="155">
        <v>7.81</v>
      </c>
      <c r="I54" s="155">
        <v>4.96</v>
      </c>
      <c r="J54" s="155">
        <v>6.5460000000000003</v>
      </c>
      <c r="K54" s="155">
        <v>5.9</v>
      </c>
      <c r="L54" s="155">
        <v>5.9</v>
      </c>
      <c r="M54" s="155">
        <v>5.9</v>
      </c>
      <c r="N54" s="155">
        <v>5.9</v>
      </c>
      <c r="O54" s="155"/>
      <c r="P54" s="155"/>
      <c r="Q54" s="155">
        <v>4</v>
      </c>
      <c r="R54" s="155">
        <v>3</v>
      </c>
      <c r="S54" s="155"/>
      <c r="T54" s="155"/>
      <c r="U54" s="155"/>
      <c r="V54" s="155">
        <v>6.5481999999999996</v>
      </c>
      <c r="W54" s="155">
        <v>6.7481999999999998</v>
      </c>
      <c r="X54" s="155"/>
      <c r="Y54" s="155"/>
      <c r="Z54" s="155"/>
      <c r="AA54" s="155">
        <v>8.3328100000000003</v>
      </c>
      <c r="AB54" s="155">
        <v>8.5</v>
      </c>
      <c r="AC54" s="155">
        <v>497.83940000000001</v>
      </c>
      <c r="AD54" s="155">
        <v>513.89873</v>
      </c>
      <c r="AE54" s="155">
        <v>513.89873</v>
      </c>
      <c r="AF54" s="155">
        <v>465.72073</v>
      </c>
      <c r="AG54" s="155">
        <v>449.66138999999998</v>
      </c>
      <c r="AH54" s="155">
        <v>292.59566000000001</v>
      </c>
      <c r="AI54" s="155">
        <v>253.58291</v>
      </c>
      <c r="AJ54" s="155">
        <v>385.42405000000002</v>
      </c>
      <c r="AK54" s="155">
        <v>385.42405000000002</v>
      </c>
      <c r="AL54" s="155"/>
      <c r="AM54" s="155"/>
    </row>
    <row r="55" spans="1:39" ht="24" customHeight="1" x14ac:dyDescent="0.25">
      <c r="A55" s="18" t="s">
        <v>753</v>
      </c>
      <c r="B55" s="18" t="s">
        <v>66</v>
      </c>
      <c r="C55" s="156">
        <v>23</v>
      </c>
      <c r="D55" s="156">
        <v>42.07</v>
      </c>
      <c r="E55" s="156">
        <v>11.15</v>
      </c>
      <c r="F55" s="156"/>
      <c r="G55" s="156"/>
      <c r="H55" s="156">
        <v>7.52</v>
      </c>
      <c r="I55" s="156">
        <v>4.83</v>
      </c>
      <c r="J55" s="156">
        <v>6.5030000000000001</v>
      </c>
      <c r="K55" s="156">
        <v>3.8</v>
      </c>
      <c r="L55" s="156">
        <v>3.8</v>
      </c>
      <c r="M55" s="156">
        <v>3.8</v>
      </c>
      <c r="N55" s="156">
        <v>3.8</v>
      </c>
      <c r="O55" s="156"/>
      <c r="P55" s="156"/>
      <c r="Q55" s="156">
        <v>4</v>
      </c>
      <c r="R55" s="156">
        <v>4</v>
      </c>
      <c r="S55" s="156"/>
      <c r="T55" s="156"/>
      <c r="U55" s="156"/>
      <c r="V55" s="156">
        <v>6.5018099999999999</v>
      </c>
      <c r="W55" s="156">
        <v>6.9018100000000002</v>
      </c>
      <c r="X55" s="156"/>
      <c r="Y55" s="156"/>
      <c r="Z55" s="156"/>
      <c r="AA55" s="156">
        <v>7.9605899999999998</v>
      </c>
      <c r="AB55" s="156">
        <v>8.25</v>
      </c>
      <c r="AC55" s="156">
        <v>497.83940000000001</v>
      </c>
      <c r="AD55" s="156">
        <v>513.89873</v>
      </c>
      <c r="AE55" s="156">
        <v>513.89873</v>
      </c>
      <c r="AF55" s="156">
        <v>465.72073</v>
      </c>
      <c r="AG55" s="156">
        <v>449.66138999999998</v>
      </c>
      <c r="AH55" s="156">
        <v>292.59566000000001</v>
      </c>
      <c r="AI55" s="156">
        <v>253.58291</v>
      </c>
      <c r="AJ55" s="156">
        <v>385.42405000000002</v>
      </c>
      <c r="AK55" s="156">
        <v>385.42405000000002</v>
      </c>
      <c r="AL55" s="156"/>
      <c r="AM55" s="156"/>
    </row>
    <row r="56" spans="1:39" x14ac:dyDescent="0.2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30" t="s">
        <v>1674</v>
      </c>
      <c r="B4" s="200"/>
      <c r="C4" s="200"/>
      <c r="D4" s="200"/>
      <c r="E4" s="200"/>
      <c r="F4" s="200"/>
      <c r="G4" s="200"/>
      <c r="H4" s="200"/>
      <c r="I4" s="200"/>
      <c r="J4" s="200"/>
    </row>
    <row r="5" spans="1:10" ht="21.95" hidden="1" customHeight="1" x14ac:dyDescent="0.25">
      <c r="A5" s="200" t="s">
        <v>61</v>
      </c>
      <c r="B5" s="200" t="s">
        <v>491</v>
      </c>
      <c r="C5" s="9">
        <v>42879</v>
      </c>
      <c r="D5" s="9">
        <v>42880</v>
      </c>
      <c r="E5" s="9">
        <v>46665</v>
      </c>
      <c r="F5" s="9">
        <v>47090</v>
      </c>
      <c r="G5" s="9">
        <v>62201</v>
      </c>
      <c r="H5" s="9">
        <v>42881</v>
      </c>
      <c r="I5" s="9">
        <v>44003</v>
      </c>
      <c r="J5" s="200" t="s">
        <v>1675</v>
      </c>
    </row>
    <row r="6" spans="1:10" ht="39.950000000000003" customHeight="1" x14ac:dyDescent="0.25">
      <c r="A6" s="200"/>
      <c r="B6" s="200"/>
      <c r="C6" s="229" t="s">
        <v>543</v>
      </c>
      <c r="D6" s="229" t="s">
        <v>544</v>
      </c>
      <c r="E6" s="229" t="s">
        <v>545</v>
      </c>
      <c r="F6" s="229" t="s">
        <v>201</v>
      </c>
      <c r="G6" s="229" t="s">
        <v>541</v>
      </c>
      <c r="H6" s="229" t="s">
        <v>542</v>
      </c>
      <c r="I6" s="229"/>
      <c r="J6" s="200"/>
    </row>
    <row r="7" spans="1:10" ht="57" customHeight="1" x14ac:dyDescent="0.25">
      <c r="A7" s="200"/>
      <c r="B7" s="200"/>
      <c r="C7" s="9" t="s">
        <v>1676</v>
      </c>
      <c r="D7" s="9" t="s">
        <v>1677</v>
      </c>
      <c r="E7" s="9" t="s">
        <v>1678</v>
      </c>
      <c r="F7" s="9" t="s">
        <v>1679</v>
      </c>
      <c r="G7" s="9" t="s">
        <v>1680</v>
      </c>
      <c r="H7" s="9" t="s">
        <v>1681</v>
      </c>
      <c r="I7" s="9" t="s">
        <v>1682</v>
      </c>
      <c r="J7" s="200" t="s">
        <v>696</v>
      </c>
    </row>
    <row r="8" spans="1:10" ht="24" customHeight="1" x14ac:dyDescent="0.25">
      <c r="A8" s="13" t="s">
        <v>65</v>
      </c>
      <c r="B8" s="13" t="s">
        <v>706</v>
      </c>
      <c r="C8" s="154">
        <v>33</v>
      </c>
      <c r="D8" s="154">
        <v>10.87</v>
      </c>
      <c r="E8" s="154">
        <v>59.73</v>
      </c>
      <c r="F8" s="154"/>
      <c r="G8" s="154">
        <v>165.68</v>
      </c>
      <c r="H8" s="154">
        <v>28.74</v>
      </c>
      <c r="I8" s="154">
        <v>3.2109999999999999</v>
      </c>
      <c r="J8" s="154">
        <v>301.23099999999999</v>
      </c>
    </row>
    <row r="9" spans="1:10" ht="24" customHeight="1" x14ac:dyDescent="0.25">
      <c r="A9" s="16" t="s">
        <v>65</v>
      </c>
      <c r="B9" s="16" t="s">
        <v>707</v>
      </c>
      <c r="C9" s="155">
        <v>33</v>
      </c>
      <c r="D9" s="155">
        <v>9.9700000000000006</v>
      </c>
      <c r="E9" s="155">
        <v>62.27</v>
      </c>
      <c r="F9" s="155"/>
      <c r="G9" s="155">
        <v>168.55</v>
      </c>
      <c r="H9" s="155">
        <v>28.74</v>
      </c>
      <c r="I9" s="155">
        <v>3.2109999999999999</v>
      </c>
      <c r="J9" s="155">
        <v>305.74099999999999</v>
      </c>
    </row>
    <row r="10" spans="1:10" ht="24" customHeight="1" x14ac:dyDescent="0.25">
      <c r="A10" s="16" t="s">
        <v>65</v>
      </c>
      <c r="B10" s="16" t="s">
        <v>708</v>
      </c>
      <c r="C10" s="155">
        <v>32</v>
      </c>
      <c r="D10" s="155">
        <v>10.67</v>
      </c>
      <c r="E10" s="155">
        <v>52.85</v>
      </c>
      <c r="F10" s="155"/>
      <c r="G10" s="155">
        <v>168.32</v>
      </c>
      <c r="H10" s="155">
        <v>28.74</v>
      </c>
      <c r="I10" s="155">
        <v>3.2109999999999999</v>
      </c>
      <c r="J10" s="155">
        <v>295.791</v>
      </c>
    </row>
    <row r="11" spans="1:10" ht="24" customHeight="1" x14ac:dyDescent="0.25">
      <c r="A11" s="16" t="s">
        <v>65</v>
      </c>
      <c r="B11" s="16" t="s">
        <v>709</v>
      </c>
      <c r="C11" s="155">
        <v>32</v>
      </c>
      <c r="D11" s="155">
        <v>11.02</v>
      </c>
      <c r="E11" s="155">
        <v>54.46</v>
      </c>
      <c r="F11" s="155"/>
      <c r="G11" s="155">
        <v>167.12</v>
      </c>
      <c r="H11" s="155">
        <v>28.74</v>
      </c>
      <c r="I11" s="155">
        <v>3.2109999999999999</v>
      </c>
      <c r="J11" s="155">
        <v>296.55099999999999</v>
      </c>
    </row>
    <row r="12" spans="1:10" ht="24" customHeight="1" x14ac:dyDescent="0.25">
      <c r="A12" s="16" t="s">
        <v>65</v>
      </c>
      <c r="B12" s="16" t="s">
        <v>710</v>
      </c>
      <c r="C12" s="155">
        <v>27</v>
      </c>
      <c r="D12" s="155">
        <v>11.01</v>
      </c>
      <c r="E12" s="155">
        <v>52.96</v>
      </c>
      <c r="F12" s="155"/>
      <c r="G12" s="155">
        <v>170.44</v>
      </c>
      <c r="H12" s="155">
        <v>28.74</v>
      </c>
      <c r="I12" s="155">
        <v>3.2109999999999999</v>
      </c>
      <c r="J12" s="155">
        <v>293.36099999999999</v>
      </c>
    </row>
    <row r="13" spans="1:10" ht="24" customHeight="1" x14ac:dyDescent="0.25">
      <c r="A13" s="16" t="s">
        <v>65</v>
      </c>
      <c r="B13" s="16" t="s">
        <v>711</v>
      </c>
      <c r="C13" s="155">
        <v>27</v>
      </c>
      <c r="D13" s="155">
        <v>10.61</v>
      </c>
      <c r="E13" s="155">
        <v>52.29</v>
      </c>
      <c r="F13" s="155"/>
      <c r="G13" s="155">
        <v>180.18</v>
      </c>
      <c r="H13" s="155">
        <v>28.74</v>
      </c>
      <c r="I13" s="155">
        <v>3.2109999999999999</v>
      </c>
      <c r="J13" s="155">
        <v>302.03100000000001</v>
      </c>
    </row>
    <row r="14" spans="1:10" ht="24" customHeight="1" x14ac:dyDescent="0.25">
      <c r="A14" s="16" t="s">
        <v>65</v>
      </c>
      <c r="B14" s="16" t="s">
        <v>712</v>
      </c>
      <c r="C14" s="155">
        <v>28</v>
      </c>
      <c r="D14" s="155">
        <v>10.99</v>
      </c>
      <c r="E14" s="155">
        <v>53.55</v>
      </c>
      <c r="F14" s="155"/>
      <c r="G14" s="155">
        <v>175.43</v>
      </c>
      <c r="H14" s="155">
        <v>28.74</v>
      </c>
      <c r="I14" s="155">
        <v>3.2109999999999999</v>
      </c>
      <c r="J14" s="155">
        <v>299.92099999999999</v>
      </c>
    </row>
    <row r="15" spans="1:10" ht="24" customHeight="1" x14ac:dyDescent="0.25">
      <c r="A15" s="18" t="s">
        <v>65</v>
      </c>
      <c r="B15" s="18" t="s">
        <v>713</v>
      </c>
      <c r="C15" s="156">
        <v>28</v>
      </c>
      <c r="D15" s="156">
        <v>10.3</v>
      </c>
      <c r="E15" s="156">
        <v>53.38</v>
      </c>
      <c r="F15" s="156"/>
      <c r="G15" s="156">
        <v>166.09</v>
      </c>
      <c r="H15" s="156">
        <v>28.74</v>
      </c>
      <c r="I15" s="156">
        <v>3.2109999999999999</v>
      </c>
      <c r="J15" s="156">
        <v>289.721</v>
      </c>
    </row>
    <row r="16" spans="1:10" ht="24" customHeight="1" x14ac:dyDescent="0.25">
      <c r="A16" s="13" t="s">
        <v>65</v>
      </c>
      <c r="B16" s="13" t="s">
        <v>714</v>
      </c>
      <c r="C16" s="154">
        <v>29</v>
      </c>
      <c r="D16" s="154">
        <v>10.54</v>
      </c>
      <c r="E16" s="154">
        <v>54.63</v>
      </c>
      <c r="F16" s="154"/>
      <c r="G16" s="154">
        <v>186.3</v>
      </c>
      <c r="H16" s="154">
        <v>28.74</v>
      </c>
      <c r="I16" s="154">
        <v>3.2109999999999999</v>
      </c>
      <c r="J16" s="154">
        <v>312.42099999999999</v>
      </c>
    </row>
    <row r="17" spans="1:10" ht="24" customHeight="1" x14ac:dyDescent="0.25">
      <c r="A17" s="16" t="s">
        <v>65</v>
      </c>
      <c r="B17" s="16" t="s">
        <v>715</v>
      </c>
      <c r="C17" s="155">
        <v>29</v>
      </c>
      <c r="D17" s="155">
        <v>10.97</v>
      </c>
      <c r="E17" s="155">
        <v>53.88</v>
      </c>
      <c r="F17" s="155"/>
      <c r="G17" s="155">
        <v>198.17</v>
      </c>
      <c r="H17" s="155">
        <v>28.74</v>
      </c>
      <c r="I17" s="155">
        <v>3.2109999999999999</v>
      </c>
      <c r="J17" s="155">
        <v>323.971</v>
      </c>
    </row>
    <row r="18" spans="1:10" ht="24" customHeight="1" x14ac:dyDescent="0.25">
      <c r="A18" s="16" t="s">
        <v>65</v>
      </c>
      <c r="B18" s="16" t="s">
        <v>716</v>
      </c>
      <c r="C18" s="155">
        <v>31</v>
      </c>
      <c r="D18" s="155">
        <v>10.64</v>
      </c>
      <c r="E18" s="155">
        <v>54.11</v>
      </c>
      <c r="F18" s="155"/>
      <c r="G18" s="155">
        <v>188.83</v>
      </c>
      <c r="H18" s="155">
        <v>28.74</v>
      </c>
      <c r="I18" s="155">
        <v>3.2109999999999999</v>
      </c>
      <c r="J18" s="155">
        <v>316.53100000000001</v>
      </c>
    </row>
    <row r="19" spans="1:10" ht="24" customHeight="1" x14ac:dyDescent="0.25">
      <c r="A19" s="16" t="s">
        <v>65</v>
      </c>
      <c r="B19" s="16" t="s">
        <v>717</v>
      </c>
      <c r="C19" s="155">
        <v>31</v>
      </c>
      <c r="D19" s="155">
        <v>9.59</v>
      </c>
      <c r="E19" s="155">
        <v>55.52</v>
      </c>
      <c r="F19" s="155"/>
      <c r="G19" s="155">
        <v>185.19</v>
      </c>
      <c r="H19" s="155">
        <v>28.74</v>
      </c>
      <c r="I19" s="155">
        <v>3.2109999999999999</v>
      </c>
      <c r="J19" s="155">
        <v>313.25099999999998</v>
      </c>
    </row>
    <row r="20" spans="1:10" ht="24" customHeight="1" x14ac:dyDescent="0.25">
      <c r="A20" s="16" t="s">
        <v>65</v>
      </c>
      <c r="B20" s="16" t="s">
        <v>718</v>
      </c>
      <c r="C20" s="155">
        <v>32</v>
      </c>
      <c r="D20" s="155">
        <v>7.01</v>
      </c>
      <c r="E20" s="155">
        <v>53.51</v>
      </c>
      <c r="F20" s="155"/>
      <c r="G20" s="155">
        <v>199.7</v>
      </c>
      <c r="H20" s="155">
        <v>28.74</v>
      </c>
      <c r="I20" s="155">
        <v>3.2109999999999999</v>
      </c>
      <c r="J20" s="155">
        <v>324.17099999999999</v>
      </c>
    </row>
    <row r="21" spans="1:10" ht="24" customHeight="1" x14ac:dyDescent="0.25">
      <c r="A21" s="16" t="s">
        <v>65</v>
      </c>
      <c r="B21" s="16" t="s">
        <v>719</v>
      </c>
      <c r="C21" s="155">
        <v>32</v>
      </c>
      <c r="D21" s="155">
        <v>10.44</v>
      </c>
      <c r="E21" s="155">
        <v>53.16</v>
      </c>
      <c r="F21" s="155"/>
      <c r="G21" s="155">
        <v>181.27</v>
      </c>
      <c r="H21" s="155">
        <v>28.74</v>
      </c>
      <c r="I21" s="155">
        <v>3.2109999999999999</v>
      </c>
      <c r="J21" s="155">
        <v>308.82100000000003</v>
      </c>
    </row>
    <row r="22" spans="1:10" ht="24" customHeight="1" x14ac:dyDescent="0.25">
      <c r="A22" s="16" t="s">
        <v>65</v>
      </c>
      <c r="B22" s="16" t="s">
        <v>720</v>
      </c>
      <c r="C22" s="155">
        <v>32</v>
      </c>
      <c r="D22" s="155">
        <v>9.43</v>
      </c>
      <c r="E22" s="155">
        <v>49.42</v>
      </c>
      <c r="F22" s="155"/>
      <c r="G22" s="155">
        <v>197.11</v>
      </c>
      <c r="H22" s="155">
        <v>28.74</v>
      </c>
      <c r="I22" s="155">
        <v>3.2109999999999999</v>
      </c>
      <c r="J22" s="155">
        <v>319.911</v>
      </c>
    </row>
    <row r="23" spans="1:10" ht="24" customHeight="1" x14ac:dyDescent="0.25">
      <c r="A23" s="18" t="s">
        <v>65</v>
      </c>
      <c r="B23" s="18" t="s">
        <v>721</v>
      </c>
      <c r="C23" s="156">
        <v>32</v>
      </c>
      <c r="D23" s="156">
        <v>11.1</v>
      </c>
      <c r="E23" s="156">
        <v>47.23</v>
      </c>
      <c r="F23" s="156"/>
      <c r="G23" s="156">
        <v>200.5</v>
      </c>
      <c r="H23" s="156">
        <v>28.74</v>
      </c>
      <c r="I23" s="156">
        <v>3.2109999999999999</v>
      </c>
      <c r="J23" s="156">
        <v>322.78100000000001</v>
      </c>
    </row>
    <row r="24" spans="1:10" ht="24" customHeight="1" x14ac:dyDescent="0.25">
      <c r="A24" s="13" t="s">
        <v>65</v>
      </c>
      <c r="B24" s="13" t="s">
        <v>722</v>
      </c>
      <c r="C24" s="154">
        <v>32</v>
      </c>
      <c r="D24" s="154">
        <v>11.28</v>
      </c>
      <c r="E24" s="154">
        <v>41.91</v>
      </c>
      <c r="F24" s="154"/>
      <c r="G24" s="154">
        <v>203.56</v>
      </c>
      <c r="H24" s="154">
        <v>28.74</v>
      </c>
      <c r="I24" s="154">
        <v>3.2109999999999999</v>
      </c>
      <c r="J24" s="154">
        <v>320.70100000000002</v>
      </c>
    </row>
    <row r="25" spans="1:10" ht="24" customHeight="1" x14ac:dyDescent="0.25">
      <c r="A25" s="16" t="s">
        <v>65</v>
      </c>
      <c r="B25" s="16" t="s">
        <v>723</v>
      </c>
      <c r="C25" s="155">
        <v>32</v>
      </c>
      <c r="D25" s="155">
        <v>11.2</v>
      </c>
      <c r="E25" s="155">
        <v>39.57</v>
      </c>
      <c r="F25" s="155"/>
      <c r="G25" s="155">
        <v>180.82</v>
      </c>
      <c r="H25" s="155">
        <v>28.74</v>
      </c>
      <c r="I25" s="155">
        <v>3.2109999999999999</v>
      </c>
      <c r="J25" s="155">
        <v>295.541</v>
      </c>
    </row>
    <row r="26" spans="1:10" ht="24" customHeight="1" x14ac:dyDescent="0.25">
      <c r="A26" s="16" t="s">
        <v>65</v>
      </c>
      <c r="B26" s="16" t="s">
        <v>724</v>
      </c>
      <c r="C26" s="155">
        <v>32</v>
      </c>
      <c r="D26" s="155">
        <v>10.01</v>
      </c>
      <c r="E26" s="155">
        <v>46.72</v>
      </c>
      <c r="F26" s="155"/>
      <c r="G26" s="155">
        <v>161.28</v>
      </c>
      <c r="H26" s="155">
        <v>28.74</v>
      </c>
      <c r="I26" s="155">
        <v>3.2109999999999999</v>
      </c>
      <c r="J26" s="155">
        <v>281.96100000000001</v>
      </c>
    </row>
    <row r="27" spans="1:10" ht="24" customHeight="1" x14ac:dyDescent="0.25">
      <c r="A27" s="16" t="s">
        <v>65</v>
      </c>
      <c r="B27" s="16" t="s">
        <v>725</v>
      </c>
      <c r="C27" s="155">
        <v>32</v>
      </c>
      <c r="D27" s="155">
        <v>9.32</v>
      </c>
      <c r="E27" s="155">
        <v>52.7</v>
      </c>
      <c r="F27" s="155"/>
      <c r="G27" s="155">
        <v>185.24</v>
      </c>
      <c r="H27" s="155">
        <v>28.74</v>
      </c>
      <c r="I27" s="155">
        <v>3.2109999999999999</v>
      </c>
      <c r="J27" s="155">
        <v>311.21100000000001</v>
      </c>
    </row>
    <row r="28" spans="1:10" ht="24" customHeight="1" x14ac:dyDescent="0.25">
      <c r="A28" s="16" t="s">
        <v>65</v>
      </c>
      <c r="B28" s="16" t="s">
        <v>726</v>
      </c>
      <c r="C28" s="155">
        <v>32</v>
      </c>
      <c r="D28" s="155">
        <v>10.4</v>
      </c>
      <c r="E28" s="155">
        <v>54.99</v>
      </c>
      <c r="F28" s="155"/>
      <c r="G28" s="155">
        <v>199.83</v>
      </c>
      <c r="H28" s="155">
        <v>28.74</v>
      </c>
      <c r="I28" s="155">
        <v>3.2109999999999999</v>
      </c>
      <c r="J28" s="155">
        <v>329.17099999999999</v>
      </c>
    </row>
    <row r="29" spans="1:10" ht="24" customHeight="1" x14ac:dyDescent="0.25">
      <c r="A29" s="16" t="s">
        <v>65</v>
      </c>
      <c r="B29" s="16" t="s">
        <v>727</v>
      </c>
      <c r="C29" s="155">
        <v>32</v>
      </c>
      <c r="D29" s="155">
        <v>9.6199999999999992</v>
      </c>
      <c r="E29" s="155">
        <v>53.43</v>
      </c>
      <c r="F29" s="155"/>
      <c r="G29" s="155">
        <v>193.98</v>
      </c>
      <c r="H29" s="155">
        <v>28.74</v>
      </c>
      <c r="I29" s="155">
        <v>3.2109999999999999</v>
      </c>
      <c r="J29" s="155">
        <v>320.98099999999999</v>
      </c>
    </row>
    <row r="30" spans="1:10" ht="24" customHeight="1" x14ac:dyDescent="0.25">
      <c r="A30" s="16" t="s">
        <v>65</v>
      </c>
      <c r="B30" s="16" t="s">
        <v>728</v>
      </c>
      <c r="C30" s="155">
        <v>32</v>
      </c>
      <c r="D30" s="155">
        <v>9.6300000000000008</v>
      </c>
      <c r="E30" s="155">
        <v>52.85</v>
      </c>
      <c r="F30" s="155"/>
      <c r="G30" s="155">
        <v>175.22</v>
      </c>
      <c r="H30" s="155">
        <v>28.74</v>
      </c>
      <c r="I30" s="155">
        <v>3.2109999999999999</v>
      </c>
      <c r="J30" s="155">
        <v>301.65100000000001</v>
      </c>
    </row>
    <row r="31" spans="1:10" ht="24" customHeight="1" x14ac:dyDescent="0.25">
      <c r="A31" s="18" t="s">
        <v>65</v>
      </c>
      <c r="B31" s="18" t="s">
        <v>729</v>
      </c>
      <c r="C31" s="156">
        <v>32</v>
      </c>
      <c r="D31" s="156">
        <v>0</v>
      </c>
      <c r="E31" s="156">
        <v>52.95</v>
      </c>
      <c r="F31" s="156"/>
      <c r="G31" s="156">
        <v>193.08</v>
      </c>
      <c r="H31" s="156">
        <v>28.74</v>
      </c>
      <c r="I31" s="156">
        <v>3.2109999999999999</v>
      </c>
      <c r="J31" s="156">
        <v>309.98099999999999</v>
      </c>
    </row>
    <row r="32" spans="1:10" ht="24" customHeight="1" x14ac:dyDescent="0.25">
      <c r="A32" s="13" t="s">
        <v>65</v>
      </c>
      <c r="B32" s="13" t="s">
        <v>730</v>
      </c>
      <c r="C32" s="154">
        <v>32</v>
      </c>
      <c r="D32" s="154">
        <v>0</v>
      </c>
      <c r="E32" s="154">
        <v>59.79</v>
      </c>
      <c r="F32" s="154"/>
      <c r="G32" s="154">
        <v>197.95</v>
      </c>
      <c r="H32" s="154">
        <v>28.74</v>
      </c>
      <c r="I32" s="154">
        <v>3.2109999999999999</v>
      </c>
      <c r="J32" s="154">
        <v>321.69099999999997</v>
      </c>
    </row>
    <row r="33" spans="1:10" ht="24" customHeight="1" x14ac:dyDescent="0.25">
      <c r="A33" s="16" t="s">
        <v>65</v>
      </c>
      <c r="B33" s="16" t="s">
        <v>731</v>
      </c>
      <c r="C33" s="155">
        <v>32</v>
      </c>
      <c r="D33" s="155">
        <v>9.85</v>
      </c>
      <c r="E33" s="155">
        <v>61.09</v>
      </c>
      <c r="F33" s="155"/>
      <c r="G33" s="155">
        <v>202.23</v>
      </c>
      <c r="H33" s="155">
        <v>28.74</v>
      </c>
      <c r="I33" s="155">
        <v>3.2109999999999999</v>
      </c>
      <c r="J33" s="155">
        <v>337.12099999999998</v>
      </c>
    </row>
    <row r="34" spans="1:10" ht="24" customHeight="1" x14ac:dyDescent="0.25">
      <c r="A34" s="16" t="s">
        <v>65</v>
      </c>
      <c r="B34" s="16" t="s">
        <v>732</v>
      </c>
      <c r="C34" s="155">
        <v>32</v>
      </c>
      <c r="D34" s="155">
        <v>9.81</v>
      </c>
      <c r="E34" s="155">
        <v>51.26</v>
      </c>
      <c r="F34" s="155"/>
      <c r="G34" s="155">
        <v>209.16</v>
      </c>
      <c r="H34" s="155">
        <v>28.74</v>
      </c>
      <c r="I34" s="155">
        <v>3.2109999999999999</v>
      </c>
      <c r="J34" s="155">
        <v>334.18099999999998</v>
      </c>
    </row>
    <row r="35" spans="1:10" ht="24" customHeight="1" x14ac:dyDescent="0.25">
      <c r="A35" s="16" t="s">
        <v>65</v>
      </c>
      <c r="B35" s="16" t="s">
        <v>733</v>
      </c>
      <c r="C35" s="155">
        <v>32</v>
      </c>
      <c r="D35" s="155">
        <v>8.4499999999999993</v>
      </c>
      <c r="E35" s="155">
        <v>54.75</v>
      </c>
      <c r="F35" s="155"/>
      <c r="G35" s="155">
        <v>210.48</v>
      </c>
      <c r="H35" s="155">
        <v>28.74</v>
      </c>
      <c r="I35" s="155">
        <v>3.2109999999999999</v>
      </c>
      <c r="J35" s="155">
        <v>337.63099999999997</v>
      </c>
    </row>
    <row r="36" spans="1:10" ht="24" customHeight="1" x14ac:dyDescent="0.25">
      <c r="A36" s="16" t="s">
        <v>65</v>
      </c>
      <c r="B36" s="16" t="s">
        <v>734</v>
      </c>
      <c r="C36" s="155">
        <v>32</v>
      </c>
      <c r="D36" s="155">
        <v>8.33</v>
      </c>
      <c r="E36" s="155">
        <v>53.66</v>
      </c>
      <c r="F36" s="155"/>
      <c r="G36" s="155">
        <v>207.94</v>
      </c>
      <c r="H36" s="155">
        <v>28.74</v>
      </c>
      <c r="I36" s="155">
        <v>3.2109999999999999</v>
      </c>
      <c r="J36" s="155">
        <v>333.88099999999997</v>
      </c>
    </row>
    <row r="37" spans="1:10" ht="24" customHeight="1" x14ac:dyDescent="0.25">
      <c r="A37" s="16" t="s">
        <v>65</v>
      </c>
      <c r="B37" s="16" t="s">
        <v>735</v>
      </c>
      <c r="C37" s="155">
        <v>32</v>
      </c>
      <c r="D37" s="155">
        <v>9.76</v>
      </c>
      <c r="E37" s="155">
        <v>52.25</v>
      </c>
      <c r="F37" s="155"/>
      <c r="G37" s="155">
        <v>207.56</v>
      </c>
      <c r="H37" s="155">
        <v>28.74</v>
      </c>
      <c r="I37" s="155">
        <v>3.2109999999999999</v>
      </c>
      <c r="J37" s="155">
        <v>333.52100000000002</v>
      </c>
    </row>
    <row r="38" spans="1:10" ht="24" customHeight="1" x14ac:dyDescent="0.25">
      <c r="A38" s="16" t="s">
        <v>65</v>
      </c>
      <c r="B38" s="16" t="s">
        <v>736</v>
      </c>
      <c r="C38" s="155">
        <v>32</v>
      </c>
      <c r="D38" s="155">
        <v>10.06</v>
      </c>
      <c r="E38" s="155">
        <v>60.34</v>
      </c>
      <c r="F38" s="155"/>
      <c r="G38" s="155">
        <v>199.25</v>
      </c>
      <c r="H38" s="155">
        <v>28.74</v>
      </c>
      <c r="I38" s="155">
        <v>3.2109999999999999</v>
      </c>
      <c r="J38" s="155">
        <v>333.601</v>
      </c>
    </row>
    <row r="39" spans="1:10" ht="24" customHeight="1" x14ac:dyDescent="0.25">
      <c r="A39" s="18" t="s">
        <v>65</v>
      </c>
      <c r="B39" s="18" t="s">
        <v>737</v>
      </c>
      <c r="C39" s="156">
        <v>32</v>
      </c>
      <c r="D39" s="156">
        <v>10.11</v>
      </c>
      <c r="E39" s="156">
        <v>58.83</v>
      </c>
      <c r="F39" s="156"/>
      <c r="G39" s="156">
        <v>201.3</v>
      </c>
      <c r="H39" s="156">
        <v>28.74</v>
      </c>
      <c r="I39" s="156">
        <v>3.2109999999999999</v>
      </c>
      <c r="J39" s="156">
        <v>334.19099999999997</v>
      </c>
    </row>
    <row r="40" spans="1:10" ht="24" customHeight="1" x14ac:dyDescent="0.25">
      <c r="A40" s="13" t="s">
        <v>65</v>
      </c>
      <c r="B40" s="13" t="s">
        <v>738</v>
      </c>
      <c r="C40" s="154">
        <v>32</v>
      </c>
      <c r="D40" s="154">
        <v>10.1</v>
      </c>
      <c r="E40" s="154">
        <v>55.77</v>
      </c>
      <c r="F40" s="154"/>
      <c r="G40" s="154">
        <v>207.72</v>
      </c>
      <c r="H40" s="154">
        <v>28.74</v>
      </c>
      <c r="I40" s="154">
        <v>3.2109999999999999</v>
      </c>
      <c r="J40" s="154">
        <v>337.541</v>
      </c>
    </row>
    <row r="41" spans="1:10" ht="24" customHeight="1" x14ac:dyDescent="0.25">
      <c r="A41" s="16" t="s">
        <v>65</v>
      </c>
      <c r="B41" s="16" t="s">
        <v>739</v>
      </c>
      <c r="C41" s="155">
        <v>32</v>
      </c>
      <c r="D41" s="155">
        <v>10.039999999999999</v>
      </c>
      <c r="E41" s="155">
        <v>54.25</v>
      </c>
      <c r="F41" s="155"/>
      <c r="G41" s="155">
        <v>209.01</v>
      </c>
      <c r="H41" s="155">
        <v>28.74</v>
      </c>
      <c r="I41" s="155">
        <v>3.2109999999999999</v>
      </c>
      <c r="J41" s="155">
        <v>337.25099999999998</v>
      </c>
    </row>
    <row r="42" spans="1:10" ht="24" customHeight="1" x14ac:dyDescent="0.25">
      <c r="A42" s="16" t="s">
        <v>65</v>
      </c>
      <c r="B42" s="16" t="s">
        <v>740</v>
      </c>
      <c r="C42" s="155">
        <v>32</v>
      </c>
      <c r="D42" s="155">
        <v>10.16</v>
      </c>
      <c r="E42" s="155">
        <v>55.22</v>
      </c>
      <c r="F42" s="155"/>
      <c r="G42" s="155">
        <v>204.92</v>
      </c>
      <c r="H42" s="155">
        <v>28.74</v>
      </c>
      <c r="I42" s="155">
        <v>3.2109999999999999</v>
      </c>
      <c r="J42" s="155">
        <v>334.25099999999998</v>
      </c>
    </row>
    <row r="43" spans="1:10" ht="24" customHeight="1" x14ac:dyDescent="0.25">
      <c r="A43" s="16" t="s">
        <v>65</v>
      </c>
      <c r="B43" s="16" t="s">
        <v>741</v>
      </c>
      <c r="C43" s="155">
        <v>32</v>
      </c>
      <c r="D43" s="155">
        <v>10.51</v>
      </c>
      <c r="E43" s="155">
        <v>55.09</v>
      </c>
      <c r="F43" s="155"/>
      <c r="G43" s="155">
        <v>200.21</v>
      </c>
      <c r="H43" s="155">
        <v>28.74</v>
      </c>
      <c r="I43" s="155">
        <v>3.2109999999999999</v>
      </c>
      <c r="J43" s="155">
        <v>329.76100000000002</v>
      </c>
    </row>
    <row r="44" spans="1:10" ht="24" customHeight="1" x14ac:dyDescent="0.25">
      <c r="A44" s="16" t="s">
        <v>65</v>
      </c>
      <c r="B44" s="16" t="s">
        <v>742</v>
      </c>
      <c r="C44" s="155">
        <v>32</v>
      </c>
      <c r="D44" s="155">
        <v>10.02</v>
      </c>
      <c r="E44" s="155">
        <v>55.27</v>
      </c>
      <c r="F44" s="155"/>
      <c r="G44" s="155">
        <v>195.31</v>
      </c>
      <c r="H44" s="155">
        <v>28.74</v>
      </c>
      <c r="I44" s="155">
        <v>3.2109999999999999</v>
      </c>
      <c r="J44" s="155">
        <v>324.55099999999999</v>
      </c>
    </row>
    <row r="45" spans="1:10" ht="24" customHeight="1" x14ac:dyDescent="0.25">
      <c r="A45" s="16" t="s">
        <v>65</v>
      </c>
      <c r="B45" s="16" t="s">
        <v>743</v>
      </c>
      <c r="C45" s="155">
        <v>32</v>
      </c>
      <c r="D45" s="155">
        <v>9.9</v>
      </c>
      <c r="E45" s="155">
        <v>54.03</v>
      </c>
      <c r="F45" s="155"/>
      <c r="G45" s="155">
        <v>201.9</v>
      </c>
      <c r="H45" s="155">
        <v>28.74</v>
      </c>
      <c r="I45" s="155">
        <v>3.2109999999999999</v>
      </c>
      <c r="J45" s="155">
        <v>329.78100000000001</v>
      </c>
    </row>
    <row r="46" spans="1:10" ht="24" customHeight="1" x14ac:dyDescent="0.25">
      <c r="A46" s="16" t="s">
        <v>65</v>
      </c>
      <c r="B46" s="16" t="s">
        <v>744</v>
      </c>
      <c r="C46" s="155">
        <v>32</v>
      </c>
      <c r="D46" s="155">
        <v>9.4700000000000006</v>
      </c>
      <c r="E46" s="155">
        <v>47.34</v>
      </c>
      <c r="F46" s="155"/>
      <c r="G46" s="155">
        <v>198.23</v>
      </c>
      <c r="H46" s="155">
        <v>28.74</v>
      </c>
      <c r="I46" s="155">
        <v>3.2109999999999999</v>
      </c>
      <c r="J46" s="155">
        <v>318.99099999999999</v>
      </c>
    </row>
    <row r="47" spans="1:10" ht="24" customHeight="1" x14ac:dyDescent="0.25">
      <c r="A47" s="18" t="s">
        <v>65</v>
      </c>
      <c r="B47" s="18" t="s">
        <v>745</v>
      </c>
      <c r="C47" s="156">
        <v>32</v>
      </c>
      <c r="D47" s="156">
        <v>10.19</v>
      </c>
      <c r="E47" s="156">
        <v>47.13</v>
      </c>
      <c r="F47" s="156"/>
      <c r="G47" s="156">
        <v>196.35</v>
      </c>
      <c r="H47" s="156">
        <v>28.74</v>
      </c>
      <c r="I47" s="156">
        <v>3.2109999999999999</v>
      </c>
      <c r="J47" s="156">
        <v>317.62099999999998</v>
      </c>
    </row>
    <row r="48" spans="1:10" ht="24" customHeight="1" x14ac:dyDescent="0.25">
      <c r="A48" s="13" t="s">
        <v>65</v>
      </c>
      <c r="B48" s="13" t="s">
        <v>746</v>
      </c>
      <c r="C48" s="154">
        <v>31</v>
      </c>
      <c r="D48" s="154">
        <v>10.43</v>
      </c>
      <c r="E48" s="154">
        <v>49.93</v>
      </c>
      <c r="F48" s="154"/>
      <c r="G48" s="154">
        <v>192.67</v>
      </c>
      <c r="H48" s="154">
        <v>28.74</v>
      </c>
      <c r="I48" s="154">
        <v>3.2109999999999999</v>
      </c>
      <c r="J48" s="154">
        <v>315.98099999999999</v>
      </c>
    </row>
    <row r="49" spans="1:10" ht="24" customHeight="1" x14ac:dyDescent="0.25">
      <c r="A49" s="16" t="s">
        <v>65</v>
      </c>
      <c r="B49" s="16" t="s">
        <v>747</v>
      </c>
      <c r="C49" s="155">
        <v>31</v>
      </c>
      <c r="D49" s="155">
        <v>9.32</v>
      </c>
      <c r="E49" s="155">
        <v>53.2</v>
      </c>
      <c r="F49" s="155"/>
      <c r="G49" s="155">
        <v>197.56</v>
      </c>
      <c r="H49" s="155">
        <v>28.74</v>
      </c>
      <c r="I49" s="155">
        <v>3.2109999999999999</v>
      </c>
      <c r="J49" s="155">
        <v>323.03100000000001</v>
      </c>
    </row>
    <row r="50" spans="1:10" ht="24" customHeight="1" x14ac:dyDescent="0.25">
      <c r="A50" s="16" t="s">
        <v>65</v>
      </c>
      <c r="B50" s="16" t="s">
        <v>748</v>
      </c>
      <c r="C50" s="155">
        <v>31</v>
      </c>
      <c r="D50" s="155">
        <v>10.35</v>
      </c>
      <c r="E50" s="155">
        <v>58.39</v>
      </c>
      <c r="F50" s="155"/>
      <c r="G50" s="155">
        <v>197.39</v>
      </c>
      <c r="H50" s="155">
        <v>28.74</v>
      </c>
      <c r="I50" s="155">
        <v>3.2109999999999999</v>
      </c>
      <c r="J50" s="155">
        <v>329.08100000000002</v>
      </c>
    </row>
    <row r="51" spans="1:10" ht="24" customHeight="1" x14ac:dyDescent="0.25">
      <c r="A51" s="16" t="s">
        <v>65</v>
      </c>
      <c r="B51" s="16" t="s">
        <v>749</v>
      </c>
      <c r="C51" s="155">
        <v>31</v>
      </c>
      <c r="D51" s="155">
        <v>10.38</v>
      </c>
      <c r="E51" s="155">
        <v>56.97</v>
      </c>
      <c r="F51" s="155"/>
      <c r="G51" s="155">
        <v>197.3</v>
      </c>
      <c r="H51" s="155">
        <v>28.74</v>
      </c>
      <c r="I51" s="155">
        <v>3.2109999999999999</v>
      </c>
      <c r="J51" s="155">
        <v>327.601</v>
      </c>
    </row>
    <row r="52" spans="1:10" ht="24" customHeight="1" x14ac:dyDescent="0.25">
      <c r="A52" s="16" t="s">
        <v>65</v>
      </c>
      <c r="B52" s="16" t="s">
        <v>750</v>
      </c>
      <c r="C52" s="155">
        <v>30</v>
      </c>
      <c r="D52" s="155">
        <v>10.42</v>
      </c>
      <c r="E52" s="155">
        <v>57.17</v>
      </c>
      <c r="F52" s="155"/>
      <c r="G52" s="155">
        <v>201.04</v>
      </c>
      <c r="H52" s="155">
        <v>28.74</v>
      </c>
      <c r="I52" s="155">
        <v>3.2109999999999999</v>
      </c>
      <c r="J52" s="155">
        <v>330.58100000000002</v>
      </c>
    </row>
    <row r="53" spans="1:10" ht="24" customHeight="1" x14ac:dyDescent="0.25">
      <c r="A53" s="16" t="s">
        <v>65</v>
      </c>
      <c r="B53" s="16" t="s">
        <v>751</v>
      </c>
      <c r="C53" s="155">
        <v>30</v>
      </c>
      <c r="D53" s="155">
        <v>9.42</v>
      </c>
      <c r="E53" s="155">
        <v>61.25</v>
      </c>
      <c r="F53" s="155"/>
      <c r="G53" s="155">
        <v>198.41</v>
      </c>
      <c r="H53" s="155">
        <v>28.74</v>
      </c>
      <c r="I53" s="155">
        <v>3.2109999999999999</v>
      </c>
      <c r="J53" s="155">
        <v>331.03100000000001</v>
      </c>
    </row>
    <row r="54" spans="1:10" ht="24" customHeight="1" x14ac:dyDescent="0.25">
      <c r="A54" s="16" t="s">
        <v>65</v>
      </c>
      <c r="B54" s="16" t="s">
        <v>752</v>
      </c>
      <c r="C54" s="155">
        <v>32</v>
      </c>
      <c r="D54" s="155">
        <v>10.199999999999999</v>
      </c>
      <c r="E54" s="155">
        <v>61.08</v>
      </c>
      <c r="F54" s="155"/>
      <c r="G54" s="155">
        <v>185.4</v>
      </c>
      <c r="H54" s="155">
        <v>28.74</v>
      </c>
      <c r="I54" s="155">
        <v>3.2109999999999999</v>
      </c>
      <c r="J54" s="155">
        <v>320.63099999999997</v>
      </c>
    </row>
    <row r="55" spans="1:10" ht="24" customHeight="1" x14ac:dyDescent="0.25">
      <c r="A55" s="18" t="s">
        <v>753</v>
      </c>
      <c r="B55" s="18" t="s">
        <v>66</v>
      </c>
      <c r="C55" s="156">
        <v>32</v>
      </c>
      <c r="D55" s="156">
        <v>10.39</v>
      </c>
      <c r="E55" s="156">
        <v>57.27</v>
      </c>
      <c r="F55" s="156"/>
      <c r="G55" s="156">
        <v>175.87</v>
      </c>
      <c r="H55" s="156">
        <v>28.74</v>
      </c>
      <c r="I55" s="156">
        <v>3.2109999999999999</v>
      </c>
      <c r="J55" s="156">
        <v>307.48099999999999</v>
      </c>
    </row>
    <row r="56" spans="1:10" ht="15.75" x14ac:dyDescent="0.25">
      <c r="A56" s="205" t="s">
        <v>972</v>
      </c>
      <c r="B56" s="206"/>
      <c r="C56" s="158">
        <v>752</v>
      </c>
      <c r="D56" s="158">
        <v>232.14500000000001</v>
      </c>
      <c r="E56" s="158">
        <v>1294.7</v>
      </c>
      <c r="F56" s="158">
        <v>0</v>
      </c>
      <c r="G56" s="158">
        <v>4593.5249999999996</v>
      </c>
      <c r="H56" s="158">
        <v>689.76</v>
      </c>
      <c r="I56" s="158">
        <v>77.063999999999993</v>
      </c>
      <c r="J56" s="158">
        <v>7639.1940000000004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1683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1684</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1" t="s">
        <v>1685</v>
      </c>
      <c r="B6" s="231"/>
      <c r="C6" s="160" t="s">
        <v>1686</v>
      </c>
      <c r="D6" s="160" t="s">
        <v>1687</v>
      </c>
      <c r="E6" s="160" t="s">
        <v>1688</v>
      </c>
      <c r="F6" s="160" t="s">
        <v>1689</v>
      </c>
      <c r="G6" s="160" t="s">
        <v>1690</v>
      </c>
      <c r="H6" s="160" t="s">
        <v>1691</v>
      </c>
      <c r="I6" s="160" t="s">
        <v>1692</v>
      </c>
      <c r="J6" s="160" t="s">
        <v>1693</v>
      </c>
      <c r="K6" s="160" t="s">
        <v>1694</v>
      </c>
      <c r="L6" s="160" t="s">
        <v>1695</v>
      </c>
      <c r="M6" s="160" t="s">
        <v>1696</v>
      </c>
      <c r="N6" s="160" t="s">
        <v>1697</v>
      </c>
      <c r="O6" s="160" t="s">
        <v>1698</v>
      </c>
      <c r="P6" s="160" t="s">
        <v>1699</v>
      </c>
      <c r="Q6" s="160" t="s">
        <v>1700</v>
      </c>
      <c r="R6" s="160" t="s">
        <v>1701</v>
      </c>
      <c r="S6" s="160" t="s">
        <v>1702</v>
      </c>
      <c r="T6" s="160" t="s">
        <v>1703</v>
      </c>
      <c r="U6" s="160" t="s">
        <v>1704</v>
      </c>
      <c r="V6" s="160" t="s">
        <v>1705</v>
      </c>
      <c r="W6" s="160" t="s">
        <v>1706</v>
      </c>
      <c r="X6" s="160" t="s">
        <v>1707</v>
      </c>
      <c r="Y6" s="160" t="s">
        <v>1708</v>
      </c>
      <c r="Z6" s="160" t="s">
        <v>1709</v>
      </c>
      <c r="AA6" s="160" t="s">
        <v>1710</v>
      </c>
      <c r="AB6" s="160" t="s">
        <v>1711</v>
      </c>
      <c r="AC6" s="160" t="s">
        <v>1712</v>
      </c>
      <c r="AD6" s="160" t="s">
        <v>1713</v>
      </c>
      <c r="AE6" s="160" t="s">
        <v>1714</v>
      </c>
      <c r="AF6" s="160" t="s">
        <v>1715</v>
      </c>
      <c r="AG6" s="160" t="s">
        <v>1716</v>
      </c>
      <c r="AH6" s="160" t="s">
        <v>1717</v>
      </c>
      <c r="AI6" s="160" t="s">
        <v>1718</v>
      </c>
      <c r="AJ6" s="160" t="s">
        <v>1719</v>
      </c>
      <c r="AK6" s="160" t="s">
        <v>1720</v>
      </c>
      <c r="AL6" s="160" t="s">
        <v>1721</v>
      </c>
      <c r="AM6" s="160" t="s">
        <v>1722</v>
      </c>
      <c r="AN6" s="160" t="s">
        <v>1723</v>
      </c>
      <c r="AO6" s="160" t="s">
        <v>1724</v>
      </c>
      <c r="AP6" s="160" t="s">
        <v>1725</v>
      </c>
      <c r="AQ6" s="160" t="s">
        <v>1726</v>
      </c>
      <c r="AR6" s="160" t="s">
        <v>1727</v>
      </c>
      <c r="AS6" s="160" t="s">
        <v>1728</v>
      </c>
      <c r="AT6" s="160" t="s">
        <v>1729</v>
      </c>
      <c r="AU6" s="160" t="s">
        <v>1730</v>
      </c>
      <c r="AV6" s="160" t="s">
        <v>1731</v>
      </c>
      <c r="AW6" s="160" t="s">
        <v>1732</v>
      </c>
      <c r="AX6" s="160" t="s">
        <v>1733</v>
      </c>
      <c r="AY6" s="160" t="s">
        <v>1734</v>
      </c>
      <c r="AZ6" s="160" t="s">
        <v>1735</v>
      </c>
      <c r="BA6" s="160" t="s">
        <v>1736</v>
      </c>
      <c r="BB6" s="160" t="s">
        <v>1737</v>
      </c>
      <c r="BC6" s="160" t="s">
        <v>1738</v>
      </c>
      <c r="BD6" s="160" t="s">
        <v>1739</v>
      </c>
      <c r="BE6" s="160" t="s">
        <v>1740</v>
      </c>
      <c r="BF6" s="160" t="s">
        <v>1741</v>
      </c>
      <c r="BG6" s="160" t="s">
        <v>1742</v>
      </c>
      <c r="BH6" s="160" t="s">
        <v>1743</v>
      </c>
      <c r="BI6" s="160" t="s">
        <v>1744</v>
      </c>
      <c r="BJ6" s="160" t="s">
        <v>1745</v>
      </c>
      <c r="BK6" s="160" t="s">
        <v>1746</v>
      </c>
      <c r="BL6" s="160" t="s">
        <v>1747</v>
      </c>
      <c r="BM6" s="160" t="s">
        <v>1748</v>
      </c>
      <c r="BN6" s="160" t="s">
        <v>1749</v>
      </c>
      <c r="BO6" s="160" t="s">
        <v>1750</v>
      </c>
      <c r="BP6" s="160" t="s">
        <v>1751</v>
      </c>
      <c r="BQ6" s="160" t="s">
        <v>1752</v>
      </c>
      <c r="BR6" s="160" t="s">
        <v>1753</v>
      </c>
      <c r="BS6" s="160" t="s">
        <v>1754</v>
      </c>
      <c r="BT6" s="160" t="s">
        <v>1755</v>
      </c>
      <c r="BU6" s="160" t="s">
        <v>1756</v>
      </c>
      <c r="BV6" s="160" t="s">
        <v>1757</v>
      </c>
      <c r="BW6" s="160" t="s">
        <v>1758</v>
      </c>
      <c r="BX6" s="160" t="s">
        <v>1759</v>
      </c>
      <c r="BY6" s="160" t="s">
        <v>1760</v>
      </c>
      <c r="BZ6" s="160" t="s">
        <v>1761</v>
      </c>
      <c r="CA6" s="160" t="s">
        <v>1762</v>
      </c>
      <c r="CB6" s="160" t="s">
        <v>1763</v>
      </c>
      <c r="CC6" s="160" t="s">
        <v>1764</v>
      </c>
      <c r="CD6" s="160" t="s">
        <v>1765</v>
      </c>
      <c r="CE6" s="160" t="s">
        <v>1766</v>
      </c>
      <c r="CF6" s="160" t="s">
        <v>1767</v>
      </c>
      <c r="CG6" s="160" t="s">
        <v>1768</v>
      </c>
      <c r="CH6" s="160" t="s">
        <v>1769</v>
      </c>
      <c r="CI6" s="160" t="s">
        <v>1770</v>
      </c>
      <c r="CJ6" s="160" t="s">
        <v>1771</v>
      </c>
      <c r="CK6" s="160" t="s">
        <v>1772</v>
      </c>
      <c r="CL6" s="160" t="s">
        <v>1773</v>
      </c>
      <c r="CM6" s="160" t="s">
        <v>1774</v>
      </c>
      <c r="CN6" s="160" t="s">
        <v>1775</v>
      </c>
      <c r="CO6" s="160" t="s">
        <v>1776</v>
      </c>
      <c r="CP6" s="160" t="s">
        <v>1777</v>
      </c>
      <c r="CQ6" s="160" t="s">
        <v>1778</v>
      </c>
      <c r="CR6" s="160" t="s">
        <v>1779</v>
      </c>
      <c r="CS6" s="160" t="s">
        <v>1780</v>
      </c>
      <c r="CT6" s="160" t="s">
        <v>1781</v>
      </c>
      <c r="CU6" s="160" t="s">
        <v>1782</v>
      </c>
      <c r="CV6" s="160" t="s">
        <v>1783</v>
      </c>
      <c r="CW6" s="160" t="s">
        <v>1784</v>
      </c>
      <c r="CX6" s="160" t="s">
        <v>1785</v>
      </c>
      <c r="CY6" s="160" t="s">
        <v>1786</v>
      </c>
      <c r="CZ6" s="160" t="s">
        <v>1787</v>
      </c>
      <c r="DA6" s="160" t="s">
        <v>1788</v>
      </c>
      <c r="DB6" s="160" t="s">
        <v>1789</v>
      </c>
      <c r="DC6" s="160" t="s">
        <v>1790</v>
      </c>
      <c r="DD6" s="160" t="s">
        <v>1791</v>
      </c>
      <c r="DE6" s="160" t="s">
        <v>1792</v>
      </c>
      <c r="DF6" s="160" t="s">
        <v>1793</v>
      </c>
      <c r="DG6" s="160" t="s">
        <v>1794</v>
      </c>
      <c r="DH6" s="160" t="s">
        <v>1795</v>
      </c>
      <c r="DI6" s="160" t="s">
        <v>1796</v>
      </c>
      <c r="DJ6" s="160" t="s">
        <v>1797</v>
      </c>
      <c r="DK6" s="160" t="s">
        <v>1798</v>
      </c>
      <c r="DL6" s="160" t="s">
        <v>1799</v>
      </c>
      <c r="DM6" s="160" t="s">
        <v>1800</v>
      </c>
      <c r="DN6" s="160" t="s">
        <v>1801</v>
      </c>
      <c r="DO6" s="160" t="s">
        <v>1802</v>
      </c>
      <c r="DP6" s="160" t="s">
        <v>1803</v>
      </c>
      <c r="DQ6" s="160" t="s">
        <v>1804</v>
      </c>
      <c r="DR6" s="160" t="s">
        <v>1805</v>
      </c>
      <c r="DS6" s="160" t="s">
        <v>1806</v>
      </c>
      <c r="DT6" s="160" t="s">
        <v>1807</v>
      </c>
      <c r="DU6" s="160" t="s">
        <v>1808</v>
      </c>
      <c r="DV6" s="160" t="s">
        <v>1809</v>
      </c>
      <c r="DW6" s="160" t="s">
        <v>1810</v>
      </c>
      <c r="DX6" s="160" t="s">
        <v>1811</v>
      </c>
      <c r="DY6" s="160" t="s">
        <v>1812</v>
      </c>
      <c r="DZ6" s="160" t="s">
        <v>1813</v>
      </c>
      <c r="EA6" s="160" t="s">
        <v>1814</v>
      </c>
      <c r="EB6" s="160" t="s">
        <v>1815</v>
      </c>
      <c r="EC6" s="160" t="s">
        <v>1816</v>
      </c>
      <c r="ED6" s="160" t="s">
        <v>1817</v>
      </c>
      <c r="EE6" s="160" t="s">
        <v>1818</v>
      </c>
      <c r="EF6" s="160" t="s">
        <v>1819</v>
      </c>
      <c r="EG6" s="160" t="s">
        <v>1820</v>
      </c>
      <c r="EH6" s="160" t="s">
        <v>1821</v>
      </c>
      <c r="EI6" s="160" t="s">
        <v>1822</v>
      </c>
      <c r="EJ6" s="160" t="s">
        <v>1823</v>
      </c>
      <c r="EK6" s="160" t="s">
        <v>1824</v>
      </c>
      <c r="EL6" s="160" t="s">
        <v>1825</v>
      </c>
      <c r="EM6" s="160" t="s">
        <v>1826</v>
      </c>
      <c r="EN6" s="160" t="s">
        <v>1827</v>
      </c>
      <c r="EO6" s="160" t="s">
        <v>1828</v>
      </c>
      <c r="EP6" s="160" t="s">
        <v>1829</v>
      </c>
      <c r="EQ6" s="160" t="s">
        <v>1830</v>
      </c>
      <c r="ER6" s="160" t="s">
        <v>1831</v>
      </c>
      <c r="ES6" s="160" t="s">
        <v>1832</v>
      </c>
      <c r="ET6" s="160" t="s">
        <v>1833</v>
      </c>
      <c r="EU6" s="160" t="s">
        <v>1834</v>
      </c>
      <c r="EV6" s="160" t="s">
        <v>1835</v>
      </c>
      <c r="EW6" s="160" t="s">
        <v>1836</v>
      </c>
      <c r="EX6" s="160" t="s">
        <v>1837</v>
      </c>
      <c r="EY6" s="160" t="s">
        <v>1838</v>
      </c>
      <c r="EZ6" s="160" t="s">
        <v>1839</v>
      </c>
      <c r="FA6" s="160" t="s">
        <v>1840</v>
      </c>
      <c r="FB6" s="160" t="s">
        <v>1841</v>
      </c>
      <c r="FC6" s="160" t="s">
        <v>1842</v>
      </c>
      <c r="FD6" s="160" t="s">
        <v>1843</v>
      </c>
      <c r="FE6" s="160" t="s">
        <v>1844</v>
      </c>
      <c r="FF6" s="160" t="s">
        <v>1845</v>
      </c>
      <c r="FG6" s="160" t="s">
        <v>1846</v>
      </c>
      <c r="FH6" s="160" t="s">
        <v>1847</v>
      </c>
      <c r="FI6" s="160" t="s">
        <v>1848</v>
      </c>
      <c r="FJ6" s="160" t="s">
        <v>1849</v>
      </c>
      <c r="FK6" s="160" t="s">
        <v>1850</v>
      </c>
      <c r="FL6" s="160" t="s">
        <v>1851</v>
      </c>
      <c r="FM6" s="160" t="s">
        <v>1852</v>
      </c>
      <c r="FN6" s="160" t="s">
        <v>1853</v>
      </c>
      <c r="FO6" s="160" t="s">
        <v>1854</v>
      </c>
      <c r="FP6" s="160" t="s">
        <v>1855</v>
      </c>
      <c r="FQ6" s="160" t="s">
        <v>1856</v>
      </c>
      <c r="FR6" s="160" t="s">
        <v>1857</v>
      </c>
      <c r="FS6" s="160" t="s">
        <v>1858</v>
      </c>
      <c r="FT6" s="160" t="s">
        <v>1859</v>
      </c>
      <c r="FU6" s="160" t="s">
        <v>1860</v>
      </c>
      <c r="FV6" s="160" t="s">
        <v>1861</v>
      </c>
      <c r="FW6" s="160" t="s">
        <v>1862</v>
      </c>
      <c r="FX6" s="160" t="s">
        <v>1863</v>
      </c>
      <c r="FY6" s="160" t="s">
        <v>1864</v>
      </c>
      <c r="FZ6" s="160" t="s">
        <v>1865</v>
      </c>
      <c r="GA6" s="160" t="s">
        <v>1866</v>
      </c>
      <c r="GB6" s="160" t="s">
        <v>1867</v>
      </c>
      <c r="GC6" s="160" t="s">
        <v>1868</v>
      </c>
      <c r="GD6" s="160" t="s">
        <v>1869</v>
      </c>
      <c r="GE6" s="160" t="s">
        <v>1870</v>
      </c>
      <c r="GF6" s="160" t="s">
        <v>1871</v>
      </c>
      <c r="GG6" s="160" t="s">
        <v>1872</v>
      </c>
      <c r="GH6" s="160" t="s">
        <v>1873</v>
      </c>
      <c r="GI6" s="160" t="s">
        <v>1874</v>
      </c>
      <c r="GJ6" s="160" t="s">
        <v>1875</v>
      </c>
      <c r="GK6" s="160" t="s">
        <v>1876</v>
      </c>
      <c r="GL6" s="160" t="s">
        <v>1877</v>
      </c>
      <c r="GM6" s="160" t="s">
        <v>1878</v>
      </c>
      <c r="GN6" s="160" t="s">
        <v>1879</v>
      </c>
      <c r="GO6" s="160" t="s">
        <v>1880</v>
      </c>
      <c r="GP6" s="160" t="s">
        <v>1881</v>
      </c>
      <c r="GQ6" s="160" t="s">
        <v>1882</v>
      </c>
      <c r="GR6" s="160" t="s">
        <v>1883</v>
      </c>
      <c r="GS6" s="160" t="s">
        <v>1884</v>
      </c>
      <c r="GT6" s="160" t="s">
        <v>1885</v>
      </c>
      <c r="GU6" s="160" t="s">
        <v>1886</v>
      </c>
      <c r="GV6" s="160" t="s">
        <v>1887</v>
      </c>
      <c r="GW6" s="160" t="s">
        <v>1888</v>
      </c>
      <c r="GX6" s="160" t="s">
        <v>1889</v>
      </c>
      <c r="GY6" s="160" t="s">
        <v>1890</v>
      </c>
      <c r="GZ6" s="160" t="s">
        <v>1891</v>
      </c>
      <c r="HA6" s="160" t="s">
        <v>1892</v>
      </c>
      <c r="HB6" s="160" t="s">
        <v>1893</v>
      </c>
      <c r="HC6" s="160" t="s">
        <v>1894</v>
      </c>
      <c r="HD6" s="160" t="s">
        <v>1895</v>
      </c>
      <c r="HE6" s="160" t="s">
        <v>1896</v>
      </c>
      <c r="HF6" s="160" t="s">
        <v>1897</v>
      </c>
      <c r="HG6" s="160" t="s">
        <v>1898</v>
      </c>
      <c r="HH6" s="160" t="s">
        <v>1899</v>
      </c>
      <c r="HI6" s="160" t="s">
        <v>1900</v>
      </c>
      <c r="HJ6" s="160" t="s">
        <v>1901</v>
      </c>
      <c r="HK6" s="160" t="s">
        <v>1902</v>
      </c>
      <c r="HL6" s="160" t="s">
        <v>1903</v>
      </c>
      <c r="HM6" s="160" t="s">
        <v>1904</v>
      </c>
      <c r="HN6" s="160" t="s">
        <v>1905</v>
      </c>
      <c r="HO6" s="160" t="s">
        <v>1906</v>
      </c>
      <c r="HP6" s="160" t="s">
        <v>1907</v>
      </c>
      <c r="HQ6" s="160" t="s">
        <v>1908</v>
      </c>
      <c r="HR6" s="160" t="s">
        <v>1909</v>
      </c>
      <c r="HS6" s="160" t="s">
        <v>1910</v>
      </c>
      <c r="HT6" s="160" t="s">
        <v>1911</v>
      </c>
      <c r="HU6" s="160" t="s">
        <v>1912</v>
      </c>
      <c r="HV6" s="160" t="s">
        <v>1913</v>
      </c>
      <c r="HW6" s="160" t="s">
        <v>1914</v>
      </c>
      <c r="HX6" s="160" t="s">
        <v>1915</v>
      </c>
      <c r="HY6" s="160" t="s">
        <v>1916</v>
      </c>
      <c r="HZ6" s="160" t="s">
        <v>1917</v>
      </c>
      <c r="IA6" s="160" t="s">
        <v>1918</v>
      </c>
      <c r="IB6" s="160" t="s">
        <v>1919</v>
      </c>
      <c r="IC6" s="160" t="s">
        <v>1920</v>
      </c>
      <c r="ID6" s="160" t="s">
        <v>1921</v>
      </c>
      <c r="IE6" s="160" t="s">
        <v>1922</v>
      </c>
      <c r="IF6" s="160" t="s">
        <v>1923</v>
      </c>
      <c r="IG6" s="160" t="s">
        <v>1924</v>
      </c>
      <c r="IH6" s="160" t="s">
        <v>1925</v>
      </c>
      <c r="II6" s="160" t="s">
        <v>1926</v>
      </c>
      <c r="IJ6" s="160" t="s">
        <v>1927</v>
      </c>
      <c r="IK6" s="160" t="s">
        <v>1928</v>
      </c>
      <c r="IL6" s="160" t="s">
        <v>1929</v>
      </c>
      <c r="IM6" s="160" t="s">
        <v>1930</v>
      </c>
      <c r="IN6" s="160" t="s">
        <v>1931</v>
      </c>
      <c r="IO6" s="160" t="s">
        <v>1932</v>
      </c>
      <c r="IP6" s="160" t="s">
        <v>1933</v>
      </c>
      <c r="IQ6" s="160" t="s">
        <v>1934</v>
      </c>
      <c r="IR6" s="160" t="s">
        <v>1935</v>
      </c>
      <c r="IS6" s="160" t="s">
        <v>1936</v>
      </c>
      <c r="IT6" s="160" t="s">
        <v>1937</v>
      </c>
      <c r="IU6" s="160" t="s">
        <v>1938</v>
      </c>
      <c r="IV6" s="160" t="s">
        <v>1939</v>
      </c>
      <c r="IW6" s="160" t="s">
        <v>1940</v>
      </c>
      <c r="IX6" s="160" t="s">
        <v>1941</v>
      </c>
      <c r="IY6" s="160" t="s">
        <v>1942</v>
      </c>
      <c r="IZ6" s="160" t="s">
        <v>1943</v>
      </c>
      <c r="JA6" s="160" t="s">
        <v>1944</v>
      </c>
      <c r="JB6" s="160" t="s">
        <v>1945</v>
      </c>
      <c r="JC6" s="160" t="s">
        <v>1946</v>
      </c>
      <c r="JD6" s="160" t="s">
        <v>1947</v>
      </c>
      <c r="JE6" s="160" t="s">
        <v>1948</v>
      </c>
      <c r="JF6" s="160" t="s">
        <v>1949</v>
      </c>
      <c r="JG6" s="160" t="s">
        <v>1950</v>
      </c>
      <c r="JH6" s="160" t="s">
        <v>1951</v>
      </c>
      <c r="JI6" s="160" t="s">
        <v>1952</v>
      </c>
      <c r="JJ6" s="160" t="s">
        <v>1953</v>
      </c>
      <c r="JK6" s="160" t="s">
        <v>1954</v>
      </c>
      <c r="JL6" s="160" t="s">
        <v>1955</v>
      </c>
      <c r="JM6" s="160" t="s">
        <v>1956</v>
      </c>
      <c r="JN6" s="160" t="s">
        <v>1957</v>
      </c>
      <c r="JO6" s="160" t="s">
        <v>1958</v>
      </c>
      <c r="JP6" s="160" t="s">
        <v>1959</v>
      </c>
      <c r="JQ6" s="160" t="s">
        <v>1960</v>
      </c>
      <c r="JR6" s="160" t="s">
        <v>1961</v>
      </c>
      <c r="JS6" s="160" t="s">
        <v>1962</v>
      </c>
      <c r="JT6" s="160" t="s">
        <v>1963</v>
      </c>
      <c r="JU6" s="160" t="s">
        <v>1964</v>
      </c>
      <c r="JV6" s="160" t="s">
        <v>1965</v>
      </c>
      <c r="JW6" s="160" t="s">
        <v>1966</v>
      </c>
      <c r="JX6" s="160" t="s">
        <v>1967</v>
      </c>
      <c r="JY6" s="160" t="s">
        <v>1968</v>
      </c>
      <c r="JZ6" s="160" t="s">
        <v>1969</v>
      </c>
      <c r="KA6" s="160" t="s">
        <v>1970</v>
      </c>
      <c r="KB6" s="160" t="s">
        <v>1971</v>
      </c>
      <c r="KC6" s="160" t="s">
        <v>1972</v>
      </c>
      <c r="KD6" s="160" t="s">
        <v>1973</v>
      </c>
      <c r="KE6" s="160" t="s">
        <v>1974</v>
      </c>
      <c r="KF6" s="160" t="s">
        <v>1975</v>
      </c>
      <c r="KG6" s="160" t="s">
        <v>1976</v>
      </c>
      <c r="KH6" s="160" t="s">
        <v>1977</v>
      </c>
      <c r="KI6" s="160" t="s">
        <v>1978</v>
      </c>
    </row>
    <row r="7" spans="1:295" ht="27" customHeight="1" x14ac:dyDescent="0.25">
      <c r="A7" s="231" t="s">
        <v>17</v>
      </c>
      <c r="B7" s="231"/>
      <c r="C7" s="232" t="s">
        <v>1979</v>
      </c>
      <c r="D7" s="232"/>
      <c r="E7" s="232"/>
      <c r="F7" s="232" t="s">
        <v>1980</v>
      </c>
      <c r="G7" s="232" t="s">
        <v>1981</v>
      </c>
      <c r="H7" s="232"/>
      <c r="I7" s="232"/>
      <c r="J7" s="232"/>
      <c r="K7" s="232" t="s">
        <v>1982</v>
      </c>
      <c r="L7" s="232"/>
      <c r="M7" s="232"/>
      <c r="N7" s="232" t="s">
        <v>1983</v>
      </c>
      <c r="O7" s="232" t="s">
        <v>1984</v>
      </c>
      <c r="P7" s="232"/>
      <c r="Q7" s="232" t="s">
        <v>1985</v>
      </c>
      <c r="R7" s="232"/>
      <c r="S7" s="232" t="s">
        <v>1986</v>
      </c>
      <c r="T7" s="232"/>
      <c r="U7" s="232" t="s">
        <v>1987</v>
      </c>
      <c r="V7" s="232"/>
      <c r="W7" s="232"/>
      <c r="X7" s="232" t="s">
        <v>1988</v>
      </c>
      <c r="Y7" s="232"/>
      <c r="Z7" s="232"/>
      <c r="AA7" s="232" t="s">
        <v>1989</v>
      </c>
      <c r="AB7" s="232"/>
      <c r="AC7" s="232"/>
      <c r="AD7" s="232"/>
      <c r="AE7" s="232"/>
      <c r="AF7" s="232"/>
      <c r="AG7" s="232"/>
      <c r="AH7" s="232"/>
      <c r="AI7" s="232"/>
      <c r="AJ7" s="232" t="s">
        <v>1990</v>
      </c>
      <c r="AK7" s="232"/>
      <c r="AL7" s="232"/>
      <c r="AM7" s="232" t="s">
        <v>1991</v>
      </c>
      <c r="AN7" s="232"/>
      <c r="AO7" s="232" t="s">
        <v>1992</v>
      </c>
      <c r="AP7" s="232"/>
      <c r="AQ7" s="232" t="s">
        <v>1993</v>
      </c>
      <c r="AR7" s="232"/>
      <c r="AS7" s="232"/>
      <c r="AT7" s="232" t="s">
        <v>1994</v>
      </c>
      <c r="AU7" s="232"/>
      <c r="AV7" s="232" t="s">
        <v>1995</v>
      </c>
      <c r="AW7" s="232"/>
      <c r="AX7" s="232" t="s">
        <v>1994</v>
      </c>
      <c r="AY7" s="232"/>
      <c r="AZ7" s="232"/>
      <c r="BA7" s="232" t="s">
        <v>1996</v>
      </c>
      <c r="BB7" s="232" t="s">
        <v>1997</v>
      </c>
      <c r="BC7" s="232" t="s">
        <v>1998</v>
      </c>
      <c r="BD7" s="232"/>
      <c r="BE7" s="232"/>
      <c r="BF7" s="232" t="s">
        <v>1999</v>
      </c>
      <c r="BG7" s="232"/>
      <c r="BH7" s="232"/>
      <c r="BI7" s="232"/>
      <c r="BJ7" s="232"/>
      <c r="BK7" s="232" t="s">
        <v>2000</v>
      </c>
      <c r="BL7" s="232" t="s">
        <v>2001</v>
      </c>
      <c r="BM7" s="232"/>
      <c r="BN7" s="232" t="s">
        <v>2002</v>
      </c>
      <c r="BO7" s="232"/>
      <c r="BP7" s="232"/>
      <c r="BQ7" s="232" t="s">
        <v>2003</v>
      </c>
      <c r="BR7" s="232"/>
      <c r="BS7" s="232"/>
      <c r="BT7" s="232"/>
      <c r="BU7" s="232" t="s">
        <v>2004</v>
      </c>
      <c r="BV7" s="232" t="s">
        <v>2005</v>
      </c>
      <c r="BW7" s="232" t="s">
        <v>2006</v>
      </c>
      <c r="BX7" s="232"/>
      <c r="BY7" s="232"/>
      <c r="BZ7" s="232"/>
      <c r="CA7" s="232" t="s">
        <v>2007</v>
      </c>
      <c r="CB7" s="232"/>
      <c r="CC7" s="232"/>
      <c r="CD7" s="232"/>
      <c r="CE7" s="232"/>
      <c r="CF7" s="232" t="s">
        <v>2008</v>
      </c>
      <c r="CG7" s="232"/>
      <c r="CH7" s="232"/>
      <c r="CI7" s="232"/>
      <c r="CJ7" s="232" t="s">
        <v>2009</v>
      </c>
      <c r="CK7" s="232"/>
      <c r="CL7" s="232" t="s">
        <v>2010</v>
      </c>
      <c r="CM7" s="232"/>
      <c r="CN7" s="232" t="s">
        <v>2011</v>
      </c>
      <c r="CO7" s="232" t="s">
        <v>2012</v>
      </c>
      <c r="CP7" s="232"/>
      <c r="CQ7" s="232"/>
      <c r="CR7" s="232" t="s">
        <v>2013</v>
      </c>
      <c r="CS7" s="232"/>
      <c r="CT7" s="232"/>
      <c r="CU7" s="232"/>
      <c r="CV7" s="232"/>
      <c r="CW7" s="232" t="s">
        <v>2014</v>
      </c>
      <c r="CX7" s="232" t="s">
        <v>2015</v>
      </c>
      <c r="CY7" s="232"/>
      <c r="CZ7" s="232"/>
      <c r="DA7" s="232"/>
      <c r="DB7" s="232"/>
      <c r="DC7" s="232"/>
      <c r="DD7" s="232" t="s">
        <v>2016</v>
      </c>
      <c r="DE7" s="232"/>
      <c r="DF7" s="232"/>
      <c r="DG7" s="232" t="s">
        <v>2017</v>
      </c>
      <c r="DH7" s="232"/>
      <c r="DI7" s="232" t="s">
        <v>2018</v>
      </c>
      <c r="DJ7" s="232"/>
      <c r="DK7" s="232" t="s">
        <v>2019</v>
      </c>
      <c r="DL7" s="232" t="s">
        <v>2020</v>
      </c>
      <c r="DM7" s="232"/>
      <c r="DN7" s="232"/>
      <c r="DO7" s="232"/>
      <c r="DP7" s="232"/>
      <c r="DQ7" s="232" t="s">
        <v>2021</v>
      </c>
      <c r="DR7" s="232" t="s">
        <v>2022</v>
      </c>
      <c r="DS7" s="232" t="s">
        <v>2023</v>
      </c>
      <c r="DT7" s="232"/>
      <c r="DU7" s="232"/>
      <c r="DV7" s="232"/>
      <c r="DW7" s="232"/>
      <c r="DX7" s="232"/>
      <c r="DY7" s="232"/>
      <c r="DZ7" s="232"/>
      <c r="EA7" s="232" t="s">
        <v>2024</v>
      </c>
      <c r="EB7" s="232" t="s">
        <v>2025</v>
      </c>
      <c r="EC7" s="232"/>
      <c r="ED7" s="232"/>
      <c r="EE7" s="232" t="s">
        <v>2024</v>
      </c>
      <c r="EF7" s="232"/>
      <c r="EG7" s="232" t="s">
        <v>2026</v>
      </c>
      <c r="EH7" s="232" t="s">
        <v>2027</v>
      </c>
      <c r="EI7" s="232"/>
      <c r="EJ7" s="232" t="s">
        <v>2028</v>
      </c>
      <c r="EK7" s="232"/>
      <c r="EL7" s="232"/>
      <c r="EM7" s="232"/>
      <c r="EN7" s="232"/>
      <c r="EO7" s="232"/>
      <c r="EP7" s="232"/>
      <c r="EQ7" s="232"/>
      <c r="ER7" s="232"/>
      <c r="ES7" s="232"/>
      <c r="ET7" s="232" t="s">
        <v>2029</v>
      </c>
      <c r="EU7" s="232" t="s">
        <v>2030</v>
      </c>
      <c r="EV7" s="232" t="s">
        <v>2031</v>
      </c>
      <c r="EW7" s="232" t="s">
        <v>2032</v>
      </c>
      <c r="EX7" s="232" t="s">
        <v>2033</v>
      </c>
      <c r="EY7" s="232" t="s">
        <v>2034</v>
      </c>
      <c r="EZ7" s="232" t="s">
        <v>2035</v>
      </c>
      <c r="FA7" s="232"/>
      <c r="FB7" s="232" t="s">
        <v>2036</v>
      </c>
      <c r="FC7" s="232"/>
      <c r="FD7" s="232" t="s">
        <v>2037</v>
      </c>
      <c r="FE7" s="232"/>
      <c r="FF7" s="232"/>
      <c r="FG7" s="232" t="s">
        <v>2038</v>
      </c>
      <c r="FH7" s="232"/>
      <c r="FI7" s="232"/>
      <c r="FJ7" s="232" t="s">
        <v>2039</v>
      </c>
      <c r="FK7" s="232"/>
      <c r="FL7" s="232"/>
      <c r="FM7" s="232" t="s">
        <v>2040</v>
      </c>
      <c r="FN7" s="232"/>
      <c r="FO7" s="232"/>
      <c r="FP7" s="232" t="s">
        <v>2041</v>
      </c>
      <c r="FQ7" s="232"/>
      <c r="FR7" s="232"/>
      <c r="FS7" s="232" t="s">
        <v>2042</v>
      </c>
      <c r="FT7" s="232" t="s">
        <v>2041</v>
      </c>
      <c r="FU7" s="232"/>
      <c r="FV7" s="232"/>
      <c r="FW7" s="232"/>
      <c r="FX7" s="232" t="s">
        <v>2043</v>
      </c>
      <c r="FY7" s="232" t="s">
        <v>2044</v>
      </c>
      <c r="FZ7" s="232" t="s">
        <v>2045</v>
      </c>
      <c r="GA7" s="232" t="s">
        <v>2046</v>
      </c>
      <c r="GB7" s="232" t="s">
        <v>2047</v>
      </c>
      <c r="GC7" s="232" t="s">
        <v>2048</v>
      </c>
      <c r="GD7" s="232"/>
      <c r="GE7" s="232" t="s">
        <v>2049</v>
      </c>
      <c r="GF7" s="232" t="s">
        <v>2050</v>
      </c>
      <c r="GG7" s="232" t="s">
        <v>2051</v>
      </c>
      <c r="GH7" s="232" t="s">
        <v>2052</v>
      </c>
      <c r="GI7" s="232" t="s">
        <v>2053</v>
      </c>
      <c r="GJ7" s="232"/>
      <c r="GK7" s="232" t="s">
        <v>2052</v>
      </c>
      <c r="GL7" s="232" t="s">
        <v>2054</v>
      </c>
      <c r="GM7" s="232"/>
      <c r="GN7" s="232" t="s">
        <v>2055</v>
      </c>
      <c r="GO7" s="232" t="s">
        <v>2056</v>
      </c>
      <c r="GP7" s="232" t="s">
        <v>2051</v>
      </c>
      <c r="GQ7" s="232"/>
      <c r="GR7" s="232" t="s">
        <v>2057</v>
      </c>
      <c r="GS7" s="232"/>
      <c r="GT7" s="232"/>
      <c r="GU7" s="232" t="s">
        <v>2058</v>
      </c>
      <c r="GV7" s="232" t="s">
        <v>2053</v>
      </c>
      <c r="GW7" s="232"/>
      <c r="GX7" s="232" t="s">
        <v>2059</v>
      </c>
      <c r="GY7" s="232" t="s">
        <v>2060</v>
      </c>
      <c r="GZ7" s="232"/>
      <c r="HA7" s="232" t="s">
        <v>2059</v>
      </c>
      <c r="HB7" s="232" t="s">
        <v>2061</v>
      </c>
      <c r="HC7" s="232"/>
      <c r="HD7" s="232" t="s">
        <v>2062</v>
      </c>
      <c r="HE7" s="232" t="s">
        <v>2063</v>
      </c>
      <c r="HF7" s="232" t="s">
        <v>2064</v>
      </c>
      <c r="HG7" s="232" t="s">
        <v>2065</v>
      </c>
      <c r="HH7" s="232" t="s">
        <v>2063</v>
      </c>
      <c r="HI7" s="232" t="s">
        <v>2066</v>
      </c>
      <c r="HJ7" s="232"/>
      <c r="HK7" s="232"/>
      <c r="HL7" s="232"/>
      <c r="HM7" s="232"/>
      <c r="HN7" s="232"/>
      <c r="HO7" s="232" t="s">
        <v>2067</v>
      </c>
      <c r="HP7" s="232"/>
      <c r="HQ7" s="232"/>
      <c r="HR7" s="232"/>
      <c r="HS7" s="232"/>
      <c r="HT7" s="232"/>
      <c r="HU7" s="232"/>
      <c r="HV7" s="232"/>
      <c r="HW7" s="232"/>
      <c r="HX7" s="232"/>
      <c r="HY7" s="232" t="s">
        <v>2068</v>
      </c>
      <c r="HZ7" s="232"/>
      <c r="IA7" s="232" t="s">
        <v>2069</v>
      </c>
      <c r="IB7" s="232"/>
      <c r="IC7" s="232"/>
      <c r="ID7" s="232"/>
      <c r="IE7" s="232"/>
      <c r="IF7" s="232"/>
      <c r="IG7" s="232"/>
      <c r="IH7" s="232"/>
      <c r="II7" s="232"/>
      <c r="IJ7" s="232" t="s">
        <v>2070</v>
      </c>
      <c r="IK7" s="232"/>
      <c r="IL7" s="232"/>
      <c r="IM7" s="232"/>
      <c r="IN7" s="232"/>
      <c r="IO7" s="232" t="s">
        <v>2071</v>
      </c>
      <c r="IP7" s="232"/>
      <c r="IQ7" s="232" t="s">
        <v>2072</v>
      </c>
      <c r="IR7" s="232"/>
      <c r="IS7" s="232" t="s">
        <v>2073</v>
      </c>
      <c r="IT7" s="232"/>
      <c r="IU7" s="232"/>
      <c r="IV7" s="232"/>
      <c r="IW7" s="232" t="s">
        <v>2074</v>
      </c>
      <c r="IX7" s="232"/>
      <c r="IY7" s="232" t="s">
        <v>2075</v>
      </c>
      <c r="IZ7" s="232" t="s">
        <v>2076</v>
      </c>
      <c r="JA7" s="232" t="s">
        <v>2077</v>
      </c>
      <c r="JB7" s="232" t="s">
        <v>2078</v>
      </c>
      <c r="JC7" s="232"/>
      <c r="JD7" s="232" t="s">
        <v>2079</v>
      </c>
      <c r="JE7" s="232"/>
      <c r="JF7" s="232" t="s">
        <v>2080</v>
      </c>
      <c r="JG7" s="232"/>
      <c r="JH7" s="232"/>
      <c r="JI7" s="232" t="s">
        <v>2081</v>
      </c>
      <c r="JJ7" s="232"/>
      <c r="JK7" s="232"/>
      <c r="JL7" s="232"/>
      <c r="JM7" s="232"/>
      <c r="JN7" s="232"/>
      <c r="JO7" s="232" t="s">
        <v>2082</v>
      </c>
      <c r="JP7" s="232"/>
      <c r="JQ7" s="232" t="s">
        <v>2083</v>
      </c>
      <c r="JR7" s="232"/>
      <c r="JS7" s="232"/>
      <c r="JT7" s="232" t="s">
        <v>2084</v>
      </c>
      <c r="JU7" s="232" t="s">
        <v>2085</v>
      </c>
      <c r="JV7" s="232" t="s">
        <v>2086</v>
      </c>
      <c r="JW7" s="232" t="s">
        <v>2069</v>
      </c>
      <c r="JX7" s="232" t="s">
        <v>2087</v>
      </c>
      <c r="JY7" s="232" t="s">
        <v>2088</v>
      </c>
      <c r="JZ7" s="232" t="s">
        <v>2089</v>
      </c>
      <c r="KA7" s="232"/>
      <c r="KB7" s="232"/>
      <c r="KC7" s="232" t="s">
        <v>2090</v>
      </c>
      <c r="KD7" s="232"/>
      <c r="KE7" s="232"/>
      <c r="KF7" s="232" t="s">
        <v>2085</v>
      </c>
      <c r="KG7" s="232" t="s">
        <v>2091</v>
      </c>
      <c r="KH7" s="232" t="s">
        <v>2092</v>
      </c>
      <c r="KI7" s="232"/>
    </row>
    <row r="8" spans="1:295" ht="27" customHeight="1" x14ac:dyDescent="0.25">
      <c r="A8" s="159" t="s">
        <v>61</v>
      </c>
      <c r="B8" s="159" t="s">
        <v>491</v>
      </c>
      <c r="C8" s="160" t="s">
        <v>2093</v>
      </c>
      <c r="D8" s="160" t="s">
        <v>2094</v>
      </c>
      <c r="E8" s="160" t="s">
        <v>2095</v>
      </c>
      <c r="F8" s="160" t="s">
        <v>2096</v>
      </c>
      <c r="G8" s="160" t="s">
        <v>2097</v>
      </c>
      <c r="H8" s="160" t="s">
        <v>403</v>
      </c>
      <c r="I8" s="160" t="s">
        <v>2098</v>
      </c>
      <c r="J8" s="160" t="s">
        <v>2099</v>
      </c>
      <c r="K8" s="160" t="s">
        <v>2100</v>
      </c>
      <c r="L8" s="160" t="s">
        <v>2101</v>
      </c>
      <c r="M8" s="160" t="s">
        <v>355</v>
      </c>
      <c r="N8" s="160" t="s">
        <v>2102</v>
      </c>
      <c r="O8" s="161" t="s">
        <v>2103</v>
      </c>
      <c r="P8" s="160" t="s">
        <v>2104</v>
      </c>
      <c r="Q8" s="160" t="s">
        <v>2105</v>
      </c>
      <c r="R8" s="160" t="s">
        <v>2104</v>
      </c>
      <c r="S8" s="160" t="s">
        <v>2106</v>
      </c>
      <c r="T8" s="160" t="s">
        <v>2099</v>
      </c>
      <c r="U8" s="160" t="s">
        <v>2107</v>
      </c>
      <c r="V8" s="160" t="s">
        <v>2108</v>
      </c>
      <c r="W8" s="160" t="s">
        <v>2109</v>
      </c>
      <c r="X8" s="160" t="s">
        <v>2110</v>
      </c>
      <c r="Y8" s="160" t="s">
        <v>2111</v>
      </c>
      <c r="Z8" s="160" t="s">
        <v>2112</v>
      </c>
      <c r="AA8" s="160" t="s">
        <v>2113</v>
      </c>
      <c r="AB8" s="160" t="s">
        <v>2114</v>
      </c>
      <c r="AC8" s="160" t="s">
        <v>2115</v>
      </c>
      <c r="AD8" s="160" t="s">
        <v>2116</v>
      </c>
      <c r="AE8" s="160" t="s">
        <v>2117</v>
      </c>
      <c r="AF8" s="160" t="s">
        <v>2102</v>
      </c>
      <c r="AG8" s="160" t="s">
        <v>2103</v>
      </c>
      <c r="AH8" s="160" t="s">
        <v>2118</v>
      </c>
      <c r="AI8" s="160" t="s">
        <v>2119</v>
      </c>
      <c r="AJ8" s="161" t="s">
        <v>2120</v>
      </c>
      <c r="AK8" s="161" t="s">
        <v>2121</v>
      </c>
      <c r="AL8" s="160" t="s">
        <v>2122</v>
      </c>
      <c r="AM8" s="160" t="s">
        <v>2120</v>
      </c>
      <c r="AN8" s="160" t="s">
        <v>2121</v>
      </c>
      <c r="AO8" s="160" t="s">
        <v>2123</v>
      </c>
      <c r="AP8" s="160" t="s">
        <v>2124</v>
      </c>
      <c r="AQ8" s="160" t="s">
        <v>2125</v>
      </c>
      <c r="AR8" s="160" t="s">
        <v>2126</v>
      </c>
      <c r="AS8" s="160" t="s">
        <v>2127</v>
      </c>
      <c r="AT8" s="161" t="s">
        <v>2128</v>
      </c>
      <c r="AU8" s="161" t="s">
        <v>393</v>
      </c>
      <c r="AV8" s="160" t="s">
        <v>2129</v>
      </c>
      <c r="AW8" s="160" t="s">
        <v>2130</v>
      </c>
      <c r="AX8" s="160" t="s">
        <v>2131</v>
      </c>
      <c r="AY8" s="160" t="s">
        <v>2132</v>
      </c>
      <c r="AZ8" s="160" t="s">
        <v>2133</v>
      </c>
      <c r="BA8" s="160" t="s">
        <v>2134</v>
      </c>
      <c r="BB8" s="161" t="s">
        <v>2135</v>
      </c>
      <c r="BC8" s="160" t="s">
        <v>2136</v>
      </c>
      <c r="BD8" s="160" t="s">
        <v>2137</v>
      </c>
      <c r="BE8" s="160" t="s">
        <v>2138</v>
      </c>
      <c r="BF8" s="160" t="s">
        <v>2128</v>
      </c>
      <c r="BG8" s="160" t="s">
        <v>393</v>
      </c>
      <c r="BH8" s="160" t="s">
        <v>2139</v>
      </c>
      <c r="BI8" s="160" t="s">
        <v>2140</v>
      </c>
      <c r="BJ8" s="160" t="s">
        <v>2141</v>
      </c>
      <c r="BK8" s="160" t="s">
        <v>2142</v>
      </c>
      <c r="BL8" s="160" t="s">
        <v>2143</v>
      </c>
      <c r="BM8" s="160" t="s">
        <v>2144</v>
      </c>
      <c r="BN8" s="160" t="s">
        <v>2135</v>
      </c>
      <c r="BO8" s="160" t="s">
        <v>2145</v>
      </c>
      <c r="BP8" s="160" t="s">
        <v>2146</v>
      </c>
      <c r="BQ8" s="160" t="s">
        <v>2147</v>
      </c>
      <c r="BR8" s="160" t="s">
        <v>2148</v>
      </c>
      <c r="BS8" s="160" t="s">
        <v>2149</v>
      </c>
      <c r="BT8" s="160" t="s">
        <v>2150</v>
      </c>
      <c r="BU8" s="160" t="s">
        <v>2150</v>
      </c>
      <c r="BV8" s="160" t="s">
        <v>2151</v>
      </c>
      <c r="BW8" s="160" t="s">
        <v>2152</v>
      </c>
      <c r="BX8" s="160" t="s">
        <v>2153</v>
      </c>
      <c r="BY8" s="160" t="s">
        <v>2154</v>
      </c>
      <c r="BZ8" s="160" t="s">
        <v>2155</v>
      </c>
      <c r="CA8" s="160" t="s">
        <v>2156</v>
      </c>
      <c r="CB8" s="160" t="s">
        <v>2157</v>
      </c>
      <c r="CC8" s="160" t="s">
        <v>2158</v>
      </c>
      <c r="CD8" s="160" t="s">
        <v>2159</v>
      </c>
      <c r="CE8" s="160" t="s">
        <v>2160</v>
      </c>
      <c r="CF8" s="160" t="s">
        <v>215</v>
      </c>
      <c r="CG8" s="160" t="s">
        <v>2161</v>
      </c>
      <c r="CH8" s="160" t="s">
        <v>2162</v>
      </c>
      <c r="CI8" s="160" t="s">
        <v>2163</v>
      </c>
      <c r="CJ8" s="160" t="s">
        <v>2164</v>
      </c>
      <c r="CK8" s="160" t="s">
        <v>2165</v>
      </c>
      <c r="CL8" s="160" t="s">
        <v>2166</v>
      </c>
      <c r="CM8" s="160" t="s">
        <v>2167</v>
      </c>
      <c r="CN8" s="160" t="s">
        <v>2168</v>
      </c>
      <c r="CO8" s="160" t="s">
        <v>2169</v>
      </c>
      <c r="CP8" s="160" t="s">
        <v>2170</v>
      </c>
      <c r="CQ8" s="160" t="s">
        <v>2171</v>
      </c>
      <c r="CR8" s="160" t="s">
        <v>414</v>
      </c>
      <c r="CS8" s="160" t="s">
        <v>2172</v>
      </c>
      <c r="CT8" s="160" t="s">
        <v>2173</v>
      </c>
      <c r="CU8" s="160" t="s">
        <v>2174</v>
      </c>
      <c r="CV8" s="160" t="s">
        <v>2175</v>
      </c>
      <c r="CW8" s="160" t="s">
        <v>2176</v>
      </c>
      <c r="CX8" s="160" t="s">
        <v>2177</v>
      </c>
      <c r="CY8" s="160" t="s">
        <v>2178</v>
      </c>
      <c r="CZ8" s="160" t="s">
        <v>2179</v>
      </c>
      <c r="DA8" s="160" t="s">
        <v>2180</v>
      </c>
      <c r="DB8" s="160" t="s">
        <v>2181</v>
      </c>
      <c r="DC8" s="160" t="s">
        <v>2182</v>
      </c>
      <c r="DD8" s="160" t="s">
        <v>2162</v>
      </c>
      <c r="DE8" s="160" t="s">
        <v>2163</v>
      </c>
      <c r="DF8" s="160" t="s">
        <v>2183</v>
      </c>
      <c r="DG8" s="160" t="s">
        <v>2184</v>
      </c>
      <c r="DH8" s="160" t="s">
        <v>2185</v>
      </c>
      <c r="DI8" s="160" t="s">
        <v>2186</v>
      </c>
      <c r="DJ8" s="160" t="s">
        <v>2187</v>
      </c>
      <c r="DK8" s="160" t="s">
        <v>2188</v>
      </c>
      <c r="DL8" s="160" t="s">
        <v>2178</v>
      </c>
      <c r="DM8" s="160" t="s">
        <v>2179</v>
      </c>
      <c r="DN8" s="160" t="s">
        <v>2180</v>
      </c>
      <c r="DO8" s="160" t="s">
        <v>2189</v>
      </c>
      <c r="DP8" s="160" t="s">
        <v>2190</v>
      </c>
      <c r="DQ8" s="160" t="s">
        <v>2191</v>
      </c>
      <c r="DR8" s="160" t="s">
        <v>2192</v>
      </c>
      <c r="DS8" s="160" t="s">
        <v>2193</v>
      </c>
      <c r="DT8" s="160" t="s">
        <v>2194</v>
      </c>
      <c r="DU8" s="160" t="s">
        <v>2177</v>
      </c>
      <c r="DV8" s="160" t="s">
        <v>2178</v>
      </c>
      <c r="DW8" s="160" t="s">
        <v>2183</v>
      </c>
      <c r="DX8" s="160" t="s">
        <v>2192</v>
      </c>
      <c r="DY8" s="160" t="s">
        <v>2195</v>
      </c>
      <c r="DZ8" s="160" t="s">
        <v>2196</v>
      </c>
      <c r="EA8" s="160" t="s">
        <v>2197</v>
      </c>
      <c r="EB8" s="160" t="s">
        <v>2198</v>
      </c>
      <c r="EC8" s="160" t="s">
        <v>2199</v>
      </c>
      <c r="ED8" s="160" t="s">
        <v>2200</v>
      </c>
      <c r="EE8" s="160" t="s">
        <v>2201</v>
      </c>
      <c r="EF8" s="160" t="s">
        <v>2202</v>
      </c>
      <c r="EG8" s="160" t="s">
        <v>2137</v>
      </c>
      <c r="EH8" s="160" t="s">
        <v>2147</v>
      </c>
      <c r="EI8" s="160" t="s">
        <v>2203</v>
      </c>
      <c r="EJ8" s="160" t="s">
        <v>2204</v>
      </c>
      <c r="EK8" s="160" t="s">
        <v>2205</v>
      </c>
      <c r="EL8" s="160" t="s">
        <v>2206</v>
      </c>
      <c r="EM8" s="160" t="s">
        <v>2207</v>
      </c>
      <c r="EN8" s="160" t="s">
        <v>2208</v>
      </c>
      <c r="EO8" s="160" t="s">
        <v>2209</v>
      </c>
      <c r="EP8" s="160" t="s">
        <v>2210</v>
      </c>
      <c r="EQ8" s="160" t="s">
        <v>2211</v>
      </c>
      <c r="ER8" s="160" t="s">
        <v>2212</v>
      </c>
      <c r="ES8" s="160" t="s">
        <v>2213</v>
      </c>
      <c r="ET8" s="160" t="s">
        <v>2214</v>
      </c>
      <c r="EU8" s="160" t="s">
        <v>2215</v>
      </c>
      <c r="EV8" s="160" t="s">
        <v>2216</v>
      </c>
      <c r="EW8" s="160" t="s">
        <v>2217</v>
      </c>
      <c r="EX8" s="160" t="s">
        <v>2218</v>
      </c>
      <c r="EY8" s="160" t="s">
        <v>2219</v>
      </c>
      <c r="EZ8" s="160" t="s">
        <v>2220</v>
      </c>
      <c r="FA8" s="160" t="s">
        <v>2221</v>
      </c>
      <c r="FB8" s="160" t="s">
        <v>2202</v>
      </c>
      <c r="FC8" s="160" t="s">
        <v>2207</v>
      </c>
      <c r="FD8" s="160" t="s">
        <v>2222</v>
      </c>
      <c r="FE8" s="160" t="s">
        <v>2223</v>
      </c>
      <c r="FF8" s="160" t="s">
        <v>2224</v>
      </c>
      <c r="FG8" s="160" t="s">
        <v>2225</v>
      </c>
      <c r="FH8" s="160" t="s">
        <v>2226</v>
      </c>
      <c r="FI8" s="160" t="s">
        <v>2227</v>
      </c>
      <c r="FJ8" s="160" t="s">
        <v>2156</v>
      </c>
      <c r="FK8" s="160" t="s">
        <v>2157</v>
      </c>
      <c r="FL8" s="160" t="s">
        <v>2228</v>
      </c>
      <c r="FM8" s="160" t="s">
        <v>2195</v>
      </c>
      <c r="FN8" s="160" t="s">
        <v>2196</v>
      </c>
      <c r="FO8" s="160" t="s">
        <v>2229</v>
      </c>
      <c r="FP8" s="160" t="s">
        <v>2230</v>
      </c>
      <c r="FQ8" s="161" t="s">
        <v>2231</v>
      </c>
      <c r="FR8" s="160" t="s">
        <v>2232</v>
      </c>
      <c r="FS8" s="160" t="s">
        <v>2233</v>
      </c>
      <c r="FT8" s="160" t="s">
        <v>2234</v>
      </c>
      <c r="FU8" s="160" t="s">
        <v>2235</v>
      </c>
      <c r="FV8" s="160" t="s">
        <v>2236</v>
      </c>
      <c r="FW8" s="160" t="s">
        <v>2237</v>
      </c>
      <c r="FX8" s="160" t="s">
        <v>2238</v>
      </c>
      <c r="FY8" s="160" t="s">
        <v>2239</v>
      </c>
      <c r="FZ8" s="160" t="s">
        <v>2240</v>
      </c>
      <c r="GA8" s="160" t="s">
        <v>2204</v>
      </c>
      <c r="GB8" s="161" t="s">
        <v>2241</v>
      </c>
      <c r="GC8" s="160" t="s">
        <v>2230</v>
      </c>
      <c r="GD8" s="160" t="s">
        <v>2229</v>
      </c>
      <c r="GE8" s="160" t="s">
        <v>2242</v>
      </c>
      <c r="GF8" s="161" t="s">
        <v>2243</v>
      </c>
      <c r="GG8" s="160" t="s">
        <v>2244</v>
      </c>
      <c r="GH8" s="160" t="s">
        <v>2245</v>
      </c>
      <c r="GI8" s="160" t="s">
        <v>2177</v>
      </c>
      <c r="GJ8" s="160" t="s">
        <v>2246</v>
      </c>
      <c r="GK8" s="160" t="s">
        <v>2247</v>
      </c>
      <c r="GL8" s="160" t="s">
        <v>2248</v>
      </c>
      <c r="GM8" s="160" t="s">
        <v>2249</v>
      </c>
      <c r="GN8" s="160" t="s">
        <v>2250</v>
      </c>
      <c r="GO8" s="160" t="s">
        <v>2251</v>
      </c>
      <c r="GP8" s="160" t="s">
        <v>2252</v>
      </c>
      <c r="GQ8" s="161" t="s">
        <v>2251</v>
      </c>
      <c r="GR8" s="160" t="s">
        <v>2253</v>
      </c>
      <c r="GS8" s="160" t="s">
        <v>2254</v>
      </c>
      <c r="GT8" s="160" t="s">
        <v>2255</v>
      </c>
      <c r="GU8" s="160" t="s">
        <v>2256</v>
      </c>
      <c r="GV8" s="160" t="s">
        <v>52</v>
      </c>
      <c r="GW8" s="160" t="s">
        <v>2257</v>
      </c>
      <c r="GX8" s="160" t="s">
        <v>2258</v>
      </c>
      <c r="GY8" s="160" t="s">
        <v>2259</v>
      </c>
      <c r="GZ8" s="160" t="s">
        <v>2260</v>
      </c>
      <c r="HA8" s="160" t="s">
        <v>2261</v>
      </c>
      <c r="HB8" s="161" t="s">
        <v>2262</v>
      </c>
      <c r="HC8" s="161" t="s">
        <v>2263</v>
      </c>
      <c r="HD8" s="160" t="s">
        <v>2264</v>
      </c>
      <c r="HE8" s="160" t="s">
        <v>2264</v>
      </c>
      <c r="HF8" s="160" t="s">
        <v>2265</v>
      </c>
      <c r="HG8" s="160" t="s">
        <v>2265</v>
      </c>
      <c r="HH8" s="160" t="s">
        <v>2266</v>
      </c>
      <c r="HI8" s="161" t="s">
        <v>2262</v>
      </c>
      <c r="HJ8" s="161" t="s">
        <v>2263</v>
      </c>
      <c r="HK8" s="160" t="s">
        <v>2267</v>
      </c>
      <c r="HL8" s="160" t="s">
        <v>2268</v>
      </c>
      <c r="HM8" s="160" t="s">
        <v>2269</v>
      </c>
      <c r="HN8" s="160" t="s">
        <v>2270</v>
      </c>
      <c r="HO8" s="160" t="s">
        <v>2271</v>
      </c>
      <c r="HP8" s="160" t="s">
        <v>2272</v>
      </c>
      <c r="HQ8" s="160" t="s">
        <v>2273</v>
      </c>
      <c r="HR8" s="160" t="s">
        <v>2274</v>
      </c>
      <c r="HS8" s="160" t="s">
        <v>2275</v>
      </c>
      <c r="HT8" s="160" t="s">
        <v>2276</v>
      </c>
      <c r="HU8" s="160" t="s">
        <v>2277</v>
      </c>
      <c r="HV8" s="160" t="s">
        <v>2278</v>
      </c>
      <c r="HW8" s="160" t="s">
        <v>2279</v>
      </c>
      <c r="HX8" s="160" t="s">
        <v>2280</v>
      </c>
      <c r="HY8" s="160" t="s">
        <v>2281</v>
      </c>
      <c r="HZ8" s="160" t="s">
        <v>2282</v>
      </c>
      <c r="IA8" s="160" t="s">
        <v>2283</v>
      </c>
      <c r="IB8" s="160" t="s">
        <v>2284</v>
      </c>
      <c r="IC8" s="160" t="s">
        <v>2285</v>
      </c>
      <c r="ID8" s="160" t="s">
        <v>2286</v>
      </c>
      <c r="IE8" s="160" t="s">
        <v>2287</v>
      </c>
      <c r="IF8" s="160" t="s">
        <v>2273</v>
      </c>
      <c r="IG8" s="160" t="s">
        <v>2274</v>
      </c>
      <c r="IH8" s="160" t="s">
        <v>2288</v>
      </c>
      <c r="II8" s="160" t="s">
        <v>2289</v>
      </c>
      <c r="IJ8" s="160" t="s">
        <v>2266</v>
      </c>
      <c r="IK8" s="160" t="s">
        <v>2203</v>
      </c>
      <c r="IL8" s="161" t="s">
        <v>2290</v>
      </c>
      <c r="IM8" s="161" t="s">
        <v>2291</v>
      </c>
      <c r="IN8" s="160" t="s">
        <v>2292</v>
      </c>
      <c r="IO8" s="160" t="s">
        <v>2291</v>
      </c>
      <c r="IP8" s="160" t="s">
        <v>2293</v>
      </c>
      <c r="IQ8" s="160" t="s">
        <v>2294</v>
      </c>
      <c r="IR8" s="160" t="s">
        <v>2295</v>
      </c>
      <c r="IS8" s="161" t="s">
        <v>2293</v>
      </c>
      <c r="IT8" s="160" t="s">
        <v>2296</v>
      </c>
      <c r="IU8" s="160" t="s">
        <v>2297</v>
      </c>
      <c r="IV8" s="160" t="s">
        <v>2294</v>
      </c>
      <c r="IW8" s="161" t="s">
        <v>2290</v>
      </c>
      <c r="IX8" s="160" t="s">
        <v>2295</v>
      </c>
      <c r="IY8" s="160" t="s">
        <v>479</v>
      </c>
      <c r="IZ8" s="160" t="s">
        <v>479</v>
      </c>
      <c r="JA8" s="160" t="s">
        <v>2298</v>
      </c>
      <c r="JB8" s="160" t="s">
        <v>2299</v>
      </c>
      <c r="JC8" s="160" t="s">
        <v>2300</v>
      </c>
      <c r="JD8" s="160" t="s">
        <v>2301</v>
      </c>
      <c r="JE8" s="160" t="s">
        <v>2302</v>
      </c>
      <c r="JF8" s="160" t="s">
        <v>2300</v>
      </c>
      <c r="JG8" s="160" t="s">
        <v>2303</v>
      </c>
      <c r="JH8" s="160" t="s">
        <v>2304</v>
      </c>
      <c r="JI8" s="160" t="s">
        <v>2303</v>
      </c>
      <c r="JJ8" s="160" t="s">
        <v>2305</v>
      </c>
      <c r="JK8" s="160" t="s">
        <v>2306</v>
      </c>
      <c r="JL8" s="160" t="s">
        <v>2307</v>
      </c>
      <c r="JM8" s="160" t="s">
        <v>2308</v>
      </c>
      <c r="JN8" s="160" t="s">
        <v>2309</v>
      </c>
      <c r="JO8" s="160" t="s">
        <v>2310</v>
      </c>
      <c r="JP8" s="160" t="s">
        <v>2311</v>
      </c>
      <c r="JQ8" s="160" t="s">
        <v>2312</v>
      </c>
      <c r="JR8" s="160" t="s">
        <v>2313</v>
      </c>
      <c r="JS8" s="160" t="s">
        <v>2314</v>
      </c>
      <c r="JT8" s="160" t="s">
        <v>2315</v>
      </c>
      <c r="JU8" s="160" t="s">
        <v>2287</v>
      </c>
      <c r="JV8" s="160" t="s">
        <v>2316</v>
      </c>
      <c r="JW8" s="160" t="s">
        <v>2317</v>
      </c>
      <c r="JX8" s="160" t="s">
        <v>2318</v>
      </c>
      <c r="JY8" s="160" t="s">
        <v>2319</v>
      </c>
      <c r="JZ8" s="160" t="s">
        <v>2320</v>
      </c>
      <c r="KA8" s="160" t="s">
        <v>2267</v>
      </c>
      <c r="KB8" s="160" t="s">
        <v>2321</v>
      </c>
      <c r="KC8" s="160" t="s">
        <v>2320</v>
      </c>
      <c r="KD8" s="160" t="s">
        <v>2268</v>
      </c>
      <c r="KE8" s="160" t="s">
        <v>2322</v>
      </c>
      <c r="KF8" s="160" t="s">
        <v>2323</v>
      </c>
      <c r="KG8" s="160" t="s">
        <v>2323</v>
      </c>
      <c r="KH8" s="160" t="s">
        <v>2324</v>
      </c>
      <c r="KI8" s="160" t="s">
        <v>2149</v>
      </c>
    </row>
    <row r="9" spans="1:295" ht="18" customHeight="1" x14ac:dyDescent="0.25">
      <c r="A9" s="162" t="s">
        <v>65</v>
      </c>
      <c r="B9" s="162" t="s">
        <v>706</v>
      </c>
      <c r="C9" s="163">
        <v>0</v>
      </c>
      <c r="D9" s="163">
        <v>18.849</v>
      </c>
      <c r="E9" s="163">
        <v>-37.756</v>
      </c>
      <c r="F9" s="163">
        <v>10.683</v>
      </c>
      <c r="G9" s="163">
        <v>25.009</v>
      </c>
      <c r="H9" s="164"/>
      <c r="I9" s="164"/>
      <c r="J9" s="163">
        <v>-110.92</v>
      </c>
      <c r="K9" s="163">
        <v>50.378</v>
      </c>
      <c r="L9" s="163">
        <v>25.324999999999999</v>
      </c>
      <c r="M9" s="163">
        <v>24.757999999999999</v>
      </c>
      <c r="N9" s="163">
        <v>-24.42</v>
      </c>
      <c r="O9" s="163">
        <v>-24.041</v>
      </c>
      <c r="P9" s="163">
        <v>19.798999999999999</v>
      </c>
      <c r="Q9" s="163">
        <v>9.1079000000000008</v>
      </c>
      <c r="R9" s="163">
        <v>-19.798999999999999</v>
      </c>
      <c r="S9" s="163">
        <v>13.262</v>
      </c>
      <c r="T9" s="163">
        <v>225.54</v>
      </c>
      <c r="U9" s="163">
        <v>10.586</v>
      </c>
      <c r="V9" s="164"/>
      <c r="W9" s="164"/>
      <c r="X9" s="163">
        <v>0</v>
      </c>
      <c r="Y9" s="163">
        <v>22.984999999999999</v>
      </c>
      <c r="Z9" s="163">
        <v>7.4390999999999998</v>
      </c>
      <c r="AA9" s="164"/>
      <c r="AB9" s="163">
        <v>113</v>
      </c>
      <c r="AC9" s="163">
        <v>-84.058999999999997</v>
      </c>
      <c r="AD9" s="163">
        <v>-84.25</v>
      </c>
      <c r="AE9" s="163">
        <v>18.609000000000002</v>
      </c>
      <c r="AF9" s="163">
        <v>24.42</v>
      </c>
      <c r="AG9" s="163">
        <v>22</v>
      </c>
      <c r="AH9" s="163">
        <v>6.6509999999999998</v>
      </c>
      <c r="AI9" s="163">
        <v>0.13500000000000001</v>
      </c>
      <c r="AJ9" s="163">
        <v>-27.18</v>
      </c>
      <c r="AK9" s="163">
        <v>-27.719000000000001</v>
      </c>
      <c r="AL9" s="163">
        <v>-44.38</v>
      </c>
      <c r="AM9" s="163">
        <v>27.579000000000001</v>
      </c>
      <c r="AN9" s="163">
        <v>27.709</v>
      </c>
      <c r="AO9" s="163">
        <v>15.819000000000001</v>
      </c>
      <c r="AP9" s="163">
        <v>0.27110000000000001</v>
      </c>
      <c r="AQ9" s="163">
        <v>62.031999999999996</v>
      </c>
      <c r="AR9" s="163">
        <v>64.037999999999997</v>
      </c>
      <c r="AS9" s="163">
        <v>39.212000000000003</v>
      </c>
      <c r="AT9" s="163">
        <v>-64.3</v>
      </c>
      <c r="AU9" s="165">
        <v>0</v>
      </c>
      <c r="AV9" s="163">
        <v>11.128</v>
      </c>
      <c r="AW9" s="163">
        <v>10.981</v>
      </c>
      <c r="AX9" s="164"/>
      <c r="AY9" s="163">
        <v>65.64</v>
      </c>
      <c r="AZ9" s="163">
        <v>-5.758</v>
      </c>
      <c r="BA9" s="163">
        <v>-47.968000000000004</v>
      </c>
      <c r="BB9" s="163">
        <v>-282.67</v>
      </c>
      <c r="BC9" s="163">
        <v>30.314</v>
      </c>
      <c r="BD9" s="163">
        <v>-14.798999999999999</v>
      </c>
      <c r="BE9" s="163">
        <v>-14.699</v>
      </c>
      <c r="BF9" s="163">
        <v>71.501999999999995</v>
      </c>
      <c r="BG9" s="163">
        <v>0</v>
      </c>
      <c r="BH9" s="164"/>
      <c r="BI9" s="164"/>
      <c r="BJ9" s="163">
        <v>-33.363999999999997</v>
      </c>
      <c r="BK9" s="163">
        <v>6.0324</v>
      </c>
      <c r="BL9" s="164"/>
      <c r="BM9" s="164"/>
      <c r="BN9" s="163">
        <v>324.27999999999997</v>
      </c>
      <c r="BO9" s="163">
        <v>84.596999999999994</v>
      </c>
      <c r="BP9" s="163">
        <v>83.864000000000004</v>
      </c>
      <c r="BQ9" s="163">
        <v>-275.02</v>
      </c>
      <c r="BR9" s="163">
        <v>372.82</v>
      </c>
      <c r="BS9" s="163">
        <v>40.976999999999997</v>
      </c>
      <c r="BT9" s="163">
        <v>-130.27000000000001</v>
      </c>
      <c r="BU9" s="163">
        <v>132.63</v>
      </c>
      <c r="BV9" s="163">
        <v>85.094999999999999</v>
      </c>
      <c r="BW9" s="163">
        <v>21.84</v>
      </c>
      <c r="BX9" s="163">
        <v>19.138999999999999</v>
      </c>
      <c r="BY9" s="164"/>
      <c r="BZ9" s="163">
        <v>72.918999999999997</v>
      </c>
      <c r="CA9" s="163">
        <v>-72.599999999999994</v>
      </c>
      <c r="CB9" s="163">
        <v>-72.197999999999993</v>
      </c>
      <c r="CC9" s="163">
        <v>141.44999999999999</v>
      </c>
      <c r="CD9" s="163">
        <v>142.51</v>
      </c>
      <c r="CE9" s="163">
        <v>27.875</v>
      </c>
      <c r="CF9" s="163">
        <v>-111.84</v>
      </c>
      <c r="CG9" s="163">
        <v>-111.01</v>
      </c>
      <c r="CH9" s="163">
        <v>-12.499000000000001</v>
      </c>
      <c r="CI9" s="163">
        <v>-75.903999999999996</v>
      </c>
      <c r="CJ9" s="163">
        <v>19.57</v>
      </c>
      <c r="CK9" s="163">
        <v>25.984999999999999</v>
      </c>
      <c r="CL9" s="163">
        <v>3.2</v>
      </c>
      <c r="CM9" s="163">
        <v>151.80000000000001</v>
      </c>
      <c r="CN9" s="163">
        <v>-15.939</v>
      </c>
      <c r="CO9" s="163">
        <v>7.8181000000000003</v>
      </c>
      <c r="CP9" s="163">
        <v>7.9476000000000004</v>
      </c>
      <c r="CQ9" s="163">
        <v>9.0885999999999996</v>
      </c>
      <c r="CR9" s="163">
        <v>0</v>
      </c>
      <c r="CS9" s="163">
        <v>61.435000000000002</v>
      </c>
      <c r="CT9" s="163">
        <v>-62.040999999999997</v>
      </c>
      <c r="CU9" s="163">
        <v>-57.34</v>
      </c>
      <c r="CV9" s="163">
        <v>13.721</v>
      </c>
      <c r="CW9" s="163">
        <v>11.816000000000001</v>
      </c>
      <c r="CX9" s="163">
        <v>35.840000000000003</v>
      </c>
      <c r="CY9" s="163">
        <v>62.84</v>
      </c>
      <c r="CZ9" s="163">
        <v>41.96</v>
      </c>
      <c r="DA9" s="163">
        <v>39.701000000000001</v>
      </c>
      <c r="DB9" s="163">
        <v>-31.719000000000001</v>
      </c>
      <c r="DC9" s="163">
        <v>-2.2606999999999999</v>
      </c>
      <c r="DD9" s="163">
        <v>76.623999999999995</v>
      </c>
      <c r="DE9" s="163">
        <v>76.12</v>
      </c>
      <c r="DF9" s="163">
        <v>-103.98</v>
      </c>
      <c r="DG9" s="163">
        <v>0</v>
      </c>
      <c r="DH9" s="163">
        <v>-19.198</v>
      </c>
      <c r="DI9" s="163">
        <v>-92.099000000000004</v>
      </c>
      <c r="DJ9" s="163">
        <v>-92.599000000000004</v>
      </c>
      <c r="DK9" s="163">
        <v>30.259</v>
      </c>
      <c r="DL9" s="163">
        <v>40.731000000000002</v>
      </c>
      <c r="DM9" s="163">
        <v>50.735999999999997</v>
      </c>
      <c r="DN9" s="163">
        <v>59.197000000000003</v>
      </c>
      <c r="DO9" s="163">
        <v>40.479999999999997</v>
      </c>
      <c r="DP9" s="163">
        <v>-6.25</v>
      </c>
      <c r="DQ9" s="163">
        <v>59.588999999999999</v>
      </c>
      <c r="DR9" s="163">
        <v>102.15</v>
      </c>
      <c r="DS9" s="163">
        <v>-18.8</v>
      </c>
      <c r="DT9" s="163">
        <v>-18.959</v>
      </c>
      <c r="DU9" s="163">
        <v>87.89</v>
      </c>
      <c r="DV9" s="163">
        <v>66.989999999999995</v>
      </c>
      <c r="DW9" s="163">
        <v>102.65</v>
      </c>
      <c r="DX9" s="163">
        <v>100.56</v>
      </c>
      <c r="DY9" s="163">
        <v>-63.064</v>
      </c>
      <c r="DZ9" s="163">
        <v>-61.881</v>
      </c>
      <c r="EA9" s="163">
        <v>169.9</v>
      </c>
      <c r="EB9" s="163">
        <v>125.22</v>
      </c>
      <c r="EC9" s="163">
        <v>120.59</v>
      </c>
      <c r="ED9" s="163">
        <v>123.17</v>
      </c>
      <c r="EE9" s="163">
        <v>113.05</v>
      </c>
      <c r="EF9" s="163">
        <v>96.774000000000001</v>
      </c>
      <c r="EG9" s="163">
        <v>-26.766999999999999</v>
      </c>
      <c r="EH9" s="163">
        <v>285.57</v>
      </c>
      <c r="EI9" s="163">
        <v>330.51</v>
      </c>
      <c r="EJ9" s="163">
        <v>0</v>
      </c>
      <c r="EK9" s="163">
        <v>-28.765000000000001</v>
      </c>
      <c r="EL9" s="163">
        <v>-30.824999999999999</v>
      </c>
      <c r="EM9" s="163">
        <v>-13.012</v>
      </c>
      <c r="EN9" s="163">
        <v>-0.17369999999999999</v>
      </c>
      <c r="EO9" s="163">
        <v>-0.40570000000000001</v>
      </c>
      <c r="EP9" s="163">
        <v>184.38</v>
      </c>
      <c r="EQ9" s="163">
        <v>-87.674000000000007</v>
      </c>
      <c r="ER9" s="163">
        <v>-194.84</v>
      </c>
      <c r="ES9" s="163">
        <v>-54.527999999999999</v>
      </c>
      <c r="ET9" s="163">
        <v>0</v>
      </c>
      <c r="EU9" s="163">
        <v>-24.84</v>
      </c>
      <c r="EV9" s="163">
        <v>110.4</v>
      </c>
      <c r="EW9" s="163">
        <v>12.311</v>
      </c>
      <c r="EX9" s="163">
        <v>-50.738</v>
      </c>
      <c r="EY9" s="163">
        <v>-36.304000000000002</v>
      </c>
      <c r="EZ9" s="163">
        <v>-35.398000000000003</v>
      </c>
      <c r="FA9" s="163">
        <v>3.9329000000000001</v>
      </c>
      <c r="FB9" s="164"/>
      <c r="FC9" s="163">
        <v>0</v>
      </c>
      <c r="FD9" s="163">
        <v>23.977</v>
      </c>
      <c r="FE9" s="163">
        <v>0</v>
      </c>
      <c r="FF9" s="163">
        <v>0</v>
      </c>
      <c r="FG9" s="163">
        <v>17.102</v>
      </c>
      <c r="FH9" s="163">
        <v>18.012</v>
      </c>
      <c r="FI9" s="163">
        <v>17.244</v>
      </c>
      <c r="FJ9" s="163">
        <v>72.173000000000002</v>
      </c>
      <c r="FK9" s="163">
        <v>73.680000000000007</v>
      </c>
      <c r="FL9" s="163">
        <v>-124.75</v>
      </c>
      <c r="FM9" s="164"/>
      <c r="FN9" s="164"/>
      <c r="FO9" s="163">
        <v>-96.731999999999999</v>
      </c>
      <c r="FP9" s="163">
        <v>-92.942999999999998</v>
      </c>
      <c r="FQ9" s="163">
        <v>-29.646999999999998</v>
      </c>
      <c r="FR9" s="163">
        <v>-33.859000000000002</v>
      </c>
      <c r="FS9" s="163">
        <v>13.565</v>
      </c>
      <c r="FT9" s="163">
        <v>0.90359999999999996</v>
      </c>
      <c r="FU9" s="163">
        <v>-8.3299000000000003</v>
      </c>
      <c r="FV9" s="163">
        <v>17.399999999999999</v>
      </c>
      <c r="FW9" s="163">
        <v>-30.922000000000001</v>
      </c>
      <c r="FX9" s="164"/>
      <c r="FY9" s="164"/>
      <c r="FZ9" s="164"/>
      <c r="GA9" s="164"/>
      <c r="GB9" s="163">
        <v>27.59</v>
      </c>
      <c r="GC9" s="163">
        <v>95.054000000000002</v>
      </c>
      <c r="GD9" s="163">
        <v>97.733999999999995</v>
      </c>
      <c r="GE9" s="163">
        <v>12.9</v>
      </c>
      <c r="GF9" s="163">
        <v>82.02</v>
      </c>
      <c r="GG9" s="164"/>
      <c r="GH9" s="163">
        <v>-9.8117000000000001</v>
      </c>
      <c r="GI9" s="163">
        <v>1.6339999999999999</v>
      </c>
      <c r="GJ9" s="163">
        <v>-1.7508999999999999</v>
      </c>
      <c r="GK9" s="163">
        <v>1.4708000000000001</v>
      </c>
      <c r="GL9" s="163">
        <v>6.6000000000000003E-2</v>
      </c>
      <c r="GM9" s="163">
        <v>0</v>
      </c>
      <c r="GN9" s="163">
        <v>-16.439</v>
      </c>
      <c r="GO9" s="163">
        <v>-17.378</v>
      </c>
      <c r="GP9" s="163">
        <v>24.856999999999999</v>
      </c>
      <c r="GQ9" s="163">
        <v>26.553999999999998</v>
      </c>
      <c r="GR9" s="163">
        <v>85.611000000000004</v>
      </c>
      <c r="GS9" s="163">
        <v>52.612000000000002</v>
      </c>
      <c r="GT9" s="163">
        <v>-123.76</v>
      </c>
      <c r="GU9" s="163">
        <v>-17.641999999999999</v>
      </c>
      <c r="GV9" s="163">
        <v>34.877000000000002</v>
      </c>
      <c r="GW9" s="163">
        <v>-14.677</v>
      </c>
      <c r="GX9" s="163">
        <v>11.221</v>
      </c>
      <c r="GY9" s="163">
        <v>0</v>
      </c>
      <c r="GZ9" s="163">
        <v>0</v>
      </c>
      <c r="HA9" s="163">
        <v>12</v>
      </c>
      <c r="HB9" s="163">
        <v>153.34</v>
      </c>
      <c r="HC9" s="163">
        <v>153.69</v>
      </c>
      <c r="HD9" s="163">
        <v>283.3</v>
      </c>
      <c r="HE9" s="164"/>
      <c r="HF9" s="163">
        <v>-568.4</v>
      </c>
      <c r="HG9" s="163">
        <v>569.76</v>
      </c>
      <c r="HH9" s="163">
        <v>587.25</v>
      </c>
      <c r="HI9" s="165">
        <v>153.38</v>
      </c>
      <c r="HJ9" s="163">
        <v>-145.38</v>
      </c>
      <c r="HK9" s="164"/>
      <c r="HL9" s="164"/>
      <c r="HM9" s="163">
        <v>76.643000000000001</v>
      </c>
      <c r="HN9" s="164"/>
      <c r="HO9" s="163">
        <v>-113.36</v>
      </c>
      <c r="HP9" s="163">
        <v>-112.89</v>
      </c>
      <c r="HQ9" s="163">
        <v>60.658999999999999</v>
      </c>
      <c r="HR9" s="163">
        <v>60.680999999999997</v>
      </c>
      <c r="HS9" s="163">
        <v>-47.546999999999997</v>
      </c>
      <c r="HT9" s="163">
        <v>-47.23</v>
      </c>
      <c r="HU9" s="163">
        <v>79.72</v>
      </c>
      <c r="HV9" s="163">
        <v>78.61</v>
      </c>
      <c r="HW9" s="163">
        <v>43.9</v>
      </c>
      <c r="HX9" s="163">
        <v>44.2</v>
      </c>
      <c r="HY9" s="163">
        <v>23.012</v>
      </c>
      <c r="HZ9" s="163">
        <v>36.798999999999999</v>
      </c>
      <c r="IA9" s="163">
        <v>-337.93</v>
      </c>
      <c r="IB9" s="163">
        <v>107.77</v>
      </c>
      <c r="IC9" s="163">
        <v>107.56</v>
      </c>
      <c r="ID9" s="163">
        <v>14.5</v>
      </c>
      <c r="IE9" s="163">
        <v>0.6</v>
      </c>
      <c r="IF9" s="163">
        <v>-59.098999999999997</v>
      </c>
      <c r="IG9" s="163">
        <v>-59.598999999999997</v>
      </c>
      <c r="IH9" s="163">
        <v>1.538</v>
      </c>
      <c r="II9" s="163">
        <v>1.3396999999999999</v>
      </c>
      <c r="IJ9" s="163">
        <v>-575.86</v>
      </c>
      <c r="IK9" s="164"/>
      <c r="IL9" s="163">
        <v>470.56</v>
      </c>
      <c r="IM9" s="163">
        <v>381.72</v>
      </c>
      <c r="IN9" s="163">
        <v>54.465000000000003</v>
      </c>
      <c r="IO9" s="163">
        <v>-371.65</v>
      </c>
      <c r="IP9" s="163">
        <v>369.56</v>
      </c>
      <c r="IQ9" s="163">
        <v>-151.38999999999999</v>
      </c>
      <c r="IR9" s="163">
        <v>-441.46</v>
      </c>
      <c r="IS9" s="163">
        <v>-368.18</v>
      </c>
      <c r="IT9" s="163">
        <v>104.02</v>
      </c>
      <c r="IU9" s="163">
        <v>104.49</v>
      </c>
      <c r="IV9" s="163">
        <v>152.74</v>
      </c>
      <c r="IW9" s="163">
        <v>-461.25</v>
      </c>
      <c r="IX9" s="163">
        <v>220.94</v>
      </c>
      <c r="IY9" s="163">
        <v>-238.85</v>
      </c>
      <c r="IZ9" s="163">
        <v>239.99</v>
      </c>
      <c r="JA9" s="163">
        <v>-7.8567</v>
      </c>
      <c r="JB9" s="163">
        <v>30.954999999999998</v>
      </c>
      <c r="JC9" s="163">
        <v>20.318999999999999</v>
      </c>
      <c r="JD9" s="163">
        <v>2.5999999999999999E-2</v>
      </c>
      <c r="JE9" s="163">
        <v>1.6E-2</v>
      </c>
      <c r="JF9" s="163">
        <v>-20</v>
      </c>
      <c r="JG9" s="163">
        <v>0.64</v>
      </c>
      <c r="JH9" s="163">
        <v>12.326000000000001</v>
      </c>
      <c r="JI9" s="163">
        <v>-1.1702999999999999</v>
      </c>
      <c r="JJ9" s="163">
        <v>-38.643000000000001</v>
      </c>
      <c r="JK9" s="163">
        <v>-16.581</v>
      </c>
      <c r="JL9" s="163">
        <v>33.5</v>
      </c>
      <c r="JM9" s="163">
        <v>52.908000000000001</v>
      </c>
      <c r="JN9" s="163">
        <v>54.051000000000002</v>
      </c>
      <c r="JO9" s="163">
        <v>0</v>
      </c>
      <c r="JP9" s="163">
        <v>0</v>
      </c>
      <c r="JQ9" s="163">
        <v>50.417000000000002</v>
      </c>
      <c r="JR9" s="163">
        <v>50.683</v>
      </c>
      <c r="JS9" s="163">
        <v>49.095999999999997</v>
      </c>
      <c r="JT9" s="164"/>
      <c r="JU9" s="163">
        <v>-0.6</v>
      </c>
      <c r="JV9" s="163">
        <v>23.297000000000001</v>
      </c>
      <c r="JW9" s="163">
        <v>5.8898999999999999</v>
      </c>
      <c r="JX9" s="163">
        <v>8.6998999999999995</v>
      </c>
      <c r="JY9" s="163">
        <v>-50.679000000000002</v>
      </c>
      <c r="JZ9" s="163">
        <v>78.171999999999997</v>
      </c>
      <c r="KA9" s="163">
        <v>61.573</v>
      </c>
      <c r="KB9" s="163">
        <v>-49.73</v>
      </c>
      <c r="KC9" s="163">
        <v>-75.984999999999999</v>
      </c>
      <c r="KD9" s="163">
        <v>52.317999999999998</v>
      </c>
      <c r="KE9" s="163">
        <v>22.881</v>
      </c>
      <c r="KF9" s="164"/>
      <c r="KG9" s="163">
        <v>5.1999000000000004</v>
      </c>
      <c r="KH9" s="163">
        <v>22.670999999999999</v>
      </c>
      <c r="KI9" s="163">
        <v>159.19999999999999</v>
      </c>
    </row>
    <row r="10" spans="1:295" ht="18" customHeight="1" x14ac:dyDescent="0.25">
      <c r="A10" s="162" t="s">
        <v>65</v>
      </c>
      <c r="B10" s="162" t="s">
        <v>707</v>
      </c>
      <c r="C10" s="166">
        <v>0</v>
      </c>
      <c r="D10" s="166">
        <v>18.396999999999998</v>
      </c>
      <c r="E10" s="166">
        <v>-36.826000000000001</v>
      </c>
      <c r="F10" s="166">
        <v>10.281000000000001</v>
      </c>
      <c r="G10" s="166">
        <v>24.283000000000001</v>
      </c>
      <c r="H10" s="167"/>
      <c r="I10" s="167"/>
      <c r="J10" s="166">
        <v>-109.33</v>
      </c>
      <c r="K10" s="166">
        <v>47.540999999999997</v>
      </c>
      <c r="L10" s="166">
        <v>24.088000000000001</v>
      </c>
      <c r="M10" s="166">
        <v>23.616</v>
      </c>
      <c r="N10" s="166">
        <v>-19.978999999999999</v>
      </c>
      <c r="O10" s="166">
        <v>-22.974</v>
      </c>
      <c r="P10" s="166">
        <v>19.798999999999999</v>
      </c>
      <c r="Q10" s="166">
        <v>9.9359000000000002</v>
      </c>
      <c r="R10" s="166">
        <v>-17.600000000000001</v>
      </c>
      <c r="S10" s="166">
        <v>12.997999999999999</v>
      </c>
      <c r="T10" s="166">
        <v>220.8</v>
      </c>
      <c r="U10" s="166">
        <v>10.044</v>
      </c>
      <c r="V10" s="167"/>
      <c r="W10" s="167"/>
      <c r="X10" s="166">
        <v>0</v>
      </c>
      <c r="Y10" s="166">
        <v>22.959</v>
      </c>
      <c r="Z10" s="166">
        <v>7.9086999999999996</v>
      </c>
      <c r="AA10" s="167"/>
      <c r="AB10" s="166">
        <v>113</v>
      </c>
      <c r="AC10" s="166">
        <v>-80.040000000000006</v>
      </c>
      <c r="AD10" s="166">
        <v>-79.778999999999996</v>
      </c>
      <c r="AE10" s="166">
        <v>17.713999999999999</v>
      </c>
      <c r="AF10" s="166">
        <v>19.978999999999999</v>
      </c>
      <c r="AG10" s="166">
        <v>22</v>
      </c>
      <c r="AH10" s="166">
        <v>5.7129000000000003</v>
      </c>
      <c r="AI10" s="166">
        <v>0.13100000000000001</v>
      </c>
      <c r="AJ10" s="166">
        <v>-25.18</v>
      </c>
      <c r="AK10" s="166">
        <v>-24.899000000000001</v>
      </c>
      <c r="AL10" s="166">
        <v>-40.418999999999997</v>
      </c>
      <c r="AM10" s="166">
        <v>25.978999999999999</v>
      </c>
      <c r="AN10" s="166">
        <v>25.28</v>
      </c>
      <c r="AO10" s="166">
        <v>15.521000000000001</v>
      </c>
      <c r="AP10" s="166">
        <v>0.81559999999999999</v>
      </c>
      <c r="AQ10" s="166">
        <v>59.515000000000001</v>
      </c>
      <c r="AR10" s="166">
        <v>61.994999999999997</v>
      </c>
      <c r="AS10" s="166">
        <v>37.616</v>
      </c>
      <c r="AT10" s="166">
        <v>-62.023000000000003</v>
      </c>
      <c r="AU10" s="168">
        <v>0</v>
      </c>
      <c r="AV10" s="166">
        <v>35.35</v>
      </c>
      <c r="AW10" s="166">
        <v>35.694000000000003</v>
      </c>
      <c r="AX10" s="167"/>
      <c r="AY10" s="166">
        <v>60.012999999999998</v>
      </c>
      <c r="AZ10" s="166">
        <v>-3.1406999999999998</v>
      </c>
      <c r="BA10" s="166">
        <v>-27.302</v>
      </c>
      <c r="BB10" s="166">
        <v>-299.04000000000002</v>
      </c>
      <c r="BC10" s="166">
        <v>27.292000000000002</v>
      </c>
      <c r="BD10" s="166">
        <v>-12.999000000000001</v>
      </c>
      <c r="BE10" s="166">
        <v>-12.898999999999999</v>
      </c>
      <c r="BF10" s="166">
        <v>70.668999999999997</v>
      </c>
      <c r="BG10" s="166">
        <v>0</v>
      </c>
      <c r="BH10" s="167"/>
      <c r="BI10" s="167"/>
      <c r="BJ10" s="166">
        <v>-34.128999999999998</v>
      </c>
      <c r="BK10" s="166">
        <v>5.7320000000000002</v>
      </c>
      <c r="BL10" s="167"/>
      <c r="BM10" s="167"/>
      <c r="BN10" s="166">
        <v>344.34</v>
      </c>
      <c r="BO10" s="166">
        <v>78.768000000000001</v>
      </c>
      <c r="BP10" s="166">
        <v>77.944000000000003</v>
      </c>
      <c r="BQ10" s="166">
        <v>-264.39</v>
      </c>
      <c r="BR10" s="166">
        <v>375.8</v>
      </c>
      <c r="BS10" s="166">
        <v>40.976999999999997</v>
      </c>
      <c r="BT10" s="166">
        <v>-129.66</v>
      </c>
      <c r="BU10" s="166">
        <v>130.69</v>
      </c>
      <c r="BV10" s="166">
        <v>81.992000000000004</v>
      </c>
      <c r="BW10" s="166">
        <v>21.59</v>
      </c>
      <c r="BX10" s="166">
        <v>18.209</v>
      </c>
      <c r="BY10" s="167"/>
      <c r="BZ10" s="166">
        <v>71.308999999999997</v>
      </c>
      <c r="CA10" s="166">
        <v>-67.778000000000006</v>
      </c>
      <c r="CB10" s="166">
        <v>-66.572000000000003</v>
      </c>
      <c r="CC10" s="166">
        <v>136.18</v>
      </c>
      <c r="CD10" s="166">
        <v>136.75</v>
      </c>
      <c r="CE10" s="166">
        <v>30.359000000000002</v>
      </c>
      <c r="CF10" s="166">
        <v>-106.44</v>
      </c>
      <c r="CG10" s="166">
        <v>-107.02</v>
      </c>
      <c r="CH10" s="166">
        <v>-14.846</v>
      </c>
      <c r="CI10" s="166">
        <v>-75.042000000000002</v>
      </c>
      <c r="CJ10" s="166">
        <v>19.57</v>
      </c>
      <c r="CK10" s="166">
        <v>25.984999999999999</v>
      </c>
      <c r="CL10" s="166">
        <v>0.2</v>
      </c>
      <c r="CM10" s="166">
        <v>150.69</v>
      </c>
      <c r="CN10" s="166">
        <v>-15.05</v>
      </c>
      <c r="CO10" s="166">
        <v>7.3014000000000001</v>
      </c>
      <c r="CP10" s="166">
        <v>6.62</v>
      </c>
      <c r="CQ10" s="166">
        <v>8.0406999999999993</v>
      </c>
      <c r="CR10" s="166">
        <v>0</v>
      </c>
      <c r="CS10" s="166">
        <v>51.905999999999999</v>
      </c>
      <c r="CT10" s="166">
        <v>-47.003999999999998</v>
      </c>
      <c r="CU10" s="166">
        <v>-57.427</v>
      </c>
      <c r="CV10" s="166">
        <v>12.346</v>
      </c>
      <c r="CW10" s="166">
        <v>11.069000000000001</v>
      </c>
      <c r="CX10" s="166">
        <v>30.709</v>
      </c>
      <c r="CY10" s="166">
        <v>60.54</v>
      </c>
      <c r="CZ10" s="166">
        <v>40.554000000000002</v>
      </c>
      <c r="DA10" s="166">
        <v>38.383000000000003</v>
      </c>
      <c r="DB10" s="166">
        <v>-30.629000000000001</v>
      </c>
      <c r="DC10" s="166">
        <v>-2.2606999999999999</v>
      </c>
      <c r="DD10" s="166">
        <v>75.200999999999993</v>
      </c>
      <c r="DE10" s="166">
        <v>74.367999999999995</v>
      </c>
      <c r="DF10" s="166">
        <v>-103.79</v>
      </c>
      <c r="DG10" s="166">
        <v>-1E-4</v>
      </c>
      <c r="DH10" s="166">
        <v>-18.541</v>
      </c>
      <c r="DI10" s="166">
        <v>-87.198999999999998</v>
      </c>
      <c r="DJ10" s="166">
        <v>-87.8</v>
      </c>
      <c r="DK10" s="166">
        <v>30.105</v>
      </c>
      <c r="DL10" s="166">
        <v>38.387999999999998</v>
      </c>
      <c r="DM10" s="166">
        <v>46.978999999999999</v>
      </c>
      <c r="DN10" s="166">
        <v>56.268000000000001</v>
      </c>
      <c r="DO10" s="166">
        <v>38.46</v>
      </c>
      <c r="DP10" s="166">
        <v>-5.66</v>
      </c>
      <c r="DQ10" s="166">
        <v>60.844000000000001</v>
      </c>
      <c r="DR10" s="166">
        <v>100.57</v>
      </c>
      <c r="DS10" s="166">
        <v>-25.04</v>
      </c>
      <c r="DT10" s="166">
        <v>-25.04</v>
      </c>
      <c r="DU10" s="166">
        <v>96.5</v>
      </c>
      <c r="DV10" s="166">
        <v>64.81</v>
      </c>
      <c r="DW10" s="166">
        <v>102.87</v>
      </c>
      <c r="DX10" s="166">
        <v>99.599000000000004</v>
      </c>
      <c r="DY10" s="166">
        <v>-56.188000000000002</v>
      </c>
      <c r="DZ10" s="166">
        <v>-55.509</v>
      </c>
      <c r="EA10" s="166">
        <v>171.4</v>
      </c>
      <c r="EB10" s="166">
        <v>127.4</v>
      </c>
      <c r="EC10" s="166">
        <v>122.11</v>
      </c>
      <c r="ED10" s="166">
        <v>123.57</v>
      </c>
      <c r="EE10" s="166">
        <v>97.745999999999995</v>
      </c>
      <c r="EF10" s="166">
        <v>80.304000000000002</v>
      </c>
      <c r="EG10" s="166">
        <v>-27.245999999999999</v>
      </c>
      <c r="EH10" s="166">
        <v>275.64</v>
      </c>
      <c r="EI10" s="166">
        <v>307.5</v>
      </c>
      <c r="EJ10" s="166">
        <v>0</v>
      </c>
      <c r="EK10" s="166">
        <v>-28.632000000000001</v>
      </c>
      <c r="EL10" s="166">
        <v>-30.908999999999999</v>
      </c>
      <c r="EM10" s="166">
        <v>0</v>
      </c>
      <c r="EN10" s="166">
        <v>-6.8400999999999996</v>
      </c>
      <c r="EO10" s="166">
        <v>-4.9119999999999999</v>
      </c>
      <c r="EP10" s="166">
        <v>172.09</v>
      </c>
      <c r="EQ10" s="166">
        <v>-80.852999999999994</v>
      </c>
      <c r="ER10" s="166">
        <v>-194.84</v>
      </c>
      <c r="ES10" s="166">
        <v>-42.402000000000001</v>
      </c>
      <c r="ET10" s="166">
        <v>0</v>
      </c>
      <c r="EU10" s="166">
        <v>-18.859000000000002</v>
      </c>
      <c r="EV10" s="166">
        <v>105</v>
      </c>
      <c r="EW10" s="166">
        <v>12.058</v>
      </c>
      <c r="EX10" s="166">
        <v>-63.835000000000001</v>
      </c>
      <c r="EY10" s="166">
        <v>-36.554000000000002</v>
      </c>
      <c r="EZ10" s="166">
        <v>-35.770000000000003</v>
      </c>
      <c r="FA10" s="166">
        <v>5.5551000000000004</v>
      </c>
      <c r="FB10" s="167"/>
      <c r="FC10" s="166">
        <v>55.505000000000003</v>
      </c>
      <c r="FD10" s="166">
        <v>24.167999999999999</v>
      </c>
      <c r="FE10" s="166">
        <v>0</v>
      </c>
      <c r="FF10" s="166">
        <v>0</v>
      </c>
      <c r="FG10" s="166">
        <v>18.829000000000001</v>
      </c>
      <c r="FH10" s="166">
        <v>18.710999999999999</v>
      </c>
      <c r="FI10" s="166">
        <v>18.515999999999998</v>
      </c>
      <c r="FJ10" s="166">
        <v>66.814999999999998</v>
      </c>
      <c r="FK10" s="166">
        <v>67.986999999999995</v>
      </c>
      <c r="FL10" s="166">
        <v>-99.971000000000004</v>
      </c>
      <c r="FM10" s="167"/>
      <c r="FN10" s="167"/>
      <c r="FO10" s="166">
        <v>-80.494</v>
      </c>
      <c r="FP10" s="166">
        <v>-73.825000000000003</v>
      </c>
      <c r="FQ10" s="166">
        <v>-25.552</v>
      </c>
      <c r="FR10" s="166">
        <v>-29.838999999999999</v>
      </c>
      <c r="FS10" s="166">
        <v>13.472</v>
      </c>
      <c r="FT10" s="166">
        <v>0.85729999999999995</v>
      </c>
      <c r="FU10" s="166">
        <v>-8.4799000000000007</v>
      </c>
      <c r="FV10" s="166">
        <v>17.739999999999998</v>
      </c>
      <c r="FW10" s="166">
        <v>-25.686</v>
      </c>
      <c r="FX10" s="167"/>
      <c r="FY10" s="167"/>
      <c r="FZ10" s="167"/>
      <c r="GA10" s="167"/>
      <c r="GB10" s="166">
        <v>27.548999999999999</v>
      </c>
      <c r="GC10" s="166">
        <v>74.888999999999996</v>
      </c>
      <c r="GD10" s="166">
        <v>80.058999999999997</v>
      </c>
      <c r="GE10" s="166">
        <v>13.17</v>
      </c>
      <c r="GF10" s="166">
        <v>80.272999999999996</v>
      </c>
      <c r="GG10" s="167"/>
      <c r="GH10" s="166">
        <v>-9.5642999999999994</v>
      </c>
      <c r="GI10" s="166">
        <v>1.1798999999999999</v>
      </c>
      <c r="GJ10" s="166">
        <v>0</v>
      </c>
      <c r="GK10" s="166">
        <v>1.3812</v>
      </c>
      <c r="GL10" s="166">
        <v>6.6000000000000003E-2</v>
      </c>
      <c r="GM10" s="166">
        <v>0</v>
      </c>
      <c r="GN10" s="166">
        <v>-16.702000000000002</v>
      </c>
      <c r="GO10" s="166">
        <v>-15.750999999999999</v>
      </c>
      <c r="GP10" s="166">
        <v>26.21</v>
      </c>
      <c r="GQ10" s="166">
        <v>23.949000000000002</v>
      </c>
      <c r="GR10" s="166">
        <v>85.495000000000005</v>
      </c>
      <c r="GS10" s="166">
        <v>50.509</v>
      </c>
      <c r="GT10" s="166">
        <v>-122.14</v>
      </c>
      <c r="GU10" s="166">
        <v>-17.303999999999998</v>
      </c>
      <c r="GV10" s="166">
        <v>33.457999999999998</v>
      </c>
      <c r="GW10" s="166">
        <v>-12.792999999999999</v>
      </c>
      <c r="GX10" s="166">
        <v>11.221</v>
      </c>
      <c r="GY10" s="166">
        <v>0</v>
      </c>
      <c r="GZ10" s="166">
        <v>0</v>
      </c>
      <c r="HA10" s="166">
        <v>12.388999999999999</v>
      </c>
      <c r="HB10" s="166">
        <v>149.08000000000001</v>
      </c>
      <c r="HC10" s="166">
        <v>149.13999999999999</v>
      </c>
      <c r="HD10" s="166">
        <v>282.5</v>
      </c>
      <c r="HE10" s="167"/>
      <c r="HF10" s="166">
        <v>-567.54</v>
      </c>
      <c r="HG10" s="166">
        <v>571.47</v>
      </c>
      <c r="HH10" s="166">
        <v>572.76</v>
      </c>
      <c r="HI10" s="168">
        <v>151.37</v>
      </c>
      <c r="HJ10" s="166">
        <v>-143.37</v>
      </c>
      <c r="HK10" s="167"/>
      <c r="HL10" s="167"/>
      <c r="HM10" s="166">
        <v>77.981999999999999</v>
      </c>
      <c r="HN10" s="167"/>
      <c r="HO10" s="166">
        <v>-106.47</v>
      </c>
      <c r="HP10" s="166">
        <v>-107.44</v>
      </c>
      <c r="HQ10" s="166">
        <v>59.978000000000002</v>
      </c>
      <c r="HR10" s="166">
        <v>59.966999999999999</v>
      </c>
      <c r="HS10" s="166">
        <v>-43.353000000000002</v>
      </c>
      <c r="HT10" s="166">
        <v>-44.222999999999999</v>
      </c>
      <c r="HU10" s="166">
        <v>75.769000000000005</v>
      </c>
      <c r="HV10" s="166">
        <v>75.650000000000006</v>
      </c>
      <c r="HW10" s="166">
        <v>40.598999999999997</v>
      </c>
      <c r="HX10" s="166">
        <v>40.9</v>
      </c>
      <c r="HY10" s="166">
        <v>23.012</v>
      </c>
      <c r="HZ10" s="166">
        <v>35.36</v>
      </c>
      <c r="IA10" s="166">
        <v>-338.36</v>
      </c>
      <c r="IB10" s="166">
        <v>106.84</v>
      </c>
      <c r="IC10" s="166">
        <v>107.98</v>
      </c>
      <c r="ID10" s="166">
        <v>14</v>
      </c>
      <c r="IE10" s="166">
        <v>-1.6</v>
      </c>
      <c r="IF10" s="166">
        <v>-59.098999999999997</v>
      </c>
      <c r="IG10" s="166">
        <v>-59.598999999999997</v>
      </c>
      <c r="IH10" s="166">
        <v>1.538</v>
      </c>
      <c r="II10" s="166">
        <v>1.1923999999999999</v>
      </c>
      <c r="IJ10" s="166">
        <v>-566.27</v>
      </c>
      <c r="IK10" s="167"/>
      <c r="IL10" s="166">
        <v>462.35</v>
      </c>
      <c r="IM10" s="166">
        <v>366.49</v>
      </c>
      <c r="IN10" s="166">
        <v>57.15</v>
      </c>
      <c r="IO10" s="166">
        <v>-361.27</v>
      </c>
      <c r="IP10" s="166">
        <v>359.32</v>
      </c>
      <c r="IQ10" s="166">
        <v>-153.49</v>
      </c>
      <c r="IR10" s="166">
        <v>-431.98</v>
      </c>
      <c r="IS10" s="166">
        <v>-353.19</v>
      </c>
      <c r="IT10" s="166">
        <v>99.83</v>
      </c>
      <c r="IU10" s="166">
        <v>99.346000000000004</v>
      </c>
      <c r="IV10" s="166">
        <v>155.28</v>
      </c>
      <c r="IW10" s="166">
        <v>-449.4</v>
      </c>
      <c r="IX10" s="166">
        <v>216.51</v>
      </c>
      <c r="IY10" s="166">
        <v>-231.45</v>
      </c>
      <c r="IZ10" s="166">
        <v>229.16</v>
      </c>
      <c r="JA10" s="166">
        <v>-8.0681999999999992</v>
      </c>
      <c r="JB10" s="166">
        <v>30.954999999999998</v>
      </c>
      <c r="JC10" s="166">
        <v>19.68</v>
      </c>
      <c r="JD10" s="166">
        <v>-4.4999999999999998E-2</v>
      </c>
      <c r="JE10" s="166">
        <v>-5.0999999999999997E-2</v>
      </c>
      <c r="JF10" s="166">
        <v>-19.68</v>
      </c>
      <c r="JG10" s="166">
        <v>0</v>
      </c>
      <c r="JH10" s="166">
        <v>12.987</v>
      </c>
      <c r="JI10" s="166">
        <v>1.5E-3</v>
      </c>
      <c r="JJ10" s="166">
        <v>-38.146000000000001</v>
      </c>
      <c r="JK10" s="166">
        <v>-17.488</v>
      </c>
      <c r="JL10" s="166">
        <v>33.4</v>
      </c>
      <c r="JM10" s="166">
        <v>49.222000000000001</v>
      </c>
      <c r="JN10" s="166">
        <v>50.295999999999999</v>
      </c>
      <c r="JO10" s="166">
        <v>0</v>
      </c>
      <c r="JP10" s="166">
        <v>0</v>
      </c>
      <c r="JQ10" s="166">
        <v>51.12</v>
      </c>
      <c r="JR10" s="166">
        <v>50.265000000000001</v>
      </c>
      <c r="JS10" s="166">
        <v>51.302</v>
      </c>
      <c r="JT10" s="167"/>
      <c r="JU10" s="166">
        <v>3.0998999999999999</v>
      </c>
      <c r="JV10" s="166">
        <v>23.492999999999999</v>
      </c>
      <c r="JW10" s="166">
        <v>5.5998999999999999</v>
      </c>
      <c r="JX10" s="166">
        <v>8.6998999999999995</v>
      </c>
      <c r="JY10" s="166">
        <v>-53.006999999999998</v>
      </c>
      <c r="JZ10" s="166">
        <v>77.637</v>
      </c>
      <c r="KA10" s="166">
        <v>61.478999999999999</v>
      </c>
      <c r="KB10" s="166">
        <v>-52.255000000000003</v>
      </c>
      <c r="KC10" s="166">
        <v>-76.53</v>
      </c>
      <c r="KD10" s="166">
        <v>53.247999999999998</v>
      </c>
      <c r="KE10" s="166">
        <v>22.303999999999998</v>
      </c>
      <c r="KF10" s="167"/>
      <c r="KG10" s="166">
        <v>7.9</v>
      </c>
      <c r="KH10" s="166">
        <v>8.2018000000000004</v>
      </c>
      <c r="KI10" s="166">
        <v>171.49</v>
      </c>
    </row>
    <row r="11" spans="1:295" ht="18" customHeight="1" x14ac:dyDescent="0.25">
      <c r="A11" s="162" t="s">
        <v>65</v>
      </c>
      <c r="B11" s="162" t="s">
        <v>708</v>
      </c>
      <c r="C11" s="166">
        <v>0</v>
      </c>
      <c r="D11" s="166">
        <v>17.712</v>
      </c>
      <c r="E11" s="166">
        <v>-35.567999999999998</v>
      </c>
      <c r="F11" s="166">
        <v>10.048</v>
      </c>
      <c r="G11" s="166">
        <v>23.402000000000001</v>
      </c>
      <c r="H11" s="167"/>
      <c r="I11" s="167"/>
      <c r="J11" s="166">
        <v>-106.5</v>
      </c>
      <c r="K11" s="166">
        <v>45.95</v>
      </c>
      <c r="L11" s="166">
        <v>23.251999999999999</v>
      </c>
      <c r="M11" s="166">
        <v>22.678999999999998</v>
      </c>
      <c r="N11" s="166">
        <v>-17.760000000000002</v>
      </c>
      <c r="O11" s="166">
        <v>-23.907</v>
      </c>
      <c r="P11" s="166">
        <v>19.798999999999999</v>
      </c>
      <c r="Q11" s="166">
        <v>9.9359000000000002</v>
      </c>
      <c r="R11" s="166">
        <v>-19.798999999999999</v>
      </c>
      <c r="S11" s="166">
        <v>12.941000000000001</v>
      </c>
      <c r="T11" s="166">
        <v>214.86</v>
      </c>
      <c r="U11" s="166">
        <v>9.9887999999999995</v>
      </c>
      <c r="V11" s="167"/>
      <c r="W11" s="167"/>
      <c r="X11" s="166">
        <v>0</v>
      </c>
      <c r="Y11" s="166">
        <v>23.102</v>
      </c>
      <c r="Z11" s="166">
        <v>7.4292999999999996</v>
      </c>
      <c r="AA11" s="167"/>
      <c r="AB11" s="166">
        <v>113</v>
      </c>
      <c r="AC11" s="166">
        <v>-76.308999999999997</v>
      </c>
      <c r="AD11" s="166">
        <v>-76.16</v>
      </c>
      <c r="AE11" s="166">
        <v>17.533999999999999</v>
      </c>
      <c r="AF11" s="166">
        <v>17.760000000000002</v>
      </c>
      <c r="AG11" s="166">
        <v>22</v>
      </c>
      <c r="AH11" s="166">
        <v>5.3438999999999997</v>
      </c>
      <c r="AI11" s="166">
        <v>0.125</v>
      </c>
      <c r="AJ11" s="166">
        <v>-16.298999999999999</v>
      </c>
      <c r="AK11" s="166">
        <v>-16.318000000000001</v>
      </c>
      <c r="AL11" s="166">
        <v>-53.348999999999997</v>
      </c>
      <c r="AM11" s="166">
        <v>16.568999999999999</v>
      </c>
      <c r="AN11" s="166">
        <v>16.84</v>
      </c>
      <c r="AO11" s="166">
        <v>15.202999999999999</v>
      </c>
      <c r="AP11" s="166">
        <v>0.51100000000000001</v>
      </c>
      <c r="AQ11" s="166">
        <v>57.915999999999997</v>
      </c>
      <c r="AR11" s="166">
        <v>60.374000000000002</v>
      </c>
      <c r="AS11" s="166">
        <v>34.966999999999999</v>
      </c>
      <c r="AT11" s="166">
        <v>-61.219000000000001</v>
      </c>
      <c r="AU11" s="168">
        <v>0</v>
      </c>
      <c r="AV11" s="166">
        <v>12.510999999999999</v>
      </c>
      <c r="AW11" s="166">
        <v>12.677</v>
      </c>
      <c r="AX11" s="167"/>
      <c r="AY11" s="166">
        <v>62.290999999999997</v>
      </c>
      <c r="AZ11" s="166">
        <v>-5.758</v>
      </c>
      <c r="BA11" s="166">
        <v>-46.176000000000002</v>
      </c>
      <c r="BB11" s="166">
        <v>-268.49</v>
      </c>
      <c r="BC11" s="166">
        <v>28.86</v>
      </c>
      <c r="BD11" s="166">
        <v>-13.699</v>
      </c>
      <c r="BE11" s="166">
        <v>-13.699</v>
      </c>
      <c r="BF11" s="166">
        <v>68.09</v>
      </c>
      <c r="BG11" s="166">
        <v>0</v>
      </c>
      <c r="BH11" s="167"/>
      <c r="BI11" s="167"/>
      <c r="BJ11" s="166">
        <v>-44.128999999999998</v>
      </c>
      <c r="BK11" s="166">
        <v>5.0876999999999999</v>
      </c>
      <c r="BL11" s="167"/>
      <c r="BM11" s="167"/>
      <c r="BN11" s="166">
        <v>312.26</v>
      </c>
      <c r="BO11" s="166">
        <v>76.356999999999999</v>
      </c>
      <c r="BP11" s="166">
        <v>75.471999999999994</v>
      </c>
      <c r="BQ11" s="166">
        <v>-265.66000000000003</v>
      </c>
      <c r="BR11" s="166">
        <v>345.66</v>
      </c>
      <c r="BS11" s="166">
        <v>40.976999999999997</v>
      </c>
      <c r="BT11" s="166">
        <v>-100.65</v>
      </c>
      <c r="BU11" s="166">
        <v>102.6</v>
      </c>
      <c r="BV11" s="166">
        <v>79.956000000000003</v>
      </c>
      <c r="BW11" s="166">
        <v>20.78</v>
      </c>
      <c r="BX11" s="166">
        <v>17.010000000000002</v>
      </c>
      <c r="BY11" s="167"/>
      <c r="BZ11" s="166">
        <v>69.12</v>
      </c>
      <c r="CA11" s="166">
        <v>-62.954999999999998</v>
      </c>
      <c r="CB11" s="166">
        <v>-62.954999999999998</v>
      </c>
      <c r="CC11" s="166">
        <v>128.63999999999999</v>
      </c>
      <c r="CD11" s="166">
        <v>129.88</v>
      </c>
      <c r="CE11" s="166">
        <v>33.756</v>
      </c>
      <c r="CF11" s="166">
        <v>-93.122</v>
      </c>
      <c r="CG11" s="166">
        <v>-92.337000000000003</v>
      </c>
      <c r="CH11" s="166">
        <v>-10.243</v>
      </c>
      <c r="CI11" s="166">
        <v>-72.566000000000003</v>
      </c>
      <c r="CJ11" s="166">
        <v>19.57</v>
      </c>
      <c r="CK11" s="166">
        <v>25.984999999999999</v>
      </c>
      <c r="CL11" s="166">
        <v>1.6</v>
      </c>
      <c r="CM11" s="166">
        <v>143.38999999999999</v>
      </c>
      <c r="CN11" s="166">
        <v>-15</v>
      </c>
      <c r="CO11" s="166">
        <v>11.847</v>
      </c>
      <c r="CP11" s="166">
        <v>11.752000000000001</v>
      </c>
      <c r="CQ11" s="166">
        <v>12.436</v>
      </c>
      <c r="CR11" s="166">
        <v>0</v>
      </c>
      <c r="CS11" s="166">
        <v>67.186999999999998</v>
      </c>
      <c r="CT11" s="166">
        <v>-31.186</v>
      </c>
      <c r="CU11" s="166">
        <v>-55.863</v>
      </c>
      <c r="CV11" s="166">
        <v>11.44</v>
      </c>
      <c r="CW11" s="166">
        <v>11.051</v>
      </c>
      <c r="CX11" s="166">
        <v>24.638999999999999</v>
      </c>
      <c r="CY11" s="166">
        <v>56.83</v>
      </c>
      <c r="CZ11" s="166">
        <v>39.146999999999998</v>
      </c>
      <c r="DA11" s="166">
        <v>37.064999999999998</v>
      </c>
      <c r="DB11" s="166">
        <v>-30.01</v>
      </c>
      <c r="DC11" s="166">
        <v>-2.2606999999999999</v>
      </c>
      <c r="DD11" s="166">
        <v>71.950999999999993</v>
      </c>
      <c r="DE11" s="166">
        <v>71.533000000000001</v>
      </c>
      <c r="DF11" s="166">
        <v>-107.95</v>
      </c>
      <c r="DG11" s="166">
        <v>-2.0000000000000001E-4</v>
      </c>
      <c r="DH11" s="166">
        <v>-18.175000000000001</v>
      </c>
      <c r="DI11" s="166">
        <v>-84.9</v>
      </c>
      <c r="DJ11" s="166">
        <v>-85.5</v>
      </c>
      <c r="DK11" s="166">
        <v>29.352</v>
      </c>
      <c r="DL11" s="166">
        <v>37.216000000000001</v>
      </c>
      <c r="DM11" s="166">
        <v>44.161000000000001</v>
      </c>
      <c r="DN11" s="166">
        <v>53.923999999999999</v>
      </c>
      <c r="DO11" s="166">
        <v>36.869999999999997</v>
      </c>
      <c r="DP11" s="166">
        <v>-5.38</v>
      </c>
      <c r="DQ11" s="166">
        <v>58.212000000000003</v>
      </c>
      <c r="DR11" s="166">
        <v>106.35</v>
      </c>
      <c r="DS11" s="166">
        <v>-25.71</v>
      </c>
      <c r="DT11" s="166">
        <v>-25.908999999999999</v>
      </c>
      <c r="DU11" s="166">
        <v>94.2</v>
      </c>
      <c r="DV11" s="166">
        <v>61.11</v>
      </c>
      <c r="DW11" s="166">
        <v>108.1</v>
      </c>
      <c r="DX11" s="166">
        <v>104.74</v>
      </c>
      <c r="DY11" s="166">
        <v>-49.628999999999998</v>
      </c>
      <c r="DZ11" s="166">
        <v>-48.408999999999999</v>
      </c>
      <c r="EA11" s="166">
        <v>172.57</v>
      </c>
      <c r="EB11" s="166">
        <v>129.54</v>
      </c>
      <c r="EC11" s="166">
        <v>125.55</v>
      </c>
      <c r="ED11" s="166">
        <v>126.53</v>
      </c>
      <c r="EE11" s="166">
        <v>75.718000000000004</v>
      </c>
      <c r="EF11" s="166">
        <v>59.131</v>
      </c>
      <c r="EG11" s="166">
        <v>-28.661999999999999</v>
      </c>
      <c r="EH11" s="166">
        <v>275.49</v>
      </c>
      <c r="EI11" s="166">
        <v>304.82</v>
      </c>
      <c r="EJ11" s="166">
        <v>0</v>
      </c>
      <c r="EK11" s="166">
        <v>-28.806999999999999</v>
      </c>
      <c r="EL11" s="166">
        <v>-30.792000000000002</v>
      </c>
      <c r="EM11" s="166">
        <v>22.126999999999999</v>
      </c>
      <c r="EN11" s="166">
        <v>8.9923999999999999</v>
      </c>
      <c r="EO11" s="166">
        <v>8.4818999999999996</v>
      </c>
      <c r="EP11" s="166">
        <v>49.2</v>
      </c>
      <c r="EQ11" s="166">
        <v>-65.965000000000003</v>
      </c>
      <c r="ER11" s="166">
        <v>-194.84</v>
      </c>
      <c r="ES11" s="166">
        <v>-18.795999999999999</v>
      </c>
      <c r="ET11" s="166">
        <v>0</v>
      </c>
      <c r="EU11" s="166">
        <v>-21.59</v>
      </c>
      <c r="EV11" s="166">
        <v>1</v>
      </c>
      <c r="EW11" s="166">
        <v>11.717000000000001</v>
      </c>
      <c r="EX11" s="166">
        <v>-31.425000000000001</v>
      </c>
      <c r="EY11" s="166">
        <v>-34.363</v>
      </c>
      <c r="EZ11" s="166">
        <v>-33.552999999999997</v>
      </c>
      <c r="FA11" s="166">
        <v>2.0775999999999999</v>
      </c>
      <c r="FB11" s="167"/>
      <c r="FC11" s="166">
        <v>43.835999999999999</v>
      </c>
      <c r="FD11" s="166">
        <v>23.745000000000001</v>
      </c>
      <c r="FE11" s="166">
        <v>0</v>
      </c>
      <c r="FF11" s="166">
        <v>0</v>
      </c>
      <c r="FG11" s="166">
        <v>17.670000000000002</v>
      </c>
      <c r="FH11" s="166">
        <v>17.759</v>
      </c>
      <c r="FI11" s="166">
        <v>17.306000000000001</v>
      </c>
      <c r="FJ11" s="166">
        <v>62.125999999999998</v>
      </c>
      <c r="FK11" s="166">
        <v>63.131</v>
      </c>
      <c r="FL11" s="166">
        <v>-74.518000000000001</v>
      </c>
      <c r="FM11" s="167"/>
      <c r="FN11" s="167"/>
      <c r="FO11" s="166">
        <v>-58.555</v>
      </c>
      <c r="FP11" s="166">
        <v>-52.756</v>
      </c>
      <c r="FQ11" s="166">
        <v>-20.594000000000001</v>
      </c>
      <c r="FR11" s="166">
        <v>-25.899000000000001</v>
      </c>
      <c r="FS11" s="166">
        <v>13.557</v>
      </c>
      <c r="FT11" s="166">
        <v>0.83409999999999995</v>
      </c>
      <c r="FU11" s="166">
        <v>-8.2399000000000004</v>
      </c>
      <c r="FV11" s="166">
        <v>18.239999999999998</v>
      </c>
      <c r="FW11" s="166">
        <v>-21.062999999999999</v>
      </c>
      <c r="FX11" s="167"/>
      <c r="FY11" s="167"/>
      <c r="FZ11" s="167"/>
      <c r="GA11" s="167"/>
      <c r="GB11" s="166">
        <v>26.52</v>
      </c>
      <c r="GC11" s="166">
        <v>51.506</v>
      </c>
      <c r="GD11" s="166">
        <v>58.475999999999999</v>
      </c>
      <c r="GE11" s="166">
        <v>13.32</v>
      </c>
      <c r="GF11" s="166">
        <v>74.539000000000001</v>
      </c>
      <c r="GG11" s="167"/>
      <c r="GH11" s="166">
        <v>-6.0746000000000002</v>
      </c>
      <c r="GI11" s="166">
        <v>0.749</v>
      </c>
      <c r="GJ11" s="166">
        <v>0</v>
      </c>
      <c r="GK11" s="166">
        <v>1.3597999999999999</v>
      </c>
      <c r="GL11" s="166">
        <v>6.6000000000000003E-2</v>
      </c>
      <c r="GM11" s="166">
        <v>0</v>
      </c>
      <c r="GN11" s="166">
        <v>-15.82</v>
      </c>
      <c r="GO11" s="166">
        <v>-12.294</v>
      </c>
      <c r="GP11" s="166">
        <v>28.178999999999998</v>
      </c>
      <c r="GQ11" s="166">
        <v>19.411000000000001</v>
      </c>
      <c r="GR11" s="166">
        <v>76.727999999999994</v>
      </c>
      <c r="GS11" s="166">
        <v>41.944000000000003</v>
      </c>
      <c r="GT11" s="166">
        <v>-102.54</v>
      </c>
      <c r="GU11" s="166">
        <v>-16.859000000000002</v>
      </c>
      <c r="GV11" s="166">
        <v>30.827999999999999</v>
      </c>
      <c r="GW11" s="166">
        <v>-11.393000000000001</v>
      </c>
      <c r="GX11" s="166">
        <v>11.558</v>
      </c>
      <c r="GY11" s="166">
        <v>0</v>
      </c>
      <c r="GZ11" s="166">
        <v>0</v>
      </c>
      <c r="HA11" s="166">
        <v>13</v>
      </c>
      <c r="HB11" s="166">
        <v>147.58000000000001</v>
      </c>
      <c r="HC11" s="166">
        <v>147.77000000000001</v>
      </c>
      <c r="HD11" s="166">
        <v>277.8</v>
      </c>
      <c r="HE11" s="167"/>
      <c r="HF11" s="166">
        <v>-567.53</v>
      </c>
      <c r="HG11" s="166">
        <v>571.07000000000005</v>
      </c>
      <c r="HH11" s="166">
        <v>570</v>
      </c>
      <c r="HI11" s="168">
        <v>149.26</v>
      </c>
      <c r="HJ11" s="166">
        <v>-141.26</v>
      </c>
      <c r="HK11" s="167"/>
      <c r="HL11" s="167"/>
      <c r="HM11" s="166">
        <v>77.128</v>
      </c>
      <c r="HN11" s="167"/>
      <c r="HO11" s="166">
        <v>-106.47</v>
      </c>
      <c r="HP11" s="166">
        <v>-107.44</v>
      </c>
      <c r="HQ11" s="166">
        <v>63.360999999999997</v>
      </c>
      <c r="HR11" s="166">
        <v>63.219000000000001</v>
      </c>
      <c r="HS11" s="166">
        <v>-43.183</v>
      </c>
      <c r="HT11" s="166">
        <v>-42.92</v>
      </c>
      <c r="HU11" s="166">
        <v>75.55</v>
      </c>
      <c r="HV11" s="166">
        <v>75.900000000000006</v>
      </c>
      <c r="HW11" s="166">
        <v>42.298999999999999</v>
      </c>
      <c r="HX11" s="166">
        <v>41.7</v>
      </c>
      <c r="HY11" s="166">
        <v>22.827000000000002</v>
      </c>
      <c r="HZ11" s="166">
        <v>35.598999999999997</v>
      </c>
      <c r="IA11" s="166">
        <v>-339.95</v>
      </c>
      <c r="IB11" s="166">
        <v>108.68</v>
      </c>
      <c r="IC11" s="166">
        <v>108.47</v>
      </c>
      <c r="ID11" s="166">
        <v>13.898999999999999</v>
      </c>
      <c r="IE11" s="166">
        <v>-2.2000000000000002</v>
      </c>
      <c r="IF11" s="166">
        <v>-61.7</v>
      </c>
      <c r="IG11" s="166">
        <v>-62.2</v>
      </c>
      <c r="IH11" s="166">
        <v>1.538</v>
      </c>
      <c r="II11" s="166">
        <v>1.1923999999999999</v>
      </c>
      <c r="IJ11" s="166">
        <v>-554.22</v>
      </c>
      <c r="IK11" s="167"/>
      <c r="IL11" s="166">
        <v>459.27</v>
      </c>
      <c r="IM11" s="166">
        <v>365.45</v>
      </c>
      <c r="IN11" s="166">
        <v>53.750999999999998</v>
      </c>
      <c r="IO11" s="166">
        <v>-359.61</v>
      </c>
      <c r="IP11" s="166">
        <v>357.24</v>
      </c>
      <c r="IQ11" s="166">
        <v>-154.87</v>
      </c>
      <c r="IR11" s="166">
        <v>-435.29</v>
      </c>
      <c r="IS11" s="166">
        <v>-354.78</v>
      </c>
      <c r="IT11" s="166">
        <v>97.986999999999995</v>
      </c>
      <c r="IU11" s="166">
        <v>97.230999999999995</v>
      </c>
      <c r="IV11" s="166">
        <v>154.66</v>
      </c>
      <c r="IW11" s="166">
        <v>-443.87</v>
      </c>
      <c r="IX11" s="166">
        <v>219.09</v>
      </c>
      <c r="IY11" s="166">
        <v>-227.47</v>
      </c>
      <c r="IZ11" s="166">
        <v>228.57</v>
      </c>
      <c r="JA11" s="166">
        <v>-8.016</v>
      </c>
      <c r="JB11" s="166">
        <v>30.954999999999998</v>
      </c>
      <c r="JC11" s="166">
        <v>18.079000000000001</v>
      </c>
      <c r="JD11" s="166">
        <v>-0.41299999999999998</v>
      </c>
      <c r="JE11" s="166">
        <v>-0.42399999999999999</v>
      </c>
      <c r="JF11" s="166">
        <v>-17.920000000000002</v>
      </c>
      <c r="JG11" s="166">
        <v>1.2</v>
      </c>
      <c r="JH11" s="166">
        <v>10.409000000000001</v>
      </c>
      <c r="JI11" s="166">
        <v>-1.4328000000000001</v>
      </c>
      <c r="JJ11" s="166">
        <v>-39.552</v>
      </c>
      <c r="JK11" s="166">
        <v>-16.931999999999999</v>
      </c>
      <c r="JL11" s="166">
        <v>34.4</v>
      </c>
      <c r="JM11" s="166">
        <v>51.555</v>
      </c>
      <c r="JN11" s="166">
        <v>51.972999999999999</v>
      </c>
      <c r="JO11" s="166">
        <v>0</v>
      </c>
      <c r="JP11" s="166">
        <v>0</v>
      </c>
      <c r="JQ11" s="166">
        <v>49.789000000000001</v>
      </c>
      <c r="JR11" s="166">
        <v>50.012999999999998</v>
      </c>
      <c r="JS11" s="166">
        <v>50.433999999999997</v>
      </c>
      <c r="JT11" s="167"/>
      <c r="JU11" s="166">
        <v>2.2000000000000002</v>
      </c>
      <c r="JV11" s="166">
        <v>23.527000000000001</v>
      </c>
      <c r="JW11" s="166">
        <v>5.3699000000000003</v>
      </c>
      <c r="JX11" s="166">
        <v>8.6998999999999995</v>
      </c>
      <c r="JY11" s="166">
        <v>-55.649000000000001</v>
      </c>
      <c r="JZ11" s="166">
        <v>78.762</v>
      </c>
      <c r="KA11" s="166">
        <v>64.141999999999996</v>
      </c>
      <c r="KB11" s="166">
        <v>-54.500999999999998</v>
      </c>
      <c r="KC11" s="166">
        <v>-77.543999999999997</v>
      </c>
      <c r="KD11" s="166">
        <v>55.856000000000002</v>
      </c>
      <c r="KE11" s="166">
        <v>21.396999999999998</v>
      </c>
      <c r="KF11" s="167"/>
      <c r="KG11" s="166">
        <v>8.8000000000000007</v>
      </c>
      <c r="KH11" s="166">
        <v>1.0256000000000001</v>
      </c>
      <c r="KI11" s="166">
        <v>157.82</v>
      </c>
    </row>
    <row r="12" spans="1:295" ht="18" customHeight="1" x14ac:dyDescent="0.25">
      <c r="A12" s="162" t="s">
        <v>65</v>
      </c>
      <c r="B12" s="162" t="s">
        <v>709</v>
      </c>
      <c r="C12" s="166">
        <v>0</v>
      </c>
      <c r="D12" s="166">
        <v>17.268999999999998</v>
      </c>
      <c r="E12" s="166">
        <v>-34.701999999999998</v>
      </c>
      <c r="F12" s="166">
        <v>9.6515000000000004</v>
      </c>
      <c r="G12" s="166">
        <v>23.084</v>
      </c>
      <c r="H12" s="167"/>
      <c r="I12" s="167"/>
      <c r="J12" s="166">
        <v>-104.4</v>
      </c>
      <c r="K12" s="166">
        <v>45.356000000000002</v>
      </c>
      <c r="L12" s="166">
        <v>22.701000000000001</v>
      </c>
      <c r="M12" s="166">
        <v>22.097000000000001</v>
      </c>
      <c r="N12" s="166">
        <v>-13.319000000000001</v>
      </c>
      <c r="O12" s="166">
        <v>-24.934000000000001</v>
      </c>
      <c r="P12" s="166">
        <v>22</v>
      </c>
      <c r="Q12" s="166">
        <v>8.2798999999999996</v>
      </c>
      <c r="R12" s="166">
        <v>-19.798999999999999</v>
      </c>
      <c r="S12" s="166">
        <v>12.747999999999999</v>
      </c>
      <c r="T12" s="166">
        <v>212.4</v>
      </c>
      <c r="U12" s="166">
        <v>10.137</v>
      </c>
      <c r="V12" s="167"/>
      <c r="W12" s="167"/>
      <c r="X12" s="166">
        <v>0</v>
      </c>
      <c r="Y12" s="166">
        <v>23.492999999999999</v>
      </c>
      <c r="Z12" s="166">
        <v>7.9116</v>
      </c>
      <c r="AA12" s="167"/>
      <c r="AB12" s="166">
        <v>113</v>
      </c>
      <c r="AC12" s="166">
        <v>-75.209000000000003</v>
      </c>
      <c r="AD12" s="166">
        <v>-74.668999999999997</v>
      </c>
      <c r="AE12" s="166">
        <v>18.346</v>
      </c>
      <c r="AF12" s="166">
        <v>13.319000000000001</v>
      </c>
      <c r="AG12" s="166">
        <v>24.2</v>
      </c>
      <c r="AH12" s="166">
        <v>6.8118999999999996</v>
      </c>
      <c r="AI12" s="166">
        <v>0.13400000000000001</v>
      </c>
      <c r="AJ12" s="166">
        <v>-12.939</v>
      </c>
      <c r="AK12" s="166">
        <v>-13.039</v>
      </c>
      <c r="AL12" s="166">
        <v>-56.31</v>
      </c>
      <c r="AM12" s="166">
        <v>13.22</v>
      </c>
      <c r="AN12" s="166">
        <v>13.329000000000001</v>
      </c>
      <c r="AO12" s="166">
        <v>14.962999999999999</v>
      </c>
      <c r="AP12" s="166">
        <v>0.5978</v>
      </c>
      <c r="AQ12" s="166">
        <v>56.968000000000004</v>
      </c>
      <c r="AR12" s="166">
        <v>59.173000000000002</v>
      </c>
      <c r="AS12" s="166">
        <v>33.505000000000003</v>
      </c>
      <c r="AT12" s="166">
        <v>-59.343000000000004</v>
      </c>
      <c r="AU12" s="168">
        <v>0</v>
      </c>
      <c r="AV12" s="166">
        <v>10.946999999999999</v>
      </c>
      <c r="AW12" s="166">
        <v>9.8278999999999996</v>
      </c>
      <c r="AX12" s="167"/>
      <c r="AY12" s="166">
        <v>60.683</v>
      </c>
      <c r="AZ12" s="166">
        <v>-6.2813999999999997</v>
      </c>
      <c r="BA12" s="166">
        <v>-48.173999999999999</v>
      </c>
      <c r="BB12" s="166">
        <v>-261.99</v>
      </c>
      <c r="BC12" s="166">
        <v>26.678999999999998</v>
      </c>
      <c r="BD12" s="166">
        <v>-12.499000000000001</v>
      </c>
      <c r="BE12" s="166">
        <v>-12.599</v>
      </c>
      <c r="BF12" s="166">
        <v>65.733999999999995</v>
      </c>
      <c r="BG12" s="166">
        <v>0</v>
      </c>
      <c r="BH12" s="167"/>
      <c r="BI12" s="167"/>
      <c r="BJ12" s="166">
        <v>-46.095999999999997</v>
      </c>
      <c r="BK12" s="166">
        <v>4.9158999999999997</v>
      </c>
      <c r="BL12" s="167"/>
      <c r="BM12" s="167"/>
      <c r="BN12" s="166">
        <v>307.95</v>
      </c>
      <c r="BO12" s="166">
        <v>70.191999999999993</v>
      </c>
      <c r="BP12" s="166">
        <v>70.099999999999994</v>
      </c>
      <c r="BQ12" s="166">
        <v>-262.2</v>
      </c>
      <c r="BR12" s="166">
        <v>334.98</v>
      </c>
      <c r="BS12" s="166">
        <v>40.976999999999997</v>
      </c>
      <c r="BT12" s="166">
        <v>-117.68</v>
      </c>
      <c r="BU12" s="166">
        <v>122.14</v>
      </c>
      <c r="BV12" s="166">
        <v>76.861999999999995</v>
      </c>
      <c r="BW12" s="166">
        <v>20.709</v>
      </c>
      <c r="BX12" s="166">
        <v>16.25</v>
      </c>
      <c r="BY12" s="167"/>
      <c r="BZ12" s="166">
        <v>67.558999999999997</v>
      </c>
      <c r="CA12" s="166">
        <v>-51.837000000000003</v>
      </c>
      <c r="CB12" s="166">
        <v>-51.970999999999997</v>
      </c>
      <c r="CC12" s="166">
        <v>121.73</v>
      </c>
      <c r="CD12" s="166">
        <v>124.27</v>
      </c>
      <c r="CE12" s="166">
        <v>34.713000000000001</v>
      </c>
      <c r="CF12" s="166">
        <v>-91.343000000000004</v>
      </c>
      <c r="CG12" s="166">
        <v>-91.754000000000005</v>
      </c>
      <c r="CH12" s="166">
        <v>-10.115</v>
      </c>
      <c r="CI12" s="166">
        <v>-67.751000000000005</v>
      </c>
      <c r="CJ12" s="166">
        <v>19.57</v>
      </c>
      <c r="CK12" s="166">
        <v>25.984999999999999</v>
      </c>
      <c r="CL12" s="166">
        <v>7.5</v>
      </c>
      <c r="CM12" s="166">
        <v>137</v>
      </c>
      <c r="CN12" s="166">
        <v>-14.3</v>
      </c>
      <c r="CO12" s="166">
        <v>11.545</v>
      </c>
      <c r="CP12" s="166">
        <v>11.97</v>
      </c>
      <c r="CQ12" s="166">
        <v>12.092000000000001</v>
      </c>
      <c r="CR12" s="166">
        <v>0</v>
      </c>
      <c r="CS12" s="166">
        <v>63.177</v>
      </c>
      <c r="CT12" s="166">
        <v>-47.838000000000001</v>
      </c>
      <c r="CU12" s="166">
        <v>-52.429000000000002</v>
      </c>
      <c r="CV12" s="166">
        <v>11.185</v>
      </c>
      <c r="CW12" s="166">
        <v>10.571999999999999</v>
      </c>
      <c r="CX12" s="166">
        <v>24.579000000000001</v>
      </c>
      <c r="CY12" s="166">
        <v>54.168999999999997</v>
      </c>
      <c r="CZ12" s="166">
        <v>38.21</v>
      </c>
      <c r="DA12" s="166">
        <v>36.186</v>
      </c>
      <c r="DB12" s="166">
        <v>-29.09</v>
      </c>
      <c r="DC12" s="166">
        <v>-2.2606999999999999</v>
      </c>
      <c r="DD12" s="166">
        <v>67.873999999999995</v>
      </c>
      <c r="DE12" s="166">
        <v>67.376999999999995</v>
      </c>
      <c r="DF12" s="166">
        <v>-94.6</v>
      </c>
      <c r="DG12" s="166">
        <v>0</v>
      </c>
      <c r="DH12" s="166">
        <v>-17.702999999999999</v>
      </c>
      <c r="DI12" s="166">
        <v>-82.599000000000004</v>
      </c>
      <c r="DJ12" s="166">
        <v>-83.198999999999998</v>
      </c>
      <c r="DK12" s="166">
        <v>29.077999999999999</v>
      </c>
      <c r="DL12" s="166">
        <v>36.043999999999997</v>
      </c>
      <c r="DM12" s="166">
        <v>41.343000000000004</v>
      </c>
      <c r="DN12" s="166">
        <v>52.165999999999997</v>
      </c>
      <c r="DO12" s="166">
        <v>35.39</v>
      </c>
      <c r="DP12" s="166">
        <v>-4.68</v>
      </c>
      <c r="DQ12" s="166">
        <v>59.872</v>
      </c>
      <c r="DR12" s="166">
        <v>92.424999999999997</v>
      </c>
      <c r="DS12" s="166">
        <v>-26.21</v>
      </c>
      <c r="DT12" s="166">
        <v>-26.36</v>
      </c>
      <c r="DU12" s="166">
        <v>94.24</v>
      </c>
      <c r="DV12" s="166">
        <v>60.68</v>
      </c>
      <c r="DW12" s="166">
        <v>94.49</v>
      </c>
      <c r="DX12" s="166">
        <v>93.072000000000003</v>
      </c>
      <c r="DY12" s="166">
        <v>-45.436</v>
      </c>
      <c r="DZ12" s="166">
        <v>-44.726999999999997</v>
      </c>
      <c r="EA12" s="166">
        <v>166.01</v>
      </c>
      <c r="EB12" s="166">
        <v>124.11</v>
      </c>
      <c r="EC12" s="166">
        <v>117.22</v>
      </c>
      <c r="ED12" s="166">
        <v>118.95</v>
      </c>
      <c r="EE12" s="166">
        <v>106.42</v>
      </c>
      <c r="EF12" s="166">
        <v>89.983999999999995</v>
      </c>
      <c r="EG12" s="166">
        <v>-27.341999999999999</v>
      </c>
      <c r="EH12" s="166">
        <v>274.7</v>
      </c>
      <c r="EI12" s="166">
        <v>311.64</v>
      </c>
      <c r="EJ12" s="166">
        <v>0</v>
      </c>
      <c r="EK12" s="166">
        <v>-28.75</v>
      </c>
      <c r="EL12" s="166">
        <v>-30.632000000000001</v>
      </c>
      <c r="EM12" s="166">
        <v>-8.6809999999999992</v>
      </c>
      <c r="EN12" s="166">
        <v>-8.1295000000000002</v>
      </c>
      <c r="EO12" s="166">
        <v>-6.3300999999999998</v>
      </c>
      <c r="EP12" s="166">
        <v>184.38</v>
      </c>
      <c r="EQ12" s="166">
        <v>-84.664000000000001</v>
      </c>
      <c r="ER12" s="166">
        <v>-194.84</v>
      </c>
      <c r="ES12" s="166">
        <v>-50.933999999999997</v>
      </c>
      <c r="ET12" s="166">
        <v>13.449</v>
      </c>
      <c r="EU12" s="166">
        <v>-17.829000000000001</v>
      </c>
      <c r="EV12" s="166">
        <v>120.4</v>
      </c>
      <c r="EW12" s="166">
        <v>11.672000000000001</v>
      </c>
      <c r="EX12" s="166">
        <v>-63.127000000000002</v>
      </c>
      <c r="EY12" s="166">
        <v>-35.171999999999997</v>
      </c>
      <c r="EZ12" s="166">
        <v>-34.49</v>
      </c>
      <c r="FA12" s="166">
        <v>2.7766999999999999</v>
      </c>
      <c r="FB12" s="167"/>
      <c r="FC12" s="166">
        <v>21.824999999999999</v>
      </c>
      <c r="FD12" s="166">
        <v>24.201000000000001</v>
      </c>
      <c r="FE12" s="166">
        <v>0</v>
      </c>
      <c r="FF12" s="166">
        <v>0</v>
      </c>
      <c r="FG12" s="166">
        <v>17.460999999999999</v>
      </c>
      <c r="FH12" s="166">
        <v>18.364000000000001</v>
      </c>
      <c r="FI12" s="166">
        <v>17.204999999999998</v>
      </c>
      <c r="FJ12" s="166">
        <v>52.412999999999997</v>
      </c>
      <c r="FK12" s="166">
        <v>52.246000000000002</v>
      </c>
      <c r="FL12" s="166">
        <v>-59.445999999999998</v>
      </c>
      <c r="FM12" s="167"/>
      <c r="FN12" s="167"/>
      <c r="FO12" s="166">
        <v>-52.473999999999997</v>
      </c>
      <c r="FP12" s="166">
        <v>-47.293999999999997</v>
      </c>
      <c r="FQ12" s="166">
        <v>-8.9923999999999999</v>
      </c>
      <c r="FR12" s="166">
        <v>-10.249000000000001</v>
      </c>
      <c r="FS12" s="166">
        <v>13.565</v>
      </c>
      <c r="FT12" s="166">
        <v>0.79869999999999997</v>
      </c>
      <c r="FU12" s="166">
        <v>-8.2199000000000009</v>
      </c>
      <c r="FV12" s="166">
        <v>16.71</v>
      </c>
      <c r="FW12" s="166">
        <v>-9.4176000000000002</v>
      </c>
      <c r="FX12" s="167"/>
      <c r="FY12" s="167"/>
      <c r="FZ12" s="167"/>
      <c r="GA12" s="167"/>
      <c r="GB12" s="166">
        <v>36.228999999999999</v>
      </c>
      <c r="GC12" s="166">
        <v>50.052</v>
      </c>
      <c r="GD12" s="166">
        <v>51.686999999999998</v>
      </c>
      <c r="GE12" s="166">
        <v>12.21</v>
      </c>
      <c r="GF12" s="166">
        <v>79.623999999999995</v>
      </c>
      <c r="GG12" s="167"/>
      <c r="GH12" s="166">
        <v>-6.8083999999999998</v>
      </c>
      <c r="GI12" s="166">
        <v>0.2913</v>
      </c>
      <c r="GJ12" s="166">
        <v>0</v>
      </c>
      <c r="GK12" s="166">
        <v>1.3119000000000001</v>
      </c>
      <c r="GL12" s="166">
        <v>6.6000000000000003E-2</v>
      </c>
      <c r="GM12" s="166">
        <v>0</v>
      </c>
      <c r="GN12" s="166">
        <v>-16.588000000000001</v>
      </c>
      <c r="GO12" s="166">
        <v>-12.5</v>
      </c>
      <c r="GP12" s="166">
        <v>26.202000000000002</v>
      </c>
      <c r="GQ12" s="166">
        <v>18.991</v>
      </c>
      <c r="GR12" s="166">
        <v>76.941000000000003</v>
      </c>
      <c r="GS12" s="166">
        <v>39.49</v>
      </c>
      <c r="GT12" s="166">
        <v>-102.48</v>
      </c>
      <c r="GU12" s="166">
        <v>-16.263000000000002</v>
      </c>
      <c r="GV12" s="166">
        <v>29.015999999999998</v>
      </c>
      <c r="GW12" s="166">
        <v>-19.536999999999999</v>
      </c>
      <c r="GX12" s="166">
        <v>11.558</v>
      </c>
      <c r="GY12" s="166">
        <v>0</v>
      </c>
      <c r="GZ12" s="166">
        <v>0</v>
      </c>
      <c r="HA12" s="166">
        <v>13</v>
      </c>
      <c r="HB12" s="166">
        <v>142.36000000000001</v>
      </c>
      <c r="HC12" s="166">
        <v>142.54</v>
      </c>
      <c r="HD12" s="166">
        <v>284.5</v>
      </c>
      <c r="HE12" s="167"/>
      <c r="HF12" s="166">
        <v>-564.57000000000005</v>
      </c>
      <c r="HG12" s="166">
        <v>566.5</v>
      </c>
      <c r="HH12" s="166">
        <v>563.62</v>
      </c>
      <c r="HI12" s="168">
        <v>142.9</v>
      </c>
      <c r="HJ12" s="166">
        <v>-134.9</v>
      </c>
      <c r="HK12" s="167"/>
      <c r="HL12" s="167"/>
      <c r="HM12" s="166">
        <v>73.388000000000005</v>
      </c>
      <c r="HN12" s="167"/>
      <c r="HO12" s="166">
        <v>-106.47</v>
      </c>
      <c r="HP12" s="166">
        <v>-107.44</v>
      </c>
      <c r="HQ12" s="166">
        <v>61.691000000000003</v>
      </c>
      <c r="HR12" s="166">
        <v>61.625999999999998</v>
      </c>
      <c r="HS12" s="166">
        <v>-39.826999999999998</v>
      </c>
      <c r="HT12" s="166">
        <v>-40.262999999999998</v>
      </c>
      <c r="HU12" s="166">
        <v>73.97</v>
      </c>
      <c r="HV12" s="166">
        <v>74</v>
      </c>
      <c r="HW12" s="166">
        <v>39.700000000000003</v>
      </c>
      <c r="HX12" s="166">
        <v>39.598999999999997</v>
      </c>
      <c r="HY12" s="166">
        <v>23.053000000000001</v>
      </c>
      <c r="HZ12" s="166">
        <v>34.24</v>
      </c>
      <c r="IA12" s="166">
        <v>-333.14</v>
      </c>
      <c r="IB12" s="166">
        <v>104.31</v>
      </c>
      <c r="IC12" s="166">
        <v>104.87</v>
      </c>
      <c r="ID12" s="166">
        <v>13.5</v>
      </c>
      <c r="IE12" s="166">
        <v>-1.6</v>
      </c>
      <c r="IF12" s="166">
        <v>-59.5</v>
      </c>
      <c r="IG12" s="166">
        <v>-60.5</v>
      </c>
      <c r="IH12" s="166">
        <v>1.538</v>
      </c>
      <c r="II12" s="166">
        <v>1.2793000000000001</v>
      </c>
      <c r="IJ12" s="166">
        <v>-546.75</v>
      </c>
      <c r="IK12" s="167"/>
      <c r="IL12" s="166">
        <v>438.93</v>
      </c>
      <c r="IM12" s="166">
        <v>359.43</v>
      </c>
      <c r="IN12" s="166">
        <v>61.305999999999997</v>
      </c>
      <c r="IO12" s="166">
        <v>-343.4</v>
      </c>
      <c r="IP12" s="166">
        <v>345.46</v>
      </c>
      <c r="IQ12" s="166">
        <v>-150.75</v>
      </c>
      <c r="IR12" s="166">
        <v>-423.45</v>
      </c>
      <c r="IS12" s="166">
        <v>-342.59</v>
      </c>
      <c r="IT12" s="166">
        <v>92.215000000000003</v>
      </c>
      <c r="IU12" s="166">
        <v>91.930999999999997</v>
      </c>
      <c r="IV12" s="166">
        <v>152.09</v>
      </c>
      <c r="IW12" s="166">
        <v>-428.73</v>
      </c>
      <c r="IX12" s="166">
        <v>212.99</v>
      </c>
      <c r="IY12" s="166">
        <v>-214.98</v>
      </c>
      <c r="IZ12" s="166">
        <v>214.07</v>
      </c>
      <c r="JA12" s="166">
        <v>-7.7248000000000001</v>
      </c>
      <c r="JB12" s="166">
        <v>30.954999999999998</v>
      </c>
      <c r="JC12" s="166">
        <v>18.239000000000001</v>
      </c>
      <c r="JD12" s="166">
        <v>0.3</v>
      </c>
      <c r="JE12" s="166">
        <v>0.28599999999999998</v>
      </c>
      <c r="JF12" s="166">
        <v>-17.760000000000002</v>
      </c>
      <c r="JG12" s="166">
        <v>1.2</v>
      </c>
      <c r="JH12" s="166">
        <v>10.614000000000001</v>
      </c>
      <c r="JI12" s="166">
        <v>-1.0818000000000001</v>
      </c>
      <c r="JJ12" s="166">
        <v>-39.286999999999999</v>
      </c>
      <c r="JK12" s="166">
        <v>-17.372</v>
      </c>
      <c r="JL12" s="166">
        <v>34.298999999999999</v>
      </c>
      <c r="JM12" s="166">
        <v>51.581000000000003</v>
      </c>
      <c r="JN12" s="166">
        <v>52.667999999999999</v>
      </c>
      <c r="JO12" s="166">
        <v>0</v>
      </c>
      <c r="JP12" s="166">
        <v>0</v>
      </c>
      <c r="JQ12" s="166">
        <v>47.374000000000002</v>
      </c>
      <c r="JR12" s="166">
        <v>47.036999999999999</v>
      </c>
      <c r="JS12" s="166">
        <v>46.366999999999997</v>
      </c>
      <c r="JT12" s="167"/>
      <c r="JU12" s="166">
        <v>3.2</v>
      </c>
      <c r="JV12" s="166">
        <v>23.702000000000002</v>
      </c>
      <c r="JW12" s="166">
        <v>5.2899000000000003</v>
      </c>
      <c r="JX12" s="166">
        <v>8.6998999999999995</v>
      </c>
      <c r="JY12" s="166">
        <v>-56.231999999999999</v>
      </c>
      <c r="JZ12" s="166">
        <v>80.813999999999993</v>
      </c>
      <c r="KA12" s="166">
        <v>65.531999999999996</v>
      </c>
      <c r="KB12" s="166">
        <v>-55.631999999999998</v>
      </c>
      <c r="KC12" s="166">
        <v>-79.507000000000005</v>
      </c>
      <c r="KD12" s="166">
        <v>57.58</v>
      </c>
      <c r="KE12" s="166">
        <v>21.606000000000002</v>
      </c>
      <c r="KF12" s="167"/>
      <c r="KG12" s="166">
        <v>9.1998999999999995</v>
      </c>
      <c r="KH12" s="166">
        <v>-3.6429</v>
      </c>
      <c r="KI12" s="166">
        <v>134.6</v>
      </c>
    </row>
    <row r="13" spans="1:295" ht="18" customHeight="1" x14ac:dyDescent="0.25">
      <c r="A13" s="162" t="s">
        <v>65</v>
      </c>
      <c r="B13" s="162" t="s">
        <v>710</v>
      </c>
      <c r="C13" s="166">
        <v>0</v>
      </c>
      <c r="D13" s="166">
        <v>17.094999999999999</v>
      </c>
      <c r="E13" s="166">
        <v>-34.307000000000002</v>
      </c>
      <c r="F13" s="166">
        <v>9.6774000000000004</v>
      </c>
      <c r="G13" s="166">
        <v>23.116</v>
      </c>
      <c r="H13" s="167"/>
      <c r="I13" s="167"/>
      <c r="J13" s="166">
        <v>-104.2</v>
      </c>
      <c r="K13" s="166">
        <v>43.667000000000002</v>
      </c>
      <c r="L13" s="166">
        <v>22.396999999999998</v>
      </c>
      <c r="M13" s="166">
        <v>21.707000000000001</v>
      </c>
      <c r="N13" s="166">
        <v>-13.319000000000001</v>
      </c>
      <c r="O13" s="166">
        <v>-25.530999999999999</v>
      </c>
      <c r="P13" s="166">
        <v>22</v>
      </c>
      <c r="Q13" s="166">
        <v>9.1079000000000008</v>
      </c>
      <c r="R13" s="166">
        <v>-22</v>
      </c>
      <c r="S13" s="166">
        <v>12.776999999999999</v>
      </c>
      <c r="T13" s="166">
        <v>211.52</v>
      </c>
      <c r="U13" s="166">
        <v>10.242000000000001</v>
      </c>
      <c r="V13" s="167"/>
      <c r="W13" s="167"/>
      <c r="X13" s="166">
        <v>0</v>
      </c>
      <c r="Y13" s="166">
        <v>23.12</v>
      </c>
      <c r="Z13" s="166">
        <v>8.3742999999999999</v>
      </c>
      <c r="AA13" s="167"/>
      <c r="AB13" s="166">
        <v>113</v>
      </c>
      <c r="AC13" s="166">
        <v>-73.379000000000005</v>
      </c>
      <c r="AD13" s="166">
        <v>-73.418999999999997</v>
      </c>
      <c r="AE13" s="166">
        <v>17.765999999999998</v>
      </c>
      <c r="AF13" s="166">
        <v>15.539</v>
      </c>
      <c r="AG13" s="166">
        <v>24.2</v>
      </c>
      <c r="AH13" s="166">
        <v>5.0640000000000001</v>
      </c>
      <c r="AI13" s="166">
        <v>0.123</v>
      </c>
      <c r="AJ13" s="166">
        <v>-10.35</v>
      </c>
      <c r="AK13" s="166">
        <v>-10.3</v>
      </c>
      <c r="AL13" s="166">
        <v>-59.279000000000003</v>
      </c>
      <c r="AM13" s="166">
        <v>10.789</v>
      </c>
      <c r="AN13" s="166">
        <v>10.96</v>
      </c>
      <c r="AO13" s="166">
        <v>14.859</v>
      </c>
      <c r="AP13" s="166">
        <v>0.66110000000000002</v>
      </c>
      <c r="AQ13" s="166">
        <v>56.085999999999999</v>
      </c>
      <c r="AR13" s="166">
        <v>57.881</v>
      </c>
      <c r="AS13" s="166">
        <v>35.311999999999998</v>
      </c>
      <c r="AT13" s="166">
        <v>-49.295999999999999</v>
      </c>
      <c r="AU13" s="168">
        <v>0</v>
      </c>
      <c r="AV13" s="166">
        <v>9.4825999999999997</v>
      </c>
      <c r="AW13" s="166">
        <v>9.8495000000000008</v>
      </c>
      <c r="AX13" s="167"/>
      <c r="AY13" s="166">
        <v>60.414999999999999</v>
      </c>
      <c r="AZ13" s="166">
        <v>-5.758</v>
      </c>
      <c r="BA13" s="166">
        <v>-45.893000000000001</v>
      </c>
      <c r="BB13" s="166">
        <v>-280.41000000000003</v>
      </c>
      <c r="BC13" s="166">
        <v>24.965</v>
      </c>
      <c r="BD13" s="166">
        <v>-11.699</v>
      </c>
      <c r="BE13" s="166">
        <v>-11.699</v>
      </c>
      <c r="BF13" s="166">
        <v>54.847999999999999</v>
      </c>
      <c r="BG13" s="166">
        <v>0</v>
      </c>
      <c r="BH13" s="167"/>
      <c r="BI13" s="167"/>
      <c r="BJ13" s="166">
        <v>-32.933999999999997</v>
      </c>
      <c r="BK13" s="166">
        <v>4.7885999999999997</v>
      </c>
      <c r="BL13" s="167"/>
      <c r="BM13" s="167"/>
      <c r="BN13" s="166">
        <v>325.93</v>
      </c>
      <c r="BO13" s="166">
        <v>74.739000000000004</v>
      </c>
      <c r="BP13" s="166">
        <v>74.343000000000004</v>
      </c>
      <c r="BQ13" s="166">
        <v>-272.04000000000002</v>
      </c>
      <c r="BR13" s="166">
        <v>350.95</v>
      </c>
      <c r="BS13" s="166">
        <v>40.976999999999997</v>
      </c>
      <c r="BT13" s="166">
        <v>-117.4</v>
      </c>
      <c r="BU13" s="166">
        <v>120.17</v>
      </c>
      <c r="BV13" s="166">
        <v>74.835999999999999</v>
      </c>
      <c r="BW13" s="166">
        <v>20.809000000000001</v>
      </c>
      <c r="BX13" s="166">
        <v>16.228999999999999</v>
      </c>
      <c r="BY13" s="167"/>
      <c r="BZ13" s="166">
        <v>66.19</v>
      </c>
      <c r="CA13" s="166">
        <v>-51.837000000000003</v>
      </c>
      <c r="CB13" s="166">
        <v>-52.238999999999997</v>
      </c>
      <c r="CC13" s="166">
        <v>121.76</v>
      </c>
      <c r="CD13" s="166">
        <v>122.04</v>
      </c>
      <c r="CE13" s="166">
        <v>35.781999999999996</v>
      </c>
      <c r="CF13" s="166">
        <v>-93.71</v>
      </c>
      <c r="CG13" s="166">
        <v>-93.756</v>
      </c>
      <c r="CH13" s="166">
        <v>-15.38</v>
      </c>
      <c r="CI13" s="166">
        <v>-70.42</v>
      </c>
      <c r="CJ13" s="166">
        <v>19.57</v>
      </c>
      <c r="CK13" s="166">
        <v>25.984999999999999</v>
      </c>
      <c r="CL13" s="166">
        <v>0.4</v>
      </c>
      <c r="CM13" s="166">
        <v>141.5</v>
      </c>
      <c r="CN13" s="166">
        <v>-13.96</v>
      </c>
      <c r="CO13" s="166">
        <v>8.8713999999999995</v>
      </c>
      <c r="CP13" s="166">
        <v>8.6173999999999999</v>
      </c>
      <c r="CQ13" s="166">
        <v>9.6115999999999993</v>
      </c>
      <c r="CR13" s="166">
        <v>0</v>
      </c>
      <c r="CS13" s="166">
        <v>50.536999999999999</v>
      </c>
      <c r="CT13" s="166">
        <v>-46.978999999999999</v>
      </c>
      <c r="CU13" s="166">
        <v>-60.715000000000003</v>
      </c>
      <c r="CV13" s="166">
        <v>10.853999999999999</v>
      </c>
      <c r="CW13" s="166">
        <v>10.316000000000001</v>
      </c>
      <c r="CX13" s="166">
        <v>21.19</v>
      </c>
      <c r="CY13" s="166">
        <v>55.158999999999999</v>
      </c>
      <c r="CZ13" s="166">
        <v>37.271999999999998</v>
      </c>
      <c r="DA13" s="166">
        <v>35.307000000000002</v>
      </c>
      <c r="DB13" s="166">
        <v>-28.529</v>
      </c>
      <c r="DC13" s="166">
        <v>-2.2606999999999999</v>
      </c>
      <c r="DD13" s="166">
        <v>70.426000000000002</v>
      </c>
      <c r="DE13" s="166">
        <v>70.384</v>
      </c>
      <c r="DF13" s="166">
        <v>-98.706000000000003</v>
      </c>
      <c r="DG13" s="166">
        <v>-1E-4</v>
      </c>
      <c r="DH13" s="166">
        <v>-17.298999999999999</v>
      </c>
      <c r="DI13" s="166">
        <v>-80.099000000000004</v>
      </c>
      <c r="DJ13" s="166">
        <v>-78.900000000000006</v>
      </c>
      <c r="DK13" s="166">
        <v>29.039000000000001</v>
      </c>
      <c r="DL13" s="166">
        <v>34.872</v>
      </c>
      <c r="DM13" s="166">
        <v>39.933999999999997</v>
      </c>
      <c r="DN13" s="166">
        <v>50.994</v>
      </c>
      <c r="DO13" s="166">
        <v>34.658999999999999</v>
      </c>
      <c r="DP13" s="166">
        <v>-4.47</v>
      </c>
      <c r="DQ13" s="166">
        <v>56.497</v>
      </c>
      <c r="DR13" s="166">
        <v>96.79</v>
      </c>
      <c r="DS13" s="166">
        <v>-26.18</v>
      </c>
      <c r="DT13" s="166">
        <v>-26.36</v>
      </c>
      <c r="DU13" s="166">
        <v>92.29</v>
      </c>
      <c r="DV13" s="166">
        <v>59.28</v>
      </c>
      <c r="DW13" s="166">
        <v>98.509</v>
      </c>
      <c r="DX13" s="166">
        <v>97.236000000000004</v>
      </c>
      <c r="DY13" s="166">
        <v>-42.334000000000003</v>
      </c>
      <c r="DZ13" s="166">
        <v>-42.317999999999998</v>
      </c>
      <c r="EA13" s="166">
        <v>165.93</v>
      </c>
      <c r="EB13" s="166">
        <v>123.78</v>
      </c>
      <c r="EC13" s="166">
        <v>118.65</v>
      </c>
      <c r="ED13" s="166">
        <v>120.86</v>
      </c>
      <c r="EE13" s="166">
        <v>96.828000000000003</v>
      </c>
      <c r="EF13" s="166">
        <v>80.468999999999994</v>
      </c>
      <c r="EG13" s="166">
        <v>-27.013000000000002</v>
      </c>
      <c r="EH13" s="166">
        <v>282.62</v>
      </c>
      <c r="EI13" s="166">
        <v>303.05</v>
      </c>
      <c r="EJ13" s="166">
        <v>0</v>
      </c>
      <c r="EK13" s="166">
        <v>-29.128</v>
      </c>
      <c r="EL13" s="166">
        <v>-30.695</v>
      </c>
      <c r="EM13" s="166">
        <v>0</v>
      </c>
      <c r="EN13" s="166">
        <v>-8.3013999999999992</v>
      </c>
      <c r="EO13" s="166">
        <v>-6.9954000000000001</v>
      </c>
      <c r="EP13" s="166">
        <v>130.6</v>
      </c>
      <c r="EQ13" s="166">
        <v>-76.884</v>
      </c>
      <c r="ER13" s="166">
        <v>-194.84</v>
      </c>
      <c r="ES13" s="166">
        <v>-39.436</v>
      </c>
      <c r="ET13" s="166">
        <v>12.319000000000001</v>
      </c>
      <c r="EU13" s="166">
        <v>-20.5</v>
      </c>
      <c r="EV13" s="166">
        <v>80.099000000000004</v>
      </c>
      <c r="EW13" s="166">
        <v>11.51</v>
      </c>
      <c r="EX13" s="166">
        <v>-64.180000000000007</v>
      </c>
      <c r="EY13" s="166">
        <v>-34.558999999999997</v>
      </c>
      <c r="EZ13" s="166">
        <v>-33.707000000000001</v>
      </c>
      <c r="FA13" s="166">
        <v>2.3452999999999999</v>
      </c>
      <c r="FB13" s="167"/>
      <c r="FC13" s="166">
        <v>51.337000000000003</v>
      </c>
      <c r="FD13" s="166">
        <v>24.135000000000002</v>
      </c>
      <c r="FE13" s="166">
        <v>0</v>
      </c>
      <c r="FF13" s="166">
        <v>0</v>
      </c>
      <c r="FG13" s="166">
        <v>17.637</v>
      </c>
      <c r="FH13" s="166">
        <v>18.579000000000001</v>
      </c>
      <c r="FI13" s="166">
        <v>17.489999999999998</v>
      </c>
      <c r="FJ13" s="166">
        <v>53.753</v>
      </c>
      <c r="FK13" s="166">
        <v>51.743000000000002</v>
      </c>
      <c r="FL13" s="166">
        <v>-54.088000000000001</v>
      </c>
      <c r="FM13" s="167"/>
      <c r="FN13" s="167"/>
      <c r="FO13" s="166">
        <v>-47.392000000000003</v>
      </c>
      <c r="FP13" s="166">
        <v>-41.356999999999999</v>
      </c>
      <c r="FQ13" s="166">
        <v>-8.5016999999999996</v>
      </c>
      <c r="FR13" s="166">
        <v>-13.058999999999999</v>
      </c>
      <c r="FS13" s="166">
        <v>13.481999999999999</v>
      </c>
      <c r="FT13" s="166">
        <v>0.8206</v>
      </c>
      <c r="FU13" s="166">
        <v>-8.4099000000000004</v>
      </c>
      <c r="FV13" s="166">
        <v>19.11</v>
      </c>
      <c r="FW13" s="166">
        <v>0</v>
      </c>
      <c r="FX13" s="167"/>
      <c r="FY13" s="167"/>
      <c r="FZ13" s="167"/>
      <c r="GA13" s="167"/>
      <c r="GB13" s="166">
        <v>33.9</v>
      </c>
      <c r="GC13" s="166">
        <v>42.704000000000001</v>
      </c>
      <c r="GD13" s="166">
        <v>46.972000000000001</v>
      </c>
      <c r="GE13" s="166">
        <v>12.74</v>
      </c>
      <c r="GF13" s="166">
        <v>77.650999999999996</v>
      </c>
      <c r="GG13" s="167"/>
      <c r="GH13" s="166">
        <v>-10.404999999999999</v>
      </c>
      <c r="GI13" s="166">
        <v>-2.9948000000000001</v>
      </c>
      <c r="GJ13" s="166">
        <v>2.7437999999999998</v>
      </c>
      <c r="GK13" s="166">
        <v>1.2907999999999999</v>
      </c>
      <c r="GL13" s="166">
        <v>6.6000000000000003E-2</v>
      </c>
      <c r="GM13" s="166">
        <v>0</v>
      </c>
      <c r="GN13" s="166">
        <v>-15.637</v>
      </c>
      <c r="GO13" s="166">
        <v>-15.82</v>
      </c>
      <c r="GP13" s="166">
        <v>24.347000000000001</v>
      </c>
      <c r="GQ13" s="166">
        <v>24.452999999999999</v>
      </c>
      <c r="GR13" s="166">
        <v>81.191000000000003</v>
      </c>
      <c r="GS13" s="166">
        <v>43.192999999999998</v>
      </c>
      <c r="GT13" s="166">
        <v>-109.35</v>
      </c>
      <c r="GU13" s="166">
        <v>-16.050999999999998</v>
      </c>
      <c r="GV13" s="166">
        <v>27.719000000000001</v>
      </c>
      <c r="GW13" s="166">
        <v>-28.33</v>
      </c>
      <c r="GX13" s="166">
        <v>11.295</v>
      </c>
      <c r="GY13" s="166">
        <v>0</v>
      </c>
      <c r="GZ13" s="166">
        <v>0</v>
      </c>
      <c r="HA13" s="166">
        <v>12.769</v>
      </c>
      <c r="HB13" s="166">
        <v>141.72</v>
      </c>
      <c r="HC13" s="166">
        <v>141.19999999999999</v>
      </c>
      <c r="HD13" s="166">
        <v>284.5</v>
      </c>
      <c r="HE13" s="167"/>
      <c r="HF13" s="166">
        <v>-567.9</v>
      </c>
      <c r="HG13" s="166">
        <v>570.66</v>
      </c>
      <c r="HH13" s="166">
        <v>548.47</v>
      </c>
      <c r="HI13" s="168">
        <v>142.36000000000001</v>
      </c>
      <c r="HJ13" s="166">
        <v>-134.36000000000001</v>
      </c>
      <c r="HK13" s="167"/>
      <c r="HL13" s="167"/>
      <c r="HM13" s="166">
        <v>76.224999999999994</v>
      </c>
      <c r="HN13" s="167"/>
      <c r="HO13" s="166">
        <v>-106.47</v>
      </c>
      <c r="HP13" s="166">
        <v>-107.44</v>
      </c>
      <c r="HQ13" s="166">
        <v>62.526000000000003</v>
      </c>
      <c r="HR13" s="166">
        <v>61.646999999999998</v>
      </c>
      <c r="HS13" s="166">
        <v>-40.061999999999998</v>
      </c>
      <c r="HT13" s="166">
        <v>-39.435000000000002</v>
      </c>
      <c r="HU13" s="166">
        <v>70.12</v>
      </c>
      <c r="HV13" s="166">
        <v>70.08</v>
      </c>
      <c r="HW13" s="166">
        <v>40.798999999999999</v>
      </c>
      <c r="HX13" s="166">
        <v>39.700000000000003</v>
      </c>
      <c r="HY13" s="166">
        <v>22.745000000000001</v>
      </c>
      <c r="HZ13" s="166">
        <v>35.918999999999997</v>
      </c>
      <c r="IA13" s="166">
        <v>-329.67</v>
      </c>
      <c r="IB13" s="166">
        <v>105.53</v>
      </c>
      <c r="IC13" s="166">
        <v>105.23</v>
      </c>
      <c r="ID13" s="166">
        <v>13.3</v>
      </c>
      <c r="IE13" s="166">
        <v>-2.7999000000000001</v>
      </c>
      <c r="IF13" s="166">
        <v>-60.798999999999999</v>
      </c>
      <c r="IG13" s="166">
        <v>-61.298999999999999</v>
      </c>
      <c r="IH13" s="166">
        <v>1.4378</v>
      </c>
      <c r="II13" s="166">
        <v>1.2793000000000001</v>
      </c>
      <c r="IJ13" s="166">
        <v>-541.79</v>
      </c>
      <c r="IK13" s="167"/>
      <c r="IL13" s="166">
        <v>430.5</v>
      </c>
      <c r="IM13" s="166">
        <v>350.8</v>
      </c>
      <c r="IN13" s="166">
        <v>61.706000000000003</v>
      </c>
      <c r="IO13" s="166">
        <v>-341.01</v>
      </c>
      <c r="IP13" s="166">
        <v>340.1</v>
      </c>
      <c r="IQ13" s="166">
        <v>-150.66999999999999</v>
      </c>
      <c r="IR13" s="166">
        <v>-416.82</v>
      </c>
      <c r="IS13" s="166">
        <v>-339.28</v>
      </c>
      <c r="IT13" s="166">
        <v>90.548000000000002</v>
      </c>
      <c r="IU13" s="166">
        <v>89.384</v>
      </c>
      <c r="IV13" s="166">
        <v>153.4</v>
      </c>
      <c r="IW13" s="166">
        <v>-420.28</v>
      </c>
      <c r="IX13" s="166">
        <v>208.28</v>
      </c>
      <c r="IY13" s="166">
        <v>-211.42</v>
      </c>
      <c r="IZ13" s="166">
        <v>213.02</v>
      </c>
      <c r="JA13" s="166">
        <v>-7.6726000000000001</v>
      </c>
      <c r="JB13" s="166">
        <v>30.954999999999998</v>
      </c>
      <c r="JC13" s="166">
        <v>17.760000000000002</v>
      </c>
      <c r="JD13" s="166">
        <v>0.33</v>
      </c>
      <c r="JE13" s="166">
        <v>0.317</v>
      </c>
      <c r="JF13" s="166">
        <v>-17.920000000000002</v>
      </c>
      <c r="JG13" s="166">
        <v>1.2799</v>
      </c>
      <c r="JH13" s="166">
        <v>9.5898000000000003</v>
      </c>
      <c r="JI13" s="166">
        <v>-1.9027000000000001</v>
      </c>
      <c r="JJ13" s="166">
        <v>-39.667999999999999</v>
      </c>
      <c r="JK13" s="166">
        <v>-17.43</v>
      </c>
      <c r="JL13" s="166">
        <v>35.200000000000003</v>
      </c>
      <c r="JM13" s="166">
        <v>51.542000000000002</v>
      </c>
      <c r="JN13" s="166">
        <v>52.561999999999998</v>
      </c>
      <c r="JO13" s="166">
        <v>0</v>
      </c>
      <c r="JP13" s="166">
        <v>0</v>
      </c>
      <c r="JQ13" s="166">
        <v>49.404000000000003</v>
      </c>
      <c r="JR13" s="166">
        <v>49.05</v>
      </c>
      <c r="JS13" s="166">
        <v>48.991</v>
      </c>
      <c r="JT13" s="167"/>
      <c r="JU13" s="166">
        <v>3.5</v>
      </c>
      <c r="JV13" s="166">
        <v>23.927</v>
      </c>
      <c r="JW13" s="166">
        <v>5.17</v>
      </c>
      <c r="JX13" s="166">
        <v>8.6998999999999995</v>
      </c>
      <c r="JY13" s="166">
        <v>-55.526000000000003</v>
      </c>
      <c r="JZ13" s="166">
        <v>80.149000000000001</v>
      </c>
      <c r="KA13" s="166">
        <v>65.477000000000004</v>
      </c>
      <c r="KB13" s="166">
        <v>-55.286999999999999</v>
      </c>
      <c r="KC13" s="166">
        <v>-78.804000000000002</v>
      </c>
      <c r="KD13" s="166">
        <v>57.874000000000002</v>
      </c>
      <c r="KE13" s="166">
        <v>20.945</v>
      </c>
      <c r="KF13" s="167"/>
      <c r="KG13" s="166">
        <v>9.3999000000000006</v>
      </c>
      <c r="KH13" s="166">
        <v>-14.438000000000001</v>
      </c>
      <c r="KI13" s="166">
        <v>137.74</v>
      </c>
    </row>
    <row r="14" spans="1:295" ht="18" customHeight="1" x14ac:dyDescent="0.25">
      <c r="A14" s="162" t="s">
        <v>65</v>
      </c>
      <c r="B14" s="162" t="s">
        <v>711</v>
      </c>
      <c r="C14" s="166">
        <v>0</v>
      </c>
      <c r="D14" s="166">
        <v>16.908000000000001</v>
      </c>
      <c r="E14" s="166">
        <v>-33.927</v>
      </c>
      <c r="F14" s="166">
        <v>9.5884999999999998</v>
      </c>
      <c r="G14" s="166">
        <v>22.291</v>
      </c>
      <c r="H14" s="166">
        <v>0</v>
      </c>
      <c r="I14" s="166">
        <v>44.16</v>
      </c>
      <c r="J14" s="166">
        <v>-101.69</v>
      </c>
      <c r="K14" s="166">
        <v>43.667000000000002</v>
      </c>
      <c r="L14" s="166">
        <v>22.125</v>
      </c>
      <c r="M14" s="166">
        <v>21.675999999999998</v>
      </c>
      <c r="N14" s="166">
        <v>-15.539</v>
      </c>
      <c r="O14" s="166">
        <v>-24.831</v>
      </c>
      <c r="P14" s="166">
        <v>22</v>
      </c>
      <c r="Q14" s="166">
        <v>9.1079000000000008</v>
      </c>
      <c r="R14" s="166">
        <v>-19.798999999999999</v>
      </c>
      <c r="S14" s="166">
        <v>12.702</v>
      </c>
      <c r="T14" s="166">
        <v>205.78</v>
      </c>
      <c r="U14" s="166">
        <v>9.9755000000000003</v>
      </c>
      <c r="V14" s="166">
        <v>10.24</v>
      </c>
      <c r="W14" s="166">
        <v>16.795000000000002</v>
      </c>
      <c r="X14" s="166">
        <v>0</v>
      </c>
      <c r="Y14" s="166">
        <v>23.114999999999998</v>
      </c>
      <c r="Z14" s="166">
        <v>8.1902000000000008</v>
      </c>
      <c r="AA14" s="167"/>
      <c r="AB14" s="166">
        <v>113</v>
      </c>
      <c r="AC14" s="166">
        <v>-75.040000000000006</v>
      </c>
      <c r="AD14" s="166">
        <v>-74.569000000000003</v>
      </c>
      <c r="AE14" s="166">
        <v>18.077000000000002</v>
      </c>
      <c r="AF14" s="166">
        <v>15.539</v>
      </c>
      <c r="AG14" s="166">
        <v>24.2</v>
      </c>
      <c r="AH14" s="166">
        <v>6.7439</v>
      </c>
      <c r="AI14" s="166">
        <v>0.13300000000000001</v>
      </c>
      <c r="AJ14" s="166">
        <v>-12.739000000000001</v>
      </c>
      <c r="AK14" s="166">
        <v>-12.8</v>
      </c>
      <c r="AL14" s="166">
        <v>-57.658999999999999</v>
      </c>
      <c r="AM14" s="166">
        <v>12.92</v>
      </c>
      <c r="AN14" s="166">
        <v>13.079000000000001</v>
      </c>
      <c r="AO14" s="166">
        <v>14.672000000000001</v>
      </c>
      <c r="AP14" s="166">
        <v>0.86729999999999996</v>
      </c>
      <c r="AQ14" s="166">
        <v>54.834000000000003</v>
      </c>
      <c r="AR14" s="166">
        <v>57.350999999999999</v>
      </c>
      <c r="AS14" s="166">
        <v>34.701000000000001</v>
      </c>
      <c r="AT14" s="166">
        <v>-58.271999999999998</v>
      </c>
      <c r="AU14" s="168">
        <v>0</v>
      </c>
      <c r="AV14" s="166">
        <v>8.06</v>
      </c>
      <c r="AW14" s="166">
        <v>8.7518999999999991</v>
      </c>
      <c r="AX14" s="166">
        <v>59.878999999999998</v>
      </c>
      <c r="AY14" s="166">
        <v>60.951000000000001</v>
      </c>
      <c r="AZ14" s="166">
        <v>-6.2813999999999997</v>
      </c>
      <c r="BA14" s="166">
        <v>-48.195999999999998</v>
      </c>
      <c r="BB14" s="166">
        <v>-258.89</v>
      </c>
      <c r="BC14" s="166">
        <v>26.581</v>
      </c>
      <c r="BD14" s="166">
        <v>-12.398999999999999</v>
      </c>
      <c r="BE14" s="166">
        <v>-12.599</v>
      </c>
      <c r="BF14" s="166">
        <v>66.061000000000007</v>
      </c>
      <c r="BG14" s="166">
        <v>0</v>
      </c>
      <c r="BH14" s="166">
        <v>-3.9746000000000001</v>
      </c>
      <c r="BI14" s="166">
        <v>-67.102000000000004</v>
      </c>
      <c r="BJ14" s="166">
        <v>-45.78</v>
      </c>
      <c r="BK14" s="166">
        <v>4.3909000000000002</v>
      </c>
      <c r="BL14" s="166">
        <v>0</v>
      </c>
      <c r="BM14" s="166">
        <v>2.1953999999999998</v>
      </c>
      <c r="BN14" s="166">
        <v>303.81</v>
      </c>
      <c r="BO14" s="166">
        <v>69.063000000000002</v>
      </c>
      <c r="BP14" s="166">
        <v>69.123999999999995</v>
      </c>
      <c r="BQ14" s="166">
        <v>-267.02</v>
      </c>
      <c r="BR14" s="166">
        <v>325.12</v>
      </c>
      <c r="BS14" s="166">
        <v>40.976999999999997</v>
      </c>
      <c r="BT14" s="166">
        <v>-81.965999999999994</v>
      </c>
      <c r="BU14" s="166">
        <v>84.444000000000003</v>
      </c>
      <c r="BV14" s="166">
        <v>75.594999999999999</v>
      </c>
      <c r="BW14" s="166">
        <v>19.908999999999999</v>
      </c>
      <c r="BX14" s="166">
        <v>15.478999999999999</v>
      </c>
      <c r="BY14" s="166">
        <v>45.93</v>
      </c>
      <c r="BZ14" s="166">
        <v>65.959000000000003</v>
      </c>
      <c r="CA14" s="166">
        <v>-61.08</v>
      </c>
      <c r="CB14" s="166">
        <v>-61.213999999999999</v>
      </c>
      <c r="CC14" s="166">
        <v>125.12</v>
      </c>
      <c r="CD14" s="166">
        <v>125.95</v>
      </c>
      <c r="CE14" s="166">
        <v>36.527000000000001</v>
      </c>
      <c r="CF14" s="166">
        <v>-81.352000000000004</v>
      </c>
      <c r="CG14" s="166">
        <v>-82.024000000000001</v>
      </c>
      <c r="CH14" s="166">
        <v>-10.236000000000001</v>
      </c>
      <c r="CI14" s="166">
        <v>-66.349000000000004</v>
      </c>
      <c r="CJ14" s="166">
        <v>19.57</v>
      </c>
      <c r="CK14" s="166">
        <v>25.984999999999999</v>
      </c>
      <c r="CL14" s="166">
        <v>7.8</v>
      </c>
      <c r="CM14" s="166">
        <v>133.69</v>
      </c>
      <c r="CN14" s="166">
        <v>-14.569000000000001</v>
      </c>
      <c r="CO14" s="166">
        <v>14.849</v>
      </c>
      <c r="CP14" s="166">
        <v>14.846</v>
      </c>
      <c r="CQ14" s="166">
        <v>15.058999999999999</v>
      </c>
      <c r="CR14" s="166">
        <v>0</v>
      </c>
      <c r="CS14" s="166">
        <v>70.180000000000007</v>
      </c>
      <c r="CT14" s="166">
        <v>-14.866</v>
      </c>
      <c r="CU14" s="166">
        <v>-53.384999999999998</v>
      </c>
      <c r="CV14" s="166">
        <v>9.7136999999999993</v>
      </c>
      <c r="CW14" s="166">
        <v>9.9131</v>
      </c>
      <c r="CX14" s="166">
        <v>21.629000000000001</v>
      </c>
      <c r="CY14" s="166">
        <v>52.02</v>
      </c>
      <c r="CZ14" s="166">
        <v>36.804000000000002</v>
      </c>
      <c r="DA14" s="166">
        <v>34.866999999999997</v>
      </c>
      <c r="DB14" s="166">
        <v>-28.279</v>
      </c>
      <c r="DC14" s="166">
        <v>-2.2606999999999999</v>
      </c>
      <c r="DD14" s="166">
        <v>66.427000000000007</v>
      </c>
      <c r="DE14" s="166">
        <v>65.739999999999995</v>
      </c>
      <c r="DF14" s="166">
        <v>-101.07</v>
      </c>
      <c r="DG14" s="166">
        <v>0</v>
      </c>
      <c r="DH14" s="166">
        <v>-17.109000000000002</v>
      </c>
      <c r="DI14" s="166">
        <v>-80.099000000000004</v>
      </c>
      <c r="DJ14" s="166">
        <v>-81.3</v>
      </c>
      <c r="DK14" s="166">
        <v>28.649000000000001</v>
      </c>
      <c r="DL14" s="166">
        <v>34.286000000000001</v>
      </c>
      <c r="DM14" s="166">
        <v>38.994999999999997</v>
      </c>
      <c r="DN14" s="166">
        <v>50.408000000000001</v>
      </c>
      <c r="DO14" s="166">
        <v>34.31</v>
      </c>
      <c r="DP14" s="166">
        <v>-4.58</v>
      </c>
      <c r="DQ14" s="166">
        <v>57.954999999999998</v>
      </c>
      <c r="DR14" s="166">
        <v>99.763000000000005</v>
      </c>
      <c r="DS14" s="166">
        <v>-25.85</v>
      </c>
      <c r="DT14" s="166">
        <v>-26.09</v>
      </c>
      <c r="DU14" s="166">
        <v>90.21</v>
      </c>
      <c r="DV14" s="166">
        <v>59.17</v>
      </c>
      <c r="DW14" s="166">
        <v>100.43</v>
      </c>
      <c r="DX14" s="166">
        <v>98.599000000000004</v>
      </c>
      <c r="DY14" s="166">
        <v>-48.957000000000001</v>
      </c>
      <c r="DZ14" s="166">
        <v>-47.972000000000001</v>
      </c>
      <c r="EA14" s="166">
        <v>163.84</v>
      </c>
      <c r="EB14" s="166">
        <v>120.69</v>
      </c>
      <c r="EC14" s="166">
        <v>115.46</v>
      </c>
      <c r="ED14" s="166">
        <v>119.14</v>
      </c>
      <c r="EE14" s="166">
        <v>70.887</v>
      </c>
      <c r="EF14" s="166">
        <v>53.610999999999997</v>
      </c>
      <c r="EG14" s="166">
        <v>-29.048999999999999</v>
      </c>
      <c r="EH14" s="166">
        <v>277.44</v>
      </c>
      <c r="EI14" s="166">
        <v>305.27999999999997</v>
      </c>
      <c r="EJ14" s="166">
        <v>0</v>
      </c>
      <c r="EK14" s="166">
        <v>-28.507999999999999</v>
      </c>
      <c r="EL14" s="166">
        <v>-30.594000000000001</v>
      </c>
      <c r="EM14" s="166">
        <v>27.119</v>
      </c>
      <c r="EN14" s="166">
        <v>7.0290999999999997</v>
      </c>
      <c r="EO14" s="166">
        <v>6.8875000000000002</v>
      </c>
      <c r="EP14" s="166">
        <v>44.591000000000001</v>
      </c>
      <c r="EQ14" s="166">
        <v>-65.775000000000006</v>
      </c>
      <c r="ER14" s="166">
        <v>-194.84</v>
      </c>
      <c r="ES14" s="166">
        <v>-13.336</v>
      </c>
      <c r="ET14" s="166">
        <v>0</v>
      </c>
      <c r="EU14" s="166">
        <v>-13</v>
      </c>
      <c r="EV14" s="166">
        <v>1</v>
      </c>
      <c r="EW14" s="166">
        <v>11.398999999999999</v>
      </c>
      <c r="EX14" s="166">
        <v>-34.408999999999999</v>
      </c>
      <c r="EY14" s="166">
        <v>-34.039000000000001</v>
      </c>
      <c r="EZ14" s="166">
        <v>-33.564999999999998</v>
      </c>
      <c r="FA14" s="166">
        <v>2.8058000000000001</v>
      </c>
      <c r="FB14" s="166">
        <v>-52.475000000000001</v>
      </c>
      <c r="FC14" s="166">
        <v>38.207000000000001</v>
      </c>
      <c r="FD14" s="166">
        <v>24.225999999999999</v>
      </c>
      <c r="FE14" s="166">
        <v>0</v>
      </c>
      <c r="FF14" s="166">
        <v>0</v>
      </c>
      <c r="FG14" s="166">
        <v>16.050999999999998</v>
      </c>
      <c r="FH14" s="166">
        <v>16.577999999999999</v>
      </c>
      <c r="FI14" s="166">
        <v>15.456</v>
      </c>
      <c r="FJ14" s="166">
        <v>61.957999999999998</v>
      </c>
      <c r="FK14" s="166">
        <v>61.622999999999998</v>
      </c>
      <c r="FL14" s="166">
        <v>-68.823999999999998</v>
      </c>
      <c r="FM14" s="166">
        <v>50.972999999999999</v>
      </c>
      <c r="FN14" s="166">
        <v>50.835999999999999</v>
      </c>
      <c r="FO14" s="166">
        <v>-54.460999999999999</v>
      </c>
      <c r="FP14" s="166">
        <v>-51.015999999999998</v>
      </c>
      <c r="FQ14" s="166">
        <v>-16.367999999999999</v>
      </c>
      <c r="FR14" s="166">
        <v>-19.158999999999999</v>
      </c>
      <c r="FS14" s="166">
        <v>13.565</v>
      </c>
      <c r="FT14" s="166">
        <v>0.7742</v>
      </c>
      <c r="FU14" s="166">
        <v>-8.4999000000000002</v>
      </c>
      <c r="FV14" s="166">
        <v>16.940000000000001</v>
      </c>
      <c r="FW14" s="166">
        <v>-15.904</v>
      </c>
      <c r="FX14" s="166">
        <v>10.505000000000001</v>
      </c>
      <c r="FY14" s="166">
        <v>-15.896000000000001</v>
      </c>
      <c r="FZ14" s="166">
        <v>4.5060000000000002</v>
      </c>
      <c r="GA14" s="166">
        <v>10.74</v>
      </c>
      <c r="GB14" s="166">
        <v>28.11</v>
      </c>
      <c r="GC14" s="166">
        <v>50.581000000000003</v>
      </c>
      <c r="GD14" s="166">
        <v>55.985999999999997</v>
      </c>
      <c r="GE14" s="166">
        <v>12.24</v>
      </c>
      <c r="GF14" s="166">
        <v>71.099999999999994</v>
      </c>
      <c r="GG14" s="166">
        <v>24.2</v>
      </c>
      <c r="GH14" s="166">
        <v>-11.456</v>
      </c>
      <c r="GI14" s="166">
        <v>-3.15</v>
      </c>
      <c r="GJ14" s="166">
        <v>3.4590999999999998</v>
      </c>
      <c r="GK14" s="166">
        <v>1.2667999999999999</v>
      </c>
      <c r="GL14" s="166">
        <v>6.6000000000000003E-2</v>
      </c>
      <c r="GM14" s="166">
        <v>0</v>
      </c>
      <c r="GN14" s="166">
        <v>-16.271000000000001</v>
      </c>
      <c r="GO14" s="166">
        <v>-16.818999999999999</v>
      </c>
      <c r="GP14" s="166">
        <v>12.006</v>
      </c>
      <c r="GQ14" s="166">
        <v>25.797000000000001</v>
      </c>
      <c r="GR14" s="166">
        <v>81.231999999999999</v>
      </c>
      <c r="GS14" s="166">
        <v>39.671999999999997</v>
      </c>
      <c r="GT14" s="166">
        <v>-107.1</v>
      </c>
      <c r="GU14" s="166">
        <v>-15.452999999999999</v>
      </c>
      <c r="GV14" s="166">
        <v>28.14</v>
      </c>
      <c r="GW14" s="166">
        <v>-27.187000000000001</v>
      </c>
      <c r="GX14" s="166">
        <v>12.476000000000001</v>
      </c>
      <c r="GY14" s="166">
        <v>0</v>
      </c>
      <c r="GZ14" s="166">
        <v>0</v>
      </c>
      <c r="HA14" s="166">
        <v>14.061999999999999</v>
      </c>
      <c r="HB14" s="166">
        <v>143.21</v>
      </c>
      <c r="HC14" s="166">
        <v>146.03</v>
      </c>
      <c r="HD14" s="166">
        <v>284.10000000000002</v>
      </c>
      <c r="HE14" s="166">
        <v>-281.7</v>
      </c>
      <c r="HF14" s="166">
        <v>-573.23</v>
      </c>
      <c r="HG14" s="166">
        <v>576.11</v>
      </c>
      <c r="HH14" s="166">
        <v>553.64</v>
      </c>
      <c r="HI14" s="166">
        <v>-139.05000000000001</v>
      </c>
      <c r="HJ14" s="166">
        <v>-138.80000000000001</v>
      </c>
      <c r="HK14" s="166">
        <v>-62.869</v>
      </c>
      <c r="HL14" s="166">
        <v>-57.420999999999999</v>
      </c>
      <c r="HM14" s="166">
        <v>72.769000000000005</v>
      </c>
      <c r="HN14" s="166">
        <v>75.980999999999995</v>
      </c>
      <c r="HO14" s="166">
        <v>-106.47</v>
      </c>
      <c r="HP14" s="166">
        <v>-107.44</v>
      </c>
      <c r="HQ14" s="166">
        <v>60.834000000000003</v>
      </c>
      <c r="HR14" s="166">
        <v>60.811999999999998</v>
      </c>
      <c r="HS14" s="166">
        <v>-40.195999999999998</v>
      </c>
      <c r="HT14" s="166">
        <v>-39.323</v>
      </c>
      <c r="HU14" s="166">
        <v>73.129000000000005</v>
      </c>
      <c r="HV14" s="166">
        <v>72.540000000000006</v>
      </c>
      <c r="HW14" s="166">
        <v>41.298999999999999</v>
      </c>
      <c r="HX14" s="166">
        <v>41.2</v>
      </c>
      <c r="HY14" s="166">
        <v>22.97</v>
      </c>
      <c r="HZ14" s="166">
        <v>34.798999999999999</v>
      </c>
      <c r="IA14" s="166">
        <v>-329.12</v>
      </c>
      <c r="IB14" s="166">
        <v>106.2</v>
      </c>
      <c r="IC14" s="166">
        <v>105.37</v>
      </c>
      <c r="ID14" s="166">
        <v>13.3</v>
      </c>
      <c r="IE14" s="166">
        <v>-2.2000000000000002</v>
      </c>
      <c r="IF14" s="166">
        <v>-59.098999999999997</v>
      </c>
      <c r="IG14" s="166">
        <v>-59.598999999999997</v>
      </c>
      <c r="IH14" s="166">
        <v>1.4378</v>
      </c>
      <c r="II14" s="166">
        <v>1.3433999999999999</v>
      </c>
      <c r="IJ14" s="166">
        <v>-549.74</v>
      </c>
      <c r="IK14" s="166">
        <v>-273.93</v>
      </c>
      <c r="IL14" s="166">
        <v>438.58</v>
      </c>
      <c r="IM14" s="166">
        <v>352.21</v>
      </c>
      <c r="IN14" s="166">
        <v>59.69</v>
      </c>
      <c r="IO14" s="166">
        <v>-336.4</v>
      </c>
      <c r="IP14" s="166">
        <v>340.46</v>
      </c>
      <c r="IQ14" s="166">
        <v>-150.96</v>
      </c>
      <c r="IR14" s="166">
        <v>-417.71</v>
      </c>
      <c r="IS14" s="166">
        <v>-332.74</v>
      </c>
      <c r="IT14" s="166">
        <v>89.504000000000005</v>
      </c>
      <c r="IU14" s="166">
        <v>91.593000000000004</v>
      </c>
      <c r="IV14" s="166">
        <v>155.24</v>
      </c>
      <c r="IW14" s="166">
        <v>-419.58</v>
      </c>
      <c r="IX14" s="166">
        <v>209.29</v>
      </c>
      <c r="IY14" s="166">
        <v>-212.39</v>
      </c>
      <c r="IZ14" s="166">
        <v>212.34</v>
      </c>
      <c r="JA14" s="166">
        <v>-8.0681999999999992</v>
      </c>
      <c r="JB14" s="166">
        <v>30.954999999999998</v>
      </c>
      <c r="JC14" s="166">
        <v>18.399000000000001</v>
      </c>
      <c r="JD14" s="166">
        <v>0.32</v>
      </c>
      <c r="JE14" s="166">
        <v>0.313</v>
      </c>
      <c r="JF14" s="166">
        <v>-18.079000000000001</v>
      </c>
      <c r="JG14" s="166">
        <v>1.2</v>
      </c>
      <c r="JH14" s="166">
        <v>10.201000000000001</v>
      </c>
      <c r="JI14" s="166">
        <v>-1.8722000000000001</v>
      </c>
      <c r="JJ14" s="166">
        <v>-39.082000000000001</v>
      </c>
      <c r="JK14" s="166">
        <v>-17.256</v>
      </c>
      <c r="JL14" s="166">
        <v>34.298999999999999</v>
      </c>
      <c r="JM14" s="166">
        <v>50.594000000000001</v>
      </c>
      <c r="JN14" s="166">
        <v>50.104999999999997</v>
      </c>
      <c r="JO14" s="166">
        <v>0</v>
      </c>
      <c r="JP14" s="166">
        <v>0</v>
      </c>
      <c r="JQ14" s="166">
        <v>48.561</v>
      </c>
      <c r="JR14" s="166">
        <v>48.113999999999997</v>
      </c>
      <c r="JS14" s="166">
        <v>49.756999999999998</v>
      </c>
      <c r="JT14" s="167"/>
      <c r="JU14" s="166">
        <v>2.5998999999999999</v>
      </c>
      <c r="JV14" s="166">
        <v>23.95</v>
      </c>
      <c r="JW14" s="166">
        <v>5.1798999999999999</v>
      </c>
      <c r="JX14" s="166">
        <v>8.6998999999999995</v>
      </c>
      <c r="JY14" s="166">
        <v>-54.991999999999997</v>
      </c>
      <c r="JZ14" s="166">
        <v>78.027000000000001</v>
      </c>
      <c r="KA14" s="166">
        <v>62.981000000000002</v>
      </c>
      <c r="KB14" s="166">
        <v>-55.109000000000002</v>
      </c>
      <c r="KC14" s="166">
        <v>-77.028999999999996</v>
      </c>
      <c r="KD14" s="166">
        <v>55.615000000000002</v>
      </c>
      <c r="KE14" s="166">
        <v>20.920999999999999</v>
      </c>
      <c r="KF14" s="166">
        <v>-10.199</v>
      </c>
      <c r="KG14" s="166">
        <v>10.3</v>
      </c>
      <c r="KH14" s="166">
        <v>-19.241</v>
      </c>
      <c r="KI14" s="166">
        <v>138.66</v>
      </c>
    </row>
    <row r="15" spans="1:295" ht="18" customHeight="1" x14ac:dyDescent="0.25">
      <c r="A15" s="162" t="s">
        <v>65</v>
      </c>
      <c r="B15" s="162" t="s">
        <v>712</v>
      </c>
      <c r="C15" s="166">
        <v>0</v>
      </c>
      <c r="D15" s="166">
        <v>16.908000000000001</v>
      </c>
      <c r="E15" s="166">
        <v>-33.46</v>
      </c>
      <c r="F15" s="166">
        <v>9.3367000000000004</v>
      </c>
      <c r="G15" s="166">
        <v>22.076000000000001</v>
      </c>
      <c r="H15" s="166">
        <v>0</v>
      </c>
      <c r="I15" s="166">
        <v>44.173000000000002</v>
      </c>
      <c r="J15" s="166">
        <v>-100.91</v>
      </c>
      <c r="K15" s="166">
        <v>43.326999999999998</v>
      </c>
      <c r="L15" s="166">
        <v>21.861999999999998</v>
      </c>
      <c r="M15" s="166">
        <v>21.303000000000001</v>
      </c>
      <c r="N15" s="166">
        <v>-13.319000000000001</v>
      </c>
      <c r="O15" s="166">
        <v>-25.102</v>
      </c>
      <c r="P15" s="166">
        <v>22</v>
      </c>
      <c r="Q15" s="166">
        <v>9.1079000000000008</v>
      </c>
      <c r="R15" s="166">
        <v>-22</v>
      </c>
      <c r="S15" s="166">
        <v>12.956</v>
      </c>
      <c r="T15" s="166">
        <v>204.16</v>
      </c>
      <c r="U15" s="166">
        <v>9.7409999999999997</v>
      </c>
      <c r="V15" s="166">
        <v>9.9657</v>
      </c>
      <c r="W15" s="166">
        <v>16.437000000000001</v>
      </c>
      <c r="X15" s="166">
        <v>0</v>
      </c>
      <c r="Y15" s="166">
        <v>23.393999999999998</v>
      </c>
      <c r="Z15" s="166">
        <v>8.5142000000000007</v>
      </c>
      <c r="AA15" s="167"/>
      <c r="AB15" s="166">
        <v>113</v>
      </c>
      <c r="AC15" s="166">
        <v>-72.510000000000005</v>
      </c>
      <c r="AD15" s="166">
        <v>-72.019000000000005</v>
      </c>
      <c r="AE15" s="166">
        <v>17.565000000000001</v>
      </c>
      <c r="AF15" s="166">
        <v>13.319000000000001</v>
      </c>
      <c r="AG15" s="166">
        <v>24.2</v>
      </c>
      <c r="AH15" s="166">
        <v>5.1589</v>
      </c>
      <c r="AI15" s="166">
        <v>0.123</v>
      </c>
      <c r="AJ15" s="166">
        <v>-11.859</v>
      </c>
      <c r="AK15" s="166">
        <v>-11.96</v>
      </c>
      <c r="AL15" s="166">
        <v>-52.99</v>
      </c>
      <c r="AM15" s="166">
        <v>12.71</v>
      </c>
      <c r="AN15" s="166">
        <v>12.319000000000001</v>
      </c>
      <c r="AO15" s="166">
        <v>14.718</v>
      </c>
      <c r="AP15" s="166">
        <v>0.82430000000000003</v>
      </c>
      <c r="AQ15" s="166">
        <v>54.761000000000003</v>
      </c>
      <c r="AR15" s="166">
        <v>56.993000000000002</v>
      </c>
      <c r="AS15" s="166">
        <v>31.753</v>
      </c>
      <c r="AT15" s="166">
        <v>-60.280999999999999</v>
      </c>
      <c r="AU15" s="168">
        <v>0</v>
      </c>
      <c r="AV15" s="167"/>
      <c r="AW15" s="166">
        <v>27.46</v>
      </c>
      <c r="AX15" s="167"/>
      <c r="AY15" s="166">
        <v>56.664000000000001</v>
      </c>
      <c r="AZ15" s="166">
        <v>-3.1406999999999998</v>
      </c>
      <c r="BA15" s="166">
        <v>-30.283999999999999</v>
      </c>
      <c r="BB15" s="166">
        <v>-280.24</v>
      </c>
      <c r="BC15" s="166">
        <v>26.321999999999999</v>
      </c>
      <c r="BD15" s="166">
        <v>-12.298999999999999</v>
      </c>
      <c r="BE15" s="166">
        <v>-12.398999999999999</v>
      </c>
      <c r="BF15" s="166">
        <v>67.754000000000005</v>
      </c>
      <c r="BG15" s="166">
        <v>0</v>
      </c>
      <c r="BH15" s="166">
        <v>-3.5608</v>
      </c>
      <c r="BI15" s="166">
        <v>-67.102000000000004</v>
      </c>
      <c r="BJ15" s="166">
        <v>-50.648000000000003</v>
      </c>
      <c r="BK15" s="166">
        <v>3.7223999999999999</v>
      </c>
      <c r="BL15" s="166">
        <v>0</v>
      </c>
      <c r="BM15" s="166">
        <v>2.3443999999999998</v>
      </c>
      <c r="BN15" s="166">
        <v>327.52</v>
      </c>
      <c r="BO15" s="166">
        <v>65.674999999999997</v>
      </c>
      <c r="BP15" s="166">
        <v>66.010999999999996</v>
      </c>
      <c r="BQ15" s="166">
        <v>-278.04000000000002</v>
      </c>
      <c r="BR15" s="166">
        <v>330.39</v>
      </c>
      <c r="BS15" s="166">
        <v>40.976999999999997</v>
      </c>
      <c r="BT15" s="166">
        <v>-129.1</v>
      </c>
      <c r="BU15" s="166">
        <v>130.36000000000001</v>
      </c>
      <c r="BV15" s="166">
        <v>71.363</v>
      </c>
      <c r="BW15" s="166">
        <v>20.29</v>
      </c>
      <c r="BX15" s="166">
        <v>16.209</v>
      </c>
      <c r="BY15" s="166">
        <v>45.029000000000003</v>
      </c>
      <c r="BZ15" s="166">
        <v>64.48</v>
      </c>
      <c r="CA15" s="166">
        <v>-39.110999999999997</v>
      </c>
      <c r="CB15" s="166">
        <v>-38.039000000000001</v>
      </c>
      <c r="CC15" s="166">
        <v>119.71</v>
      </c>
      <c r="CD15" s="166">
        <v>119.42</v>
      </c>
      <c r="CE15" s="166">
        <v>37.279000000000003</v>
      </c>
      <c r="CF15" s="166">
        <v>-92.301000000000002</v>
      </c>
      <c r="CG15" s="166">
        <v>-92.028999999999996</v>
      </c>
      <c r="CH15" s="166">
        <v>-8.8950999999999993</v>
      </c>
      <c r="CI15" s="166">
        <v>-72.063999999999993</v>
      </c>
      <c r="CJ15" s="166">
        <v>19.57</v>
      </c>
      <c r="CK15" s="166">
        <v>25.984999999999999</v>
      </c>
      <c r="CL15" s="166">
        <v>-3.2999000000000001</v>
      </c>
      <c r="CM15" s="166">
        <v>144.30000000000001</v>
      </c>
      <c r="CN15" s="166">
        <v>-14.069000000000001</v>
      </c>
      <c r="CO15" s="166">
        <v>6.3034999999999997</v>
      </c>
      <c r="CP15" s="166">
        <v>6.4264999999999999</v>
      </c>
      <c r="CQ15" s="166">
        <v>7.5313999999999997</v>
      </c>
      <c r="CR15" s="166">
        <v>0</v>
      </c>
      <c r="CS15" s="166">
        <v>34.387999999999998</v>
      </c>
      <c r="CT15" s="166">
        <v>-48.179000000000002</v>
      </c>
      <c r="CU15" s="166">
        <v>-38.731000000000002</v>
      </c>
      <c r="CV15" s="166">
        <v>8.8928999999999991</v>
      </c>
      <c r="CW15" s="166">
        <v>9.8838000000000008</v>
      </c>
      <c r="CX15" s="166">
        <v>20.190000000000001</v>
      </c>
      <c r="CY15" s="167"/>
      <c r="CZ15" s="166">
        <v>35.866</v>
      </c>
      <c r="DA15" s="166">
        <v>33.988</v>
      </c>
      <c r="DB15" s="166">
        <v>-27.949000000000002</v>
      </c>
      <c r="DC15" s="166">
        <v>-2.2606999999999999</v>
      </c>
      <c r="DD15" s="166">
        <v>72.278000000000006</v>
      </c>
      <c r="DE15" s="166">
        <v>71.882000000000005</v>
      </c>
      <c r="DF15" s="167"/>
      <c r="DG15" s="166">
        <v>-1E-4</v>
      </c>
      <c r="DH15" s="166">
        <v>-16.954999999999998</v>
      </c>
      <c r="DI15" s="166">
        <v>-75.3</v>
      </c>
      <c r="DJ15" s="166">
        <v>-76.400000000000006</v>
      </c>
      <c r="DK15" s="166">
        <v>29.033999999999999</v>
      </c>
      <c r="DL15" s="166">
        <v>34.286000000000001</v>
      </c>
      <c r="DM15" s="166">
        <v>38.055999999999997</v>
      </c>
      <c r="DN15" s="166">
        <v>49.822000000000003</v>
      </c>
      <c r="DO15" s="166">
        <v>33.619999999999997</v>
      </c>
      <c r="DP15" s="166">
        <v>-4.37</v>
      </c>
      <c r="DQ15" s="166">
        <v>57.213000000000001</v>
      </c>
      <c r="DR15" s="166">
        <v>103.32</v>
      </c>
      <c r="DS15" s="166">
        <v>-25.97</v>
      </c>
      <c r="DT15" s="167"/>
      <c r="DU15" s="166">
        <v>89.66</v>
      </c>
      <c r="DV15" s="166">
        <v>57.66</v>
      </c>
      <c r="DW15" s="167"/>
      <c r="DX15" s="166">
        <v>102.19</v>
      </c>
      <c r="DY15" s="166">
        <v>-32.36</v>
      </c>
      <c r="DZ15" s="166">
        <v>-32.826999999999998</v>
      </c>
      <c r="EA15" s="166">
        <v>171.01</v>
      </c>
      <c r="EB15" s="166">
        <v>128.54</v>
      </c>
      <c r="EC15" s="166">
        <v>123.23</v>
      </c>
      <c r="ED15" s="166">
        <v>125.52</v>
      </c>
      <c r="EE15" s="166">
        <v>76.093999999999994</v>
      </c>
      <c r="EF15" s="166">
        <v>60.823</v>
      </c>
      <c r="EG15" s="166">
        <v>-27.353000000000002</v>
      </c>
      <c r="EH15" s="166">
        <v>288.32</v>
      </c>
      <c r="EI15" s="166">
        <v>323.7</v>
      </c>
      <c r="EJ15" s="166">
        <v>0</v>
      </c>
      <c r="EK15" s="166">
        <v>-28.689</v>
      </c>
      <c r="EL15" s="166">
        <v>-30.652000000000001</v>
      </c>
      <c r="EM15" s="166">
        <v>20.088000000000001</v>
      </c>
      <c r="EN15" s="166">
        <v>3.6924999999999999</v>
      </c>
      <c r="EO15" s="166">
        <v>3.4070999999999998</v>
      </c>
      <c r="EP15" s="166">
        <v>56.88</v>
      </c>
      <c r="EQ15" s="166">
        <v>-61.497</v>
      </c>
      <c r="ER15" s="166">
        <v>-194.84</v>
      </c>
      <c r="ES15" s="166">
        <v>-21.07</v>
      </c>
      <c r="ET15" s="166">
        <v>0</v>
      </c>
      <c r="EU15" s="166">
        <v>-25.829000000000001</v>
      </c>
      <c r="EV15" s="166">
        <v>1</v>
      </c>
      <c r="EW15" s="166">
        <v>11.231</v>
      </c>
      <c r="EX15" s="166">
        <v>-38.664000000000001</v>
      </c>
      <c r="EY15" s="166">
        <v>-33.552</v>
      </c>
      <c r="EZ15" s="166">
        <v>-32.500999999999998</v>
      </c>
      <c r="FA15" s="166">
        <v>0.91590000000000005</v>
      </c>
      <c r="FB15" s="166">
        <v>-58.962000000000003</v>
      </c>
      <c r="FC15" s="166">
        <v>16.591999999999999</v>
      </c>
      <c r="FD15" s="166">
        <v>23.571000000000002</v>
      </c>
      <c r="FE15" s="166">
        <v>0</v>
      </c>
      <c r="FF15" s="166">
        <v>0</v>
      </c>
      <c r="FG15" s="166">
        <v>17.143000000000001</v>
      </c>
      <c r="FH15" s="167"/>
      <c r="FI15" s="166">
        <v>16.887</v>
      </c>
      <c r="FJ15" s="166">
        <v>39.853999999999999</v>
      </c>
      <c r="FK15" s="166">
        <v>38.012</v>
      </c>
      <c r="FL15" s="166">
        <v>-40.859000000000002</v>
      </c>
      <c r="FM15" s="166">
        <v>34.805999999999997</v>
      </c>
      <c r="FN15" s="166">
        <v>35.146000000000001</v>
      </c>
      <c r="FO15" s="166">
        <v>-33.923000000000002</v>
      </c>
      <c r="FP15" s="166">
        <v>-29.824000000000002</v>
      </c>
      <c r="FQ15" s="166">
        <v>-6.4802</v>
      </c>
      <c r="FR15" s="166">
        <v>-10.689</v>
      </c>
      <c r="FS15" s="166">
        <v>13.66</v>
      </c>
      <c r="FT15" s="166">
        <v>0.77790000000000004</v>
      </c>
      <c r="FU15" s="166">
        <v>-8.5398999999999994</v>
      </c>
      <c r="FV15" s="166">
        <v>17.690000000000001</v>
      </c>
      <c r="FW15" s="166">
        <v>0</v>
      </c>
      <c r="FX15" s="166">
        <v>9.9890000000000008</v>
      </c>
      <c r="FY15" s="166">
        <v>-15.896000000000001</v>
      </c>
      <c r="FZ15" s="166">
        <v>4.5</v>
      </c>
      <c r="GA15" s="166">
        <v>10.858000000000001</v>
      </c>
      <c r="GB15" s="166">
        <v>32.83</v>
      </c>
      <c r="GC15" s="166">
        <v>31.206</v>
      </c>
      <c r="GD15" s="166">
        <v>36.084000000000003</v>
      </c>
      <c r="GE15" s="166">
        <v>12.84</v>
      </c>
      <c r="GF15" s="166">
        <v>77.635000000000005</v>
      </c>
      <c r="GG15" s="166">
        <v>24.298999999999999</v>
      </c>
      <c r="GH15" s="166">
        <v>-10.071999999999999</v>
      </c>
      <c r="GI15" s="166">
        <v>-2.298</v>
      </c>
      <c r="GJ15" s="166">
        <v>2.4470999999999998</v>
      </c>
      <c r="GK15" s="166">
        <v>1.2633000000000001</v>
      </c>
      <c r="GL15" s="166">
        <v>6.6000000000000003E-2</v>
      </c>
      <c r="GM15" s="166">
        <v>0</v>
      </c>
      <c r="GN15" s="166">
        <v>-17.167999999999999</v>
      </c>
      <c r="GO15" s="166">
        <v>-15.349</v>
      </c>
      <c r="GP15" s="166">
        <v>21.183</v>
      </c>
      <c r="GQ15" s="166">
        <v>23.949000000000002</v>
      </c>
      <c r="GR15" s="166">
        <v>79.366</v>
      </c>
      <c r="GS15" s="166">
        <v>38.070999999999998</v>
      </c>
      <c r="GT15" s="167"/>
      <c r="GU15" s="167"/>
      <c r="GV15" s="166">
        <v>27.268000000000001</v>
      </c>
      <c r="GW15" s="166">
        <v>-28.001000000000001</v>
      </c>
      <c r="GX15" s="166">
        <v>11.319000000000001</v>
      </c>
      <c r="GY15" s="166">
        <v>0</v>
      </c>
      <c r="GZ15" s="166">
        <v>0</v>
      </c>
      <c r="HA15" s="166">
        <v>12</v>
      </c>
      <c r="HB15" s="166">
        <v>145.08000000000001</v>
      </c>
      <c r="HC15" s="166">
        <v>146.71</v>
      </c>
      <c r="HD15" s="166">
        <v>282.5</v>
      </c>
      <c r="HE15" s="166">
        <v>-283.92</v>
      </c>
      <c r="HF15" s="166">
        <v>-577.11</v>
      </c>
      <c r="HG15" s="166">
        <v>586.13</v>
      </c>
      <c r="HH15" s="166">
        <v>557.29999999999995</v>
      </c>
      <c r="HI15" s="166">
        <v>-139.63999999999999</v>
      </c>
      <c r="HJ15" s="166">
        <v>-139.11000000000001</v>
      </c>
      <c r="HK15" s="167"/>
      <c r="HL15" s="166">
        <v>-58.722999999999999</v>
      </c>
      <c r="HM15" s="166">
        <v>76.135999999999996</v>
      </c>
      <c r="HN15" s="166">
        <v>76.677000000000007</v>
      </c>
      <c r="HO15" s="166">
        <v>-106.47</v>
      </c>
      <c r="HP15" s="166">
        <v>-107.44</v>
      </c>
      <c r="HQ15" s="166">
        <v>59.856999999999999</v>
      </c>
      <c r="HR15" s="166">
        <v>59.813000000000002</v>
      </c>
      <c r="HS15" s="166">
        <v>-40.508000000000003</v>
      </c>
      <c r="HT15" s="166">
        <v>-40.399000000000001</v>
      </c>
      <c r="HU15" s="166">
        <v>73.989000000000004</v>
      </c>
      <c r="HV15" s="166">
        <v>74.599000000000004</v>
      </c>
      <c r="HW15" s="166">
        <v>42.298999999999999</v>
      </c>
      <c r="HX15" s="166">
        <v>41.5</v>
      </c>
      <c r="HY15" s="166">
        <v>22.827000000000002</v>
      </c>
      <c r="HZ15" s="166">
        <v>34.798999999999999</v>
      </c>
      <c r="IA15" s="166">
        <v>-327.8</v>
      </c>
      <c r="IB15" s="166">
        <v>102.76</v>
      </c>
      <c r="IC15" s="166">
        <v>101.26</v>
      </c>
      <c r="ID15" s="166">
        <v>13.398999999999999</v>
      </c>
      <c r="IE15" s="166">
        <v>3</v>
      </c>
      <c r="IF15" s="166">
        <v>-58.2</v>
      </c>
      <c r="IG15" s="166">
        <v>-58.598999999999997</v>
      </c>
      <c r="IH15" s="166">
        <v>1.4378</v>
      </c>
      <c r="II15" s="166">
        <v>1.1237999999999999</v>
      </c>
      <c r="IJ15" s="166">
        <v>-544.86</v>
      </c>
      <c r="IK15" s="166">
        <v>-295.17</v>
      </c>
      <c r="IL15" s="166">
        <v>435.78</v>
      </c>
      <c r="IM15" s="166">
        <v>364.35</v>
      </c>
      <c r="IN15" s="166">
        <v>69.471000000000004</v>
      </c>
      <c r="IO15" s="166">
        <v>-346.77</v>
      </c>
      <c r="IP15" s="166">
        <v>349.06</v>
      </c>
      <c r="IQ15" s="166">
        <v>-144.44</v>
      </c>
      <c r="IR15" s="166">
        <v>-418.79</v>
      </c>
      <c r="IS15" s="166">
        <v>-342.25</v>
      </c>
      <c r="IT15" s="166">
        <v>93.837000000000003</v>
      </c>
      <c r="IU15" s="166">
        <v>94.685000000000002</v>
      </c>
      <c r="IV15" s="166">
        <v>148.78</v>
      </c>
      <c r="IW15" s="166">
        <v>-426.04</v>
      </c>
      <c r="IX15" s="166">
        <v>210.93</v>
      </c>
      <c r="IY15" s="166">
        <v>-218.64</v>
      </c>
      <c r="IZ15" s="166">
        <v>217.87</v>
      </c>
      <c r="JA15" s="166">
        <v>-7.8567</v>
      </c>
      <c r="JB15" s="166">
        <v>30.954999999999998</v>
      </c>
      <c r="JC15" s="166">
        <v>19.68</v>
      </c>
      <c r="JD15" s="166">
        <v>0.13700000000000001</v>
      </c>
      <c r="JE15" s="166">
        <v>0.128</v>
      </c>
      <c r="JF15" s="166">
        <v>-18.879000000000001</v>
      </c>
      <c r="JG15" s="166">
        <v>3.2</v>
      </c>
      <c r="JH15" s="166">
        <v>9.6753999999999998</v>
      </c>
      <c r="JI15" s="166">
        <v>-2.7511999999999999</v>
      </c>
      <c r="JJ15" s="166">
        <v>-40.430999999999997</v>
      </c>
      <c r="JK15" s="166">
        <v>-14.792999999999999</v>
      </c>
      <c r="JL15" s="166">
        <v>33.5</v>
      </c>
      <c r="JM15" s="166">
        <v>50.804000000000002</v>
      </c>
      <c r="JN15" s="166">
        <v>50.213999999999999</v>
      </c>
      <c r="JO15" s="166">
        <v>0</v>
      </c>
      <c r="JP15" s="166">
        <v>0</v>
      </c>
      <c r="JQ15" s="166">
        <v>49.180999999999997</v>
      </c>
      <c r="JR15" s="166">
        <v>49.180999999999997</v>
      </c>
      <c r="JS15" s="166">
        <v>50.423000000000002</v>
      </c>
      <c r="JT15" s="167"/>
      <c r="JU15" s="167"/>
      <c r="JV15" s="166">
        <v>16.236999999999998</v>
      </c>
      <c r="JW15" s="166">
        <v>5.0499000000000001</v>
      </c>
      <c r="JX15" s="166">
        <v>8.6998999999999995</v>
      </c>
      <c r="JY15" s="166">
        <v>-56.101999999999997</v>
      </c>
      <c r="JZ15" s="166">
        <v>80.629000000000005</v>
      </c>
      <c r="KA15" s="166">
        <v>65.930000000000007</v>
      </c>
      <c r="KB15" s="166">
        <v>-55.707999999999998</v>
      </c>
      <c r="KC15" s="166">
        <v>-78.363</v>
      </c>
      <c r="KD15" s="166">
        <v>57.139000000000003</v>
      </c>
      <c r="KE15" s="166">
        <v>20.76</v>
      </c>
      <c r="KF15" s="167"/>
      <c r="KG15" s="166">
        <v>5.4</v>
      </c>
      <c r="KH15" s="166">
        <v>-25.571000000000002</v>
      </c>
      <c r="KI15" s="166">
        <v>85.289000000000001</v>
      </c>
    </row>
    <row r="16" spans="1:295" ht="18" customHeight="1" x14ac:dyDescent="0.25">
      <c r="A16" s="162" t="s">
        <v>65</v>
      </c>
      <c r="B16" s="162" t="s">
        <v>713</v>
      </c>
      <c r="C16" s="169">
        <v>0</v>
      </c>
      <c r="D16" s="170"/>
      <c r="E16" s="169">
        <v>-33.713999999999999</v>
      </c>
      <c r="F16" s="169">
        <v>9.1393000000000004</v>
      </c>
      <c r="G16" s="169">
        <v>22.148</v>
      </c>
      <c r="H16" s="169">
        <v>0</v>
      </c>
      <c r="I16" s="169">
        <v>43.847000000000001</v>
      </c>
      <c r="J16" s="169">
        <v>-101.98</v>
      </c>
      <c r="K16" s="169">
        <v>42.530999999999999</v>
      </c>
      <c r="L16" s="169">
        <v>21.838000000000001</v>
      </c>
      <c r="M16" s="169">
        <v>21.318000000000001</v>
      </c>
      <c r="N16" s="169">
        <v>-19.978999999999999</v>
      </c>
      <c r="O16" s="169">
        <v>-24.53</v>
      </c>
      <c r="P16" s="169">
        <v>22</v>
      </c>
      <c r="Q16" s="169">
        <v>8.2798999999999996</v>
      </c>
      <c r="R16" s="169">
        <v>-22</v>
      </c>
      <c r="S16" s="169">
        <v>12.803000000000001</v>
      </c>
      <c r="T16" s="169">
        <v>206.1</v>
      </c>
      <c r="U16" s="169">
        <v>9.6453000000000007</v>
      </c>
      <c r="V16" s="169">
        <v>9.9810999999999996</v>
      </c>
      <c r="W16" s="169">
        <v>16.292999999999999</v>
      </c>
      <c r="X16" s="169">
        <v>0</v>
      </c>
      <c r="Y16" s="169">
        <v>23.029</v>
      </c>
      <c r="Z16" s="169">
        <v>7.7409999999999997</v>
      </c>
      <c r="AA16" s="170"/>
      <c r="AB16" s="169">
        <v>113</v>
      </c>
      <c r="AC16" s="169">
        <v>-79.8</v>
      </c>
      <c r="AD16" s="169">
        <v>-79.75</v>
      </c>
      <c r="AE16" s="169">
        <v>16.977</v>
      </c>
      <c r="AF16" s="169">
        <v>22.2</v>
      </c>
      <c r="AG16" s="169">
        <v>24.2</v>
      </c>
      <c r="AH16" s="169">
        <v>4.7908999999999997</v>
      </c>
      <c r="AI16" s="169">
        <v>0.122</v>
      </c>
      <c r="AJ16" s="169">
        <v>-24.219000000000001</v>
      </c>
      <c r="AK16" s="169">
        <v>-23.978999999999999</v>
      </c>
      <c r="AL16" s="169">
        <v>-43.27</v>
      </c>
      <c r="AM16" s="169">
        <v>24.798999999999999</v>
      </c>
      <c r="AN16" s="169">
        <v>24.969000000000001</v>
      </c>
      <c r="AO16" s="169">
        <v>14.518000000000001</v>
      </c>
      <c r="AP16" s="169">
        <v>0.25</v>
      </c>
      <c r="AQ16" s="169">
        <v>55.368000000000002</v>
      </c>
      <c r="AR16" s="169">
        <v>57.133000000000003</v>
      </c>
      <c r="AS16" s="169">
        <v>34.79</v>
      </c>
      <c r="AT16" s="169">
        <v>-67.917000000000002</v>
      </c>
      <c r="AU16" s="171">
        <v>0</v>
      </c>
      <c r="AV16" s="170"/>
      <c r="AW16" s="169">
        <v>31.885999999999999</v>
      </c>
      <c r="AX16" s="170"/>
      <c r="AY16" s="169">
        <v>58.271999999999998</v>
      </c>
      <c r="AZ16" s="169">
        <v>-4.1875999999999998</v>
      </c>
      <c r="BA16" s="169">
        <v>-31.331</v>
      </c>
      <c r="BB16" s="169">
        <v>-257.47000000000003</v>
      </c>
      <c r="BC16" s="169">
        <v>26.855</v>
      </c>
      <c r="BD16" s="169">
        <v>-12.599</v>
      </c>
      <c r="BE16" s="169">
        <v>-12.599</v>
      </c>
      <c r="BF16" s="169">
        <v>76.772999999999996</v>
      </c>
      <c r="BG16" s="169">
        <v>0</v>
      </c>
      <c r="BH16" s="169">
        <v>-3.7755999999999998</v>
      </c>
      <c r="BI16" s="169">
        <v>-67.102000000000004</v>
      </c>
      <c r="BJ16" s="169">
        <v>-41.292000000000002</v>
      </c>
      <c r="BK16" s="169">
        <v>3.3559000000000001</v>
      </c>
      <c r="BL16" s="169">
        <v>0</v>
      </c>
      <c r="BM16" s="169">
        <v>2.0121000000000002</v>
      </c>
      <c r="BN16" s="169">
        <v>309.76</v>
      </c>
      <c r="BO16" s="169">
        <v>59.296999999999997</v>
      </c>
      <c r="BP16" s="169">
        <v>59.235999999999997</v>
      </c>
      <c r="BQ16" s="169">
        <v>-259.67</v>
      </c>
      <c r="BR16" s="169">
        <v>316.17</v>
      </c>
      <c r="BS16" s="169">
        <v>40.976999999999997</v>
      </c>
      <c r="BT16" s="169">
        <v>-127.52</v>
      </c>
      <c r="BU16" s="169">
        <v>128.75</v>
      </c>
      <c r="BV16" s="169">
        <v>71.224000000000004</v>
      </c>
      <c r="BW16" s="169">
        <v>20.11</v>
      </c>
      <c r="BX16" s="169">
        <v>15.949</v>
      </c>
      <c r="BY16" s="169">
        <v>44.54</v>
      </c>
      <c r="BZ16" s="169">
        <v>63.75</v>
      </c>
      <c r="CA16" s="169">
        <v>-56.658999999999999</v>
      </c>
      <c r="CB16" s="169">
        <v>-56.792999999999999</v>
      </c>
      <c r="CC16" s="169">
        <v>134.91999999999999</v>
      </c>
      <c r="CD16" s="169">
        <v>136.88</v>
      </c>
      <c r="CE16" s="169">
        <v>33.505000000000003</v>
      </c>
      <c r="CF16" s="169">
        <v>-92.975999999999999</v>
      </c>
      <c r="CG16" s="169">
        <v>-93.733000000000004</v>
      </c>
      <c r="CH16" s="169">
        <v>-10.223000000000001</v>
      </c>
      <c r="CI16" s="169">
        <v>-70.489999999999995</v>
      </c>
      <c r="CJ16" s="169">
        <v>19.57</v>
      </c>
      <c r="CK16" s="169">
        <v>25.984999999999999</v>
      </c>
      <c r="CL16" s="169">
        <v>1.7999000000000001</v>
      </c>
      <c r="CM16" s="169">
        <v>139.19</v>
      </c>
      <c r="CN16" s="169">
        <v>-14.06</v>
      </c>
      <c r="CO16" s="169">
        <v>7.3064</v>
      </c>
      <c r="CP16" s="169">
        <v>6.5255999999999998</v>
      </c>
      <c r="CQ16" s="169">
        <v>7.8410000000000002</v>
      </c>
      <c r="CR16" s="169">
        <v>0</v>
      </c>
      <c r="CS16" s="169">
        <v>35.177</v>
      </c>
      <c r="CT16" s="169">
        <v>-38.137999999999998</v>
      </c>
      <c r="CU16" s="169">
        <v>-30.239000000000001</v>
      </c>
      <c r="CV16" s="169">
        <v>8.0620999999999992</v>
      </c>
      <c r="CW16" s="169">
        <v>9.7895000000000003</v>
      </c>
      <c r="CX16" s="169">
        <v>22.908999999999999</v>
      </c>
      <c r="CY16" s="170"/>
      <c r="CZ16" s="169">
        <v>35.866</v>
      </c>
      <c r="DA16" s="169">
        <v>33.988</v>
      </c>
      <c r="DB16" s="169">
        <v>-27.369</v>
      </c>
      <c r="DC16" s="169">
        <v>-2.2606999999999999</v>
      </c>
      <c r="DD16" s="169">
        <v>69.694999999999993</v>
      </c>
      <c r="DE16" s="169">
        <v>70.581999999999994</v>
      </c>
      <c r="DF16" s="170"/>
      <c r="DG16" s="169">
        <v>0</v>
      </c>
      <c r="DH16" s="169">
        <v>-16.713000000000001</v>
      </c>
      <c r="DI16" s="169">
        <v>-75.3</v>
      </c>
      <c r="DJ16" s="169">
        <v>-74.198999999999998</v>
      </c>
      <c r="DK16" s="169">
        <v>29.324999999999999</v>
      </c>
      <c r="DL16" s="169">
        <v>33.700000000000003</v>
      </c>
      <c r="DM16" s="169">
        <v>37.585999999999999</v>
      </c>
      <c r="DN16" s="169">
        <v>49.237000000000002</v>
      </c>
      <c r="DO16" s="169">
        <v>33.619999999999997</v>
      </c>
      <c r="DP16" s="169">
        <v>-4.0999999999999996</v>
      </c>
      <c r="DQ16" s="169">
        <v>59.817999999999998</v>
      </c>
      <c r="DR16" s="169">
        <v>97.114999999999995</v>
      </c>
      <c r="DS16" s="169">
        <v>-26.16</v>
      </c>
      <c r="DT16" s="170"/>
      <c r="DU16" s="169">
        <v>89.72</v>
      </c>
      <c r="DV16" s="169">
        <v>58.28</v>
      </c>
      <c r="DW16" s="170"/>
      <c r="DX16" s="169">
        <v>93.072000000000003</v>
      </c>
      <c r="DY16" s="169">
        <v>-53.103999999999999</v>
      </c>
      <c r="DZ16" s="169">
        <v>-52.244999999999997</v>
      </c>
      <c r="EA16" s="169">
        <v>155.36000000000001</v>
      </c>
      <c r="EB16" s="169">
        <v>115.95</v>
      </c>
      <c r="EC16" s="169">
        <v>113.29</v>
      </c>
      <c r="ED16" s="169">
        <v>113.21</v>
      </c>
      <c r="EE16" s="169">
        <v>99.632000000000005</v>
      </c>
      <c r="EF16" s="169">
        <v>83.221999999999994</v>
      </c>
      <c r="EG16" s="169">
        <v>-26.702000000000002</v>
      </c>
      <c r="EH16" s="169">
        <v>269.77</v>
      </c>
      <c r="EI16" s="169">
        <v>344.85</v>
      </c>
      <c r="EJ16" s="169">
        <v>0</v>
      </c>
      <c r="EK16" s="169">
        <v>-28.207999999999998</v>
      </c>
      <c r="EL16" s="169">
        <v>-29.847000000000001</v>
      </c>
      <c r="EM16" s="169">
        <v>0</v>
      </c>
      <c r="EN16" s="169">
        <v>4.7835000000000001</v>
      </c>
      <c r="EO16" s="169">
        <v>5.9695999999999998</v>
      </c>
      <c r="EP16" s="169">
        <v>193.59</v>
      </c>
      <c r="EQ16" s="169">
        <v>-83.344999999999999</v>
      </c>
      <c r="ER16" s="169">
        <v>-194.84</v>
      </c>
      <c r="ES16" s="169">
        <v>-46.597999999999999</v>
      </c>
      <c r="ET16" s="169">
        <v>19.699000000000002</v>
      </c>
      <c r="EU16" s="169">
        <v>-19.68</v>
      </c>
      <c r="EV16" s="169">
        <v>67.7</v>
      </c>
      <c r="EW16" s="169">
        <v>11.340999999999999</v>
      </c>
      <c r="EX16" s="169">
        <v>-34.917000000000002</v>
      </c>
      <c r="EY16" s="169">
        <v>-33.909999999999997</v>
      </c>
      <c r="EZ16" s="169">
        <v>-33.161000000000001</v>
      </c>
      <c r="FA16" s="169">
        <v>1.5083</v>
      </c>
      <c r="FB16" s="169">
        <v>-88.936999999999998</v>
      </c>
      <c r="FC16" s="169">
        <v>23.210999999999999</v>
      </c>
      <c r="FD16" s="169">
        <v>24.027000000000001</v>
      </c>
      <c r="FE16" s="169">
        <v>0</v>
      </c>
      <c r="FF16" s="169">
        <v>0</v>
      </c>
      <c r="FG16" s="169">
        <v>17.71</v>
      </c>
      <c r="FH16" s="170"/>
      <c r="FI16" s="169">
        <v>17.116</v>
      </c>
      <c r="FJ16" s="169">
        <v>57.101999999999997</v>
      </c>
      <c r="FK16" s="169">
        <v>56.935000000000002</v>
      </c>
      <c r="FL16" s="169">
        <v>-138.82</v>
      </c>
      <c r="FM16" s="169">
        <v>54.993000000000002</v>
      </c>
      <c r="FN16" s="169">
        <v>55.027000000000001</v>
      </c>
      <c r="FO16" s="169">
        <v>-102.6</v>
      </c>
      <c r="FP16" s="169">
        <v>-103.35</v>
      </c>
      <c r="FQ16" s="169">
        <v>-26.094000000000001</v>
      </c>
      <c r="FR16" s="169">
        <v>-30.219000000000001</v>
      </c>
      <c r="FS16" s="169">
        <v>13.565</v>
      </c>
      <c r="FT16" s="169">
        <v>0.74009999999999998</v>
      </c>
      <c r="FU16" s="169">
        <v>-8.4598999999999993</v>
      </c>
      <c r="FV16" s="169">
        <v>17.690000000000001</v>
      </c>
      <c r="FW16" s="169">
        <v>-26.736000000000001</v>
      </c>
      <c r="FX16" s="169">
        <v>10.555999999999999</v>
      </c>
      <c r="FY16" s="169">
        <v>-15.896000000000001</v>
      </c>
      <c r="FZ16" s="169">
        <v>4.4189999999999996</v>
      </c>
      <c r="GA16" s="169">
        <v>10.893000000000001</v>
      </c>
      <c r="GB16" s="169">
        <v>33.950000000000003</v>
      </c>
      <c r="GC16" s="169">
        <v>105.51</v>
      </c>
      <c r="GD16" s="169">
        <v>107.94</v>
      </c>
      <c r="GE16" s="169">
        <v>13.08</v>
      </c>
      <c r="GF16" s="169">
        <v>84.165999999999997</v>
      </c>
      <c r="GG16" s="169">
        <v>23.2</v>
      </c>
      <c r="GH16" s="169">
        <v>-20.289000000000001</v>
      </c>
      <c r="GI16" s="169">
        <v>2.3258999999999999</v>
      </c>
      <c r="GJ16" s="169">
        <v>-2.4100999999999999</v>
      </c>
      <c r="GK16" s="169">
        <v>1.5118</v>
      </c>
      <c r="GL16" s="170"/>
      <c r="GM16" s="170"/>
      <c r="GN16" s="169">
        <v>-15.778</v>
      </c>
      <c r="GO16" s="169">
        <v>-24.620999999999999</v>
      </c>
      <c r="GP16" s="169">
        <v>24.082999999999998</v>
      </c>
      <c r="GQ16" s="169">
        <v>37.729999999999997</v>
      </c>
      <c r="GR16" s="169">
        <v>92.438000000000002</v>
      </c>
      <c r="GS16" s="169">
        <v>49.747</v>
      </c>
      <c r="GT16" s="170"/>
      <c r="GU16" s="170"/>
      <c r="GV16" s="169">
        <v>27.652000000000001</v>
      </c>
      <c r="GW16" s="169">
        <v>-37.777999999999999</v>
      </c>
      <c r="GX16" s="169">
        <v>12.3</v>
      </c>
      <c r="GY16" s="169">
        <v>0</v>
      </c>
      <c r="GZ16" s="169">
        <v>0</v>
      </c>
      <c r="HA16" s="169">
        <v>13</v>
      </c>
      <c r="HB16" s="169">
        <v>146.85</v>
      </c>
      <c r="HC16" s="169">
        <v>146.63999999999999</v>
      </c>
      <c r="HD16" s="169">
        <v>280.39</v>
      </c>
      <c r="HE16" s="169">
        <v>-280.07</v>
      </c>
      <c r="HF16" s="169">
        <v>-584.21</v>
      </c>
      <c r="HG16" s="169">
        <v>580.17999999999995</v>
      </c>
      <c r="HH16" s="169">
        <v>569.85</v>
      </c>
      <c r="HI16" s="169">
        <v>-140.11000000000001</v>
      </c>
      <c r="HJ16" s="169">
        <v>-138.13999999999999</v>
      </c>
      <c r="HK16" s="170"/>
      <c r="HL16" s="169">
        <v>-59.871000000000002</v>
      </c>
      <c r="HM16" s="169">
        <v>76.421000000000006</v>
      </c>
      <c r="HN16" s="169">
        <v>75.054000000000002</v>
      </c>
      <c r="HO16" s="169">
        <v>-106.47</v>
      </c>
      <c r="HP16" s="170"/>
      <c r="HQ16" s="169">
        <v>61.658000000000001</v>
      </c>
      <c r="HR16" s="169">
        <v>60.790999999999997</v>
      </c>
      <c r="HS16" s="169">
        <v>-39.253</v>
      </c>
      <c r="HT16" s="169">
        <v>-39.359000000000002</v>
      </c>
      <c r="HU16" s="169">
        <v>79.97</v>
      </c>
      <c r="HV16" s="169">
        <v>80.198999999999998</v>
      </c>
      <c r="HW16" s="169">
        <v>37.200000000000003</v>
      </c>
      <c r="HX16" s="169">
        <v>37.700000000000003</v>
      </c>
      <c r="HY16" s="169">
        <v>22.847999999999999</v>
      </c>
      <c r="HZ16" s="169">
        <v>35.200000000000003</v>
      </c>
      <c r="IA16" s="169">
        <v>-322.49</v>
      </c>
      <c r="IB16" s="169">
        <v>103.46</v>
      </c>
      <c r="IC16" s="169">
        <v>104.4</v>
      </c>
      <c r="ID16" s="169">
        <v>13.898999999999999</v>
      </c>
      <c r="IE16" s="169">
        <v>-3.2</v>
      </c>
      <c r="IF16" s="169">
        <v>-59.2</v>
      </c>
      <c r="IG16" s="169">
        <v>-59.598999999999997</v>
      </c>
      <c r="IH16" s="169">
        <v>1.4378</v>
      </c>
      <c r="II16" s="169">
        <v>1.1237999999999999</v>
      </c>
      <c r="IJ16" s="169">
        <v>-558.01</v>
      </c>
      <c r="IK16" s="169">
        <v>-316.27999999999997</v>
      </c>
      <c r="IL16" s="169">
        <v>433.69</v>
      </c>
      <c r="IM16" s="169">
        <v>373.42</v>
      </c>
      <c r="IN16" s="169">
        <v>81.218000000000004</v>
      </c>
      <c r="IO16" s="169">
        <v>-344.74</v>
      </c>
      <c r="IP16" s="169">
        <v>342.97</v>
      </c>
      <c r="IQ16" s="169">
        <v>-143.97</v>
      </c>
      <c r="IR16" s="169">
        <v>-424.43</v>
      </c>
      <c r="IS16" s="169">
        <v>-338.62</v>
      </c>
      <c r="IT16" s="169">
        <v>90.731999999999999</v>
      </c>
      <c r="IU16" s="169">
        <v>94.155000000000001</v>
      </c>
      <c r="IV16" s="169">
        <v>145.56</v>
      </c>
      <c r="IW16" s="169">
        <v>-423.7</v>
      </c>
      <c r="IX16" s="169">
        <v>209.83</v>
      </c>
      <c r="IY16" s="169">
        <v>-211.96</v>
      </c>
      <c r="IZ16" s="169">
        <v>211.26</v>
      </c>
      <c r="JA16" s="169">
        <v>-7.6974</v>
      </c>
      <c r="JB16" s="169">
        <v>30.954999999999998</v>
      </c>
      <c r="JC16" s="169">
        <v>17.68</v>
      </c>
      <c r="JD16" s="169">
        <v>0.11899999999999999</v>
      </c>
      <c r="JE16" s="169">
        <v>0.106</v>
      </c>
      <c r="JF16" s="169">
        <v>-17.68</v>
      </c>
      <c r="JG16" s="169">
        <v>0</v>
      </c>
      <c r="JH16" s="169">
        <v>9.8728999999999996</v>
      </c>
      <c r="JI16" s="169">
        <v>-1.5213000000000001</v>
      </c>
      <c r="JJ16" s="169">
        <v>-40.253999999999998</v>
      </c>
      <c r="JK16" s="169">
        <v>-17.137</v>
      </c>
      <c r="JL16" s="169">
        <v>34.9</v>
      </c>
      <c r="JM16" s="169">
        <v>49.973999999999997</v>
      </c>
      <c r="JN16" s="169">
        <v>50.987000000000002</v>
      </c>
      <c r="JO16" s="169">
        <v>0</v>
      </c>
      <c r="JP16" s="170"/>
      <c r="JQ16" s="169">
        <v>49.744</v>
      </c>
      <c r="JR16" s="169">
        <v>48.603000000000002</v>
      </c>
      <c r="JS16" s="169">
        <v>48.2</v>
      </c>
      <c r="JT16" s="170"/>
      <c r="JU16" s="170"/>
      <c r="JV16" s="169">
        <v>23.899000000000001</v>
      </c>
      <c r="JW16" s="169">
        <v>5.0998999999999999</v>
      </c>
      <c r="JX16" s="169">
        <v>8.6998999999999995</v>
      </c>
      <c r="JY16" s="169">
        <v>-57.012</v>
      </c>
      <c r="JZ16" s="169">
        <v>81.239000000000004</v>
      </c>
      <c r="KA16" s="169">
        <v>66.445999999999998</v>
      </c>
      <c r="KB16" s="169">
        <v>-56.366</v>
      </c>
      <c r="KC16" s="169">
        <v>-79.382000000000005</v>
      </c>
      <c r="KD16" s="169">
        <v>58.206000000000003</v>
      </c>
      <c r="KE16" s="169">
        <v>20.134</v>
      </c>
      <c r="KF16" s="170"/>
      <c r="KG16" s="169">
        <v>11.199</v>
      </c>
      <c r="KH16" s="169">
        <v>-14.647</v>
      </c>
      <c r="KI16" s="169">
        <v>71.144999999999996</v>
      </c>
    </row>
    <row r="17" spans="1:295" ht="18" customHeight="1" x14ac:dyDescent="0.25">
      <c r="A17" s="162" t="s">
        <v>65</v>
      </c>
      <c r="B17" s="162" t="s">
        <v>714</v>
      </c>
      <c r="C17" s="163">
        <v>0</v>
      </c>
      <c r="D17" s="164"/>
      <c r="E17" s="163">
        <v>-33.652000000000001</v>
      </c>
      <c r="F17" s="163">
        <v>9.0680999999999994</v>
      </c>
      <c r="G17" s="163">
        <v>22.329000000000001</v>
      </c>
      <c r="H17" s="163">
        <v>0</v>
      </c>
      <c r="I17" s="163">
        <v>44.289000000000001</v>
      </c>
      <c r="J17" s="163">
        <v>-100.57</v>
      </c>
      <c r="K17" s="163">
        <v>42.814</v>
      </c>
      <c r="L17" s="163">
        <v>21.905000000000001</v>
      </c>
      <c r="M17" s="163">
        <v>21.399000000000001</v>
      </c>
      <c r="N17" s="163">
        <v>-19.978999999999999</v>
      </c>
      <c r="O17" s="163">
        <v>-25.312999999999999</v>
      </c>
      <c r="P17" s="163">
        <v>22</v>
      </c>
      <c r="Q17" s="163">
        <v>8.2798999999999996</v>
      </c>
      <c r="R17" s="163">
        <v>-22</v>
      </c>
      <c r="S17" s="163">
        <v>12.798</v>
      </c>
      <c r="T17" s="163">
        <v>206.84</v>
      </c>
      <c r="U17" s="163">
        <v>9.7617999999999991</v>
      </c>
      <c r="V17" s="163">
        <v>9.2865000000000002</v>
      </c>
      <c r="W17" s="163">
        <v>16.704999999999998</v>
      </c>
      <c r="X17" s="163">
        <v>0</v>
      </c>
      <c r="Y17" s="163">
        <v>22.876000000000001</v>
      </c>
      <c r="Z17" s="163">
        <v>7.5033000000000003</v>
      </c>
      <c r="AA17" s="164"/>
      <c r="AB17" s="163">
        <v>113</v>
      </c>
      <c r="AC17" s="163">
        <v>-79.5</v>
      </c>
      <c r="AD17" s="163">
        <v>-79.338999999999999</v>
      </c>
      <c r="AE17" s="163">
        <v>17.622</v>
      </c>
      <c r="AF17" s="163">
        <v>19.978999999999999</v>
      </c>
      <c r="AG17" s="163">
        <v>24.2</v>
      </c>
      <c r="AH17" s="163">
        <v>5.6909000000000001</v>
      </c>
      <c r="AI17" s="163">
        <v>0.13</v>
      </c>
      <c r="AJ17" s="163">
        <v>-19.329000000000001</v>
      </c>
      <c r="AK17" s="163">
        <v>-19.45</v>
      </c>
      <c r="AL17" s="163">
        <v>-53.298999999999999</v>
      </c>
      <c r="AM17" s="163">
        <v>19.850000000000001</v>
      </c>
      <c r="AN17" s="163">
        <v>20.309000000000001</v>
      </c>
      <c r="AO17" s="163">
        <v>14.253</v>
      </c>
      <c r="AP17" s="163">
        <v>1.0095000000000001</v>
      </c>
      <c r="AQ17" s="163">
        <v>55.572000000000003</v>
      </c>
      <c r="AR17" s="163">
        <v>57.311</v>
      </c>
      <c r="AS17" s="163">
        <v>37.935000000000002</v>
      </c>
      <c r="AT17" s="163">
        <v>-63.764000000000003</v>
      </c>
      <c r="AU17" s="165">
        <v>0</v>
      </c>
      <c r="AV17" s="164"/>
      <c r="AW17" s="163">
        <v>10.803000000000001</v>
      </c>
      <c r="AX17" s="164"/>
      <c r="AY17" s="163">
        <v>62.023000000000003</v>
      </c>
      <c r="AZ17" s="163">
        <v>-6.2813999999999997</v>
      </c>
      <c r="BA17" s="163">
        <v>-49.646999999999998</v>
      </c>
      <c r="BB17" s="163">
        <v>-254.49</v>
      </c>
      <c r="BC17" s="163">
        <v>26.105</v>
      </c>
      <c r="BD17" s="163">
        <v>-12.298999999999999</v>
      </c>
      <c r="BE17" s="163">
        <v>-12.398999999999999</v>
      </c>
      <c r="BF17" s="163">
        <v>71.358000000000004</v>
      </c>
      <c r="BG17" s="163">
        <v>0</v>
      </c>
      <c r="BH17" s="163">
        <v>-3.5670000000000002</v>
      </c>
      <c r="BI17" s="163">
        <v>-67.102000000000004</v>
      </c>
      <c r="BJ17" s="163">
        <v>-42.64</v>
      </c>
      <c r="BK17" s="163">
        <v>3.5531999999999999</v>
      </c>
      <c r="BL17" s="163">
        <v>0</v>
      </c>
      <c r="BM17" s="163">
        <v>2.4201999999999999</v>
      </c>
      <c r="BN17" s="163">
        <v>299.72000000000003</v>
      </c>
      <c r="BO17" s="163">
        <v>62.622999999999998</v>
      </c>
      <c r="BP17" s="163">
        <v>62.104999999999997</v>
      </c>
      <c r="BQ17" s="163">
        <v>-268.83</v>
      </c>
      <c r="BR17" s="163">
        <v>306.73</v>
      </c>
      <c r="BS17" s="163">
        <v>40.976999999999997</v>
      </c>
      <c r="BT17" s="163">
        <v>-129</v>
      </c>
      <c r="BU17" s="163">
        <v>132.58000000000001</v>
      </c>
      <c r="BV17" s="163">
        <v>72.301000000000002</v>
      </c>
      <c r="BW17" s="163">
        <v>20.489000000000001</v>
      </c>
      <c r="BX17" s="163">
        <v>15.869</v>
      </c>
      <c r="BY17" s="163">
        <v>45.048999999999999</v>
      </c>
      <c r="BZ17" s="163">
        <v>64.709000000000003</v>
      </c>
      <c r="CA17" s="163">
        <v>-50.765000000000001</v>
      </c>
      <c r="CB17" s="163">
        <v>-51.970999999999997</v>
      </c>
      <c r="CC17" s="163">
        <v>131.87</v>
      </c>
      <c r="CD17" s="163">
        <v>132.03</v>
      </c>
      <c r="CE17" s="163">
        <v>33.634999999999998</v>
      </c>
      <c r="CF17" s="163">
        <v>-93.405000000000001</v>
      </c>
      <c r="CG17" s="163">
        <v>-94.265000000000001</v>
      </c>
      <c r="CH17" s="163">
        <v>-8.4924999999999997</v>
      </c>
      <c r="CI17" s="163">
        <v>-68.991</v>
      </c>
      <c r="CJ17" s="163">
        <v>19.57</v>
      </c>
      <c r="CK17" s="163">
        <v>25.984999999999999</v>
      </c>
      <c r="CL17" s="163">
        <v>2.5</v>
      </c>
      <c r="CM17" s="163">
        <v>139.5</v>
      </c>
      <c r="CN17" s="163">
        <v>-13.949</v>
      </c>
      <c r="CO17" s="163">
        <v>7.3686999999999996</v>
      </c>
      <c r="CP17" s="163">
        <v>7.2294</v>
      </c>
      <c r="CQ17" s="163">
        <v>7.9733999999999998</v>
      </c>
      <c r="CR17" s="163">
        <v>0</v>
      </c>
      <c r="CS17" s="163">
        <v>39.079000000000001</v>
      </c>
      <c r="CT17" s="163">
        <v>-54.98</v>
      </c>
      <c r="CU17" s="163">
        <v>-32.33</v>
      </c>
      <c r="CV17" s="163">
        <v>8.7936999999999994</v>
      </c>
      <c r="CW17" s="163">
        <v>10.201000000000001</v>
      </c>
      <c r="CX17" s="163">
        <v>26.309000000000001</v>
      </c>
      <c r="CY17" s="164"/>
      <c r="CZ17" s="163">
        <v>36.804000000000002</v>
      </c>
      <c r="DA17" s="163">
        <v>34.427999999999997</v>
      </c>
      <c r="DB17" s="163">
        <v>-28.579000000000001</v>
      </c>
      <c r="DC17" s="163">
        <v>-2.2606999999999999</v>
      </c>
      <c r="DD17" s="163">
        <v>69.522999999999996</v>
      </c>
      <c r="DE17" s="163">
        <v>69.085999999999999</v>
      </c>
      <c r="DF17" s="164"/>
      <c r="DG17" s="163">
        <v>-2.0000000000000001E-4</v>
      </c>
      <c r="DH17" s="163">
        <v>-17.565000000000001</v>
      </c>
      <c r="DI17" s="163">
        <v>-75.3</v>
      </c>
      <c r="DJ17" s="163">
        <v>-76.5</v>
      </c>
      <c r="DK17" s="163">
        <v>29.248000000000001</v>
      </c>
      <c r="DL17" s="163">
        <v>34.286000000000001</v>
      </c>
      <c r="DM17" s="163">
        <v>38.055999999999997</v>
      </c>
      <c r="DN17" s="163">
        <v>49.822000000000003</v>
      </c>
      <c r="DO17" s="163">
        <v>33.96</v>
      </c>
      <c r="DP17" s="163">
        <v>-4.07</v>
      </c>
      <c r="DQ17" s="163">
        <v>58.548999999999999</v>
      </c>
      <c r="DR17" s="163">
        <v>95.652000000000001</v>
      </c>
      <c r="DS17" s="163">
        <v>-26.21</v>
      </c>
      <c r="DT17" s="164"/>
      <c r="DU17" s="163">
        <v>90.74</v>
      </c>
      <c r="DV17" s="163">
        <v>57.54</v>
      </c>
      <c r="DW17" s="164"/>
      <c r="DX17" s="163">
        <v>94.635999999999996</v>
      </c>
      <c r="DY17" s="163">
        <v>-49.651000000000003</v>
      </c>
      <c r="DZ17" s="163">
        <v>-47.381</v>
      </c>
      <c r="EA17" s="163">
        <v>160.03</v>
      </c>
      <c r="EB17" s="163">
        <v>118.24</v>
      </c>
      <c r="EC17" s="163">
        <v>112.79</v>
      </c>
      <c r="ED17" s="163">
        <v>114.9</v>
      </c>
      <c r="EE17" s="163">
        <v>110.99</v>
      </c>
      <c r="EF17" s="163">
        <v>94.701999999999998</v>
      </c>
      <c r="EG17" s="163">
        <v>-25.945</v>
      </c>
      <c r="EH17" s="163">
        <v>278</v>
      </c>
      <c r="EI17" s="163">
        <v>353.74</v>
      </c>
      <c r="EJ17" s="163">
        <v>0</v>
      </c>
      <c r="EK17" s="163">
        <v>-27.196999999999999</v>
      </c>
      <c r="EL17" s="163">
        <v>-30.731999999999999</v>
      </c>
      <c r="EM17" s="163">
        <v>0</v>
      </c>
      <c r="EN17" s="163">
        <v>10.528</v>
      </c>
      <c r="EO17" s="163">
        <v>10.215999999999999</v>
      </c>
      <c r="EP17" s="163">
        <v>149.05000000000001</v>
      </c>
      <c r="EQ17" s="163">
        <v>-82.521000000000001</v>
      </c>
      <c r="ER17" s="163">
        <v>-194.84</v>
      </c>
      <c r="ES17" s="163">
        <v>-54.003</v>
      </c>
      <c r="ET17" s="163">
        <v>20.619</v>
      </c>
      <c r="EU17" s="163">
        <v>-20.579000000000001</v>
      </c>
      <c r="EV17" s="163">
        <v>72.3</v>
      </c>
      <c r="EW17" s="163">
        <v>11.542</v>
      </c>
      <c r="EX17" s="163">
        <v>-27.297000000000001</v>
      </c>
      <c r="EY17" s="163">
        <v>-34.770000000000003</v>
      </c>
      <c r="EZ17" s="163">
        <v>-33.771000000000001</v>
      </c>
      <c r="FA17" s="163">
        <v>2.8321999999999998</v>
      </c>
      <c r="FB17" s="163">
        <v>-93.010999999999996</v>
      </c>
      <c r="FC17" s="163">
        <v>53.433999999999997</v>
      </c>
      <c r="FD17" s="163">
        <v>23.745000000000001</v>
      </c>
      <c r="FE17" s="163">
        <v>0</v>
      </c>
      <c r="FF17" s="163">
        <v>0</v>
      </c>
      <c r="FG17" s="163">
        <v>18.195</v>
      </c>
      <c r="FH17" s="164"/>
      <c r="FI17" s="163">
        <v>17.138000000000002</v>
      </c>
      <c r="FJ17" s="163">
        <v>52.078000000000003</v>
      </c>
      <c r="FK17" s="163">
        <v>52.412999999999997</v>
      </c>
      <c r="FL17" s="163">
        <v>-123.75</v>
      </c>
      <c r="FM17" s="163">
        <v>50.103999999999999</v>
      </c>
      <c r="FN17" s="163">
        <v>50.037999999999997</v>
      </c>
      <c r="FO17" s="163">
        <v>-92.245000000000005</v>
      </c>
      <c r="FP17" s="163">
        <v>-91.674000000000007</v>
      </c>
      <c r="FQ17" s="163">
        <v>-23.530999999999999</v>
      </c>
      <c r="FR17" s="163">
        <v>-26.439</v>
      </c>
      <c r="FS17" s="163">
        <v>13.66</v>
      </c>
      <c r="FT17" s="163">
        <v>0.76570000000000005</v>
      </c>
      <c r="FU17" s="163">
        <v>-8.3698999999999995</v>
      </c>
      <c r="FV17" s="163">
        <v>16.989999999999998</v>
      </c>
      <c r="FW17" s="163">
        <v>-23.704000000000001</v>
      </c>
      <c r="FX17" s="163">
        <v>10.076000000000001</v>
      </c>
      <c r="FY17" s="163">
        <v>-15.896000000000001</v>
      </c>
      <c r="FZ17" s="163">
        <v>4.2869999999999999</v>
      </c>
      <c r="GA17" s="163">
        <v>10.877000000000001</v>
      </c>
      <c r="GB17" s="163">
        <v>32.450000000000003</v>
      </c>
      <c r="GC17" s="163">
        <v>93.683000000000007</v>
      </c>
      <c r="GD17" s="163">
        <v>95.201999999999998</v>
      </c>
      <c r="GE17" s="163">
        <v>12.56</v>
      </c>
      <c r="GF17" s="163">
        <v>83.950999999999993</v>
      </c>
      <c r="GG17" s="163">
        <v>23.7</v>
      </c>
      <c r="GH17" s="163">
        <v>-19.152999999999999</v>
      </c>
      <c r="GI17" s="163">
        <v>2.2343000000000002</v>
      </c>
      <c r="GJ17" s="163">
        <v>-2.4824999999999999</v>
      </c>
      <c r="GK17" s="163">
        <v>1.2424999999999999</v>
      </c>
      <c r="GL17" s="164"/>
      <c r="GM17" s="164"/>
      <c r="GN17" s="163">
        <v>-15.52</v>
      </c>
      <c r="GO17" s="163">
        <v>-24.120999999999999</v>
      </c>
      <c r="GP17" s="163">
        <v>26.297999999999998</v>
      </c>
      <c r="GQ17" s="163">
        <v>37.058</v>
      </c>
      <c r="GR17" s="163">
        <v>89.971000000000004</v>
      </c>
      <c r="GS17" s="163">
        <v>44.764000000000003</v>
      </c>
      <c r="GT17" s="164"/>
      <c r="GU17" s="164"/>
      <c r="GV17" s="163">
        <v>27.073</v>
      </c>
      <c r="GW17" s="163">
        <v>-37.384999999999998</v>
      </c>
      <c r="GX17" s="163">
        <v>11.585000000000001</v>
      </c>
      <c r="GY17" s="163">
        <v>0</v>
      </c>
      <c r="GZ17" s="163">
        <v>0</v>
      </c>
      <c r="HA17" s="163">
        <v>13</v>
      </c>
      <c r="HB17" s="163">
        <v>149.11000000000001</v>
      </c>
      <c r="HC17" s="163">
        <v>148.83000000000001</v>
      </c>
      <c r="HD17" s="163">
        <v>284.5</v>
      </c>
      <c r="HE17" s="163">
        <v>-281.82</v>
      </c>
      <c r="HF17" s="163">
        <v>-583.87</v>
      </c>
      <c r="HG17" s="163">
        <v>582.54999999999995</v>
      </c>
      <c r="HH17" s="163">
        <v>575.71</v>
      </c>
      <c r="HI17" s="163">
        <v>-144.91</v>
      </c>
      <c r="HJ17" s="163">
        <v>-142.97</v>
      </c>
      <c r="HK17" s="164"/>
      <c r="HL17" s="163">
        <v>-57.825000000000003</v>
      </c>
      <c r="HM17" s="163">
        <v>79.956000000000003</v>
      </c>
      <c r="HN17" s="163">
        <v>79.234999999999999</v>
      </c>
      <c r="HO17" s="163">
        <v>-111.95</v>
      </c>
      <c r="HP17" s="164"/>
      <c r="HQ17" s="163">
        <v>61.658000000000001</v>
      </c>
      <c r="HR17" s="163">
        <v>61.636000000000003</v>
      </c>
      <c r="HS17" s="163">
        <v>-44.000999999999998</v>
      </c>
      <c r="HT17" s="163">
        <v>-43.868000000000002</v>
      </c>
      <c r="HU17" s="163">
        <v>75.010000000000005</v>
      </c>
      <c r="HV17" s="163">
        <v>74.97</v>
      </c>
      <c r="HW17" s="163">
        <v>40.4</v>
      </c>
      <c r="HX17" s="163">
        <v>39.700000000000003</v>
      </c>
      <c r="HY17" s="163">
        <v>22.867000000000001</v>
      </c>
      <c r="HZ17" s="163">
        <v>35.918999999999997</v>
      </c>
      <c r="IA17" s="163">
        <v>-331.42</v>
      </c>
      <c r="IB17" s="163">
        <v>106.33</v>
      </c>
      <c r="IC17" s="163">
        <v>106.04</v>
      </c>
      <c r="ID17" s="163">
        <v>13.898999999999999</v>
      </c>
      <c r="IE17" s="163">
        <v>-1.1000000000000001</v>
      </c>
      <c r="IF17" s="163">
        <v>-59.098999999999997</v>
      </c>
      <c r="IG17" s="163">
        <v>-59.598999999999997</v>
      </c>
      <c r="IH17" s="163">
        <v>1.3511</v>
      </c>
      <c r="II17" s="163">
        <v>1.2474000000000001</v>
      </c>
      <c r="IJ17" s="163">
        <v>-561.65</v>
      </c>
      <c r="IK17" s="163">
        <v>-331.42</v>
      </c>
      <c r="IL17" s="163">
        <v>447.76</v>
      </c>
      <c r="IM17" s="163">
        <v>392.51</v>
      </c>
      <c r="IN17" s="163">
        <v>80.177000000000007</v>
      </c>
      <c r="IO17" s="163">
        <v>-353.4</v>
      </c>
      <c r="IP17" s="163">
        <v>352.61</v>
      </c>
      <c r="IQ17" s="163">
        <v>-153.32</v>
      </c>
      <c r="IR17" s="163">
        <v>-424.26</v>
      </c>
      <c r="IS17" s="163">
        <v>-345.26</v>
      </c>
      <c r="IT17" s="163">
        <v>95.872</v>
      </c>
      <c r="IU17" s="163">
        <v>97.063000000000002</v>
      </c>
      <c r="IV17" s="163">
        <v>148.41999999999999</v>
      </c>
      <c r="IW17" s="163">
        <v>-434.09</v>
      </c>
      <c r="IX17" s="163">
        <v>214.53</v>
      </c>
      <c r="IY17" s="163">
        <v>-221.55</v>
      </c>
      <c r="IZ17" s="163">
        <v>221.89</v>
      </c>
      <c r="JA17" s="163">
        <v>-7.9885000000000002</v>
      </c>
      <c r="JB17" s="163">
        <v>30.954999999999998</v>
      </c>
      <c r="JC17" s="163">
        <v>18.879000000000001</v>
      </c>
      <c r="JD17" s="163">
        <v>-0.158</v>
      </c>
      <c r="JE17" s="163">
        <v>-0.17</v>
      </c>
      <c r="JF17" s="163">
        <v>-18.239000000000001</v>
      </c>
      <c r="JG17" s="163">
        <v>0</v>
      </c>
      <c r="JH17" s="163">
        <v>11.712</v>
      </c>
      <c r="JI17" s="163">
        <v>-0.37990000000000002</v>
      </c>
      <c r="JJ17" s="163">
        <v>-39.991999999999997</v>
      </c>
      <c r="JK17" s="163">
        <v>-17.167000000000002</v>
      </c>
      <c r="JL17" s="163">
        <v>33.098999999999997</v>
      </c>
      <c r="JM17" s="163">
        <v>52.588000000000001</v>
      </c>
      <c r="JN17" s="163">
        <v>50.155000000000001</v>
      </c>
      <c r="JO17" s="163">
        <v>0</v>
      </c>
      <c r="JP17" s="164"/>
      <c r="JQ17" s="163">
        <v>50.709000000000003</v>
      </c>
      <c r="JR17" s="163">
        <v>50.83</v>
      </c>
      <c r="JS17" s="163">
        <v>51.335000000000001</v>
      </c>
      <c r="JT17" s="164"/>
      <c r="JU17" s="164"/>
      <c r="JV17" s="163">
        <v>23.734999999999999</v>
      </c>
      <c r="JW17" s="163">
        <v>5.25</v>
      </c>
      <c r="JX17" s="163">
        <v>8.6998999999999995</v>
      </c>
      <c r="JY17" s="163">
        <v>-55.725000000000001</v>
      </c>
      <c r="JZ17" s="163">
        <v>80.292000000000002</v>
      </c>
      <c r="KA17" s="163">
        <v>64.326999999999998</v>
      </c>
      <c r="KB17" s="163">
        <v>-55.256</v>
      </c>
      <c r="KC17" s="163">
        <v>-78.135000000000005</v>
      </c>
      <c r="KD17" s="163">
        <v>56.652000000000001</v>
      </c>
      <c r="KE17" s="163">
        <v>21.309000000000001</v>
      </c>
      <c r="KF17" s="164"/>
      <c r="KG17" s="163">
        <v>8.6998999999999995</v>
      </c>
      <c r="KH17" s="163">
        <v>-4.6326999999999998</v>
      </c>
      <c r="KI17" s="163">
        <v>57.718000000000004</v>
      </c>
    </row>
    <row r="18" spans="1:295" ht="18" customHeight="1" x14ac:dyDescent="0.25">
      <c r="A18" s="162" t="s">
        <v>65</v>
      </c>
      <c r="B18" s="162" t="s">
        <v>715</v>
      </c>
      <c r="C18" s="166">
        <v>0</v>
      </c>
      <c r="D18" s="167"/>
      <c r="E18" s="166">
        <v>-34.195</v>
      </c>
      <c r="F18" s="166">
        <v>9.1232000000000006</v>
      </c>
      <c r="G18" s="166">
        <v>22.349</v>
      </c>
      <c r="H18" s="166">
        <v>0</v>
      </c>
      <c r="I18" s="166">
        <v>44.564</v>
      </c>
      <c r="J18" s="166">
        <v>-101.43</v>
      </c>
      <c r="K18" s="166">
        <v>43.122</v>
      </c>
      <c r="L18" s="166">
        <v>21.885999999999999</v>
      </c>
      <c r="M18" s="166">
        <v>21.532</v>
      </c>
      <c r="N18" s="166">
        <v>-19.978999999999999</v>
      </c>
      <c r="O18" s="166">
        <v>-26.725000000000001</v>
      </c>
      <c r="P18" s="166">
        <v>22</v>
      </c>
      <c r="Q18" s="166">
        <v>9.1079000000000008</v>
      </c>
      <c r="R18" s="166">
        <v>-22</v>
      </c>
      <c r="S18" s="166">
        <v>12.833</v>
      </c>
      <c r="T18" s="166">
        <v>206.12</v>
      </c>
      <c r="U18" s="166">
        <v>10.132</v>
      </c>
      <c r="V18" s="166">
        <v>10.247</v>
      </c>
      <c r="W18" s="166">
        <v>17.155000000000001</v>
      </c>
      <c r="X18" s="166">
        <v>0</v>
      </c>
      <c r="Y18" s="166">
        <v>22.948</v>
      </c>
      <c r="Z18" s="166">
        <v>7.3014999999999999</v>
      </c>
      <c r="AA18" s="167"/>
      <c r="AB18" s="166">
        <v>113</v>
      </c>
      <c r="AC18" s="166">
        <v>-78.180000000000007</v>
      </c>
      <c r="AD18" s="166">
        <v>-78.388999999999996</v>
      </c>
      <c r="AE18" s="166">
        <v>17.588000000000001</v>
      </c>
      <c r="AF18" s="166">
        <v>19.978999999999999</v>
      </c>
      <c r="AG18" s="166">
        <v>24.2</v>
      </c>
      <c r="AH18" s="166">
        <v>5.774</v>
      </c>
      <c r="AI18" s="166">
        <v>0.129</v>
      </c>
      <c r="AJ18" s="166">
        <v>-17.739000000000001</v>
      </c>
      <c r="AK18" s="166">
        <v>-17.670000000000002</v>
      </c>
      <c r="AL18" s="166">
        <v>-54.33</v>
      </c>
      <c r="AM18" s="166">
        <v>17.87</v>
      </c>
      <c r="AN18" s="166">
        <v>18.068999999999999</v>
      </c>
      <c r="AO18" s="166">
        <v>14.582000000000001</v>
      </c>
      <c r="AP18" s="166">
        <v>0.54949999999999999</v>
      </c>
      <c r="AQ18" s="166">
        <v>55.009</v>
      </c>
      <c r="AR18" s="166">
        <v>56.884</v>
      </c>
      <c r="AS18" s="166">
        <v>34.049999999999997</v>
      </c>
      <c r="AT18" s="166">
        <v>-62.156999999999996</v>
      </c>
      <c r="AU18" s="168">
        <v>0</v>
      </c>
      <c r="AV18" s="167"/>
      <c r="AW18" s="166">
        <v>8.6841000000000008</v>
      </c>
      <c r="AX18" s="167"/>
      <c r="AY18" s="166">
        <v>60.548999999999999</v>
      </c>
      <c r="AZ18" s="166">
        <v>-6.2813999999999997</v>
      </c>
      <c r="BA18" s="166">
        <v>-50.414000000000001</v>
      </c>
      <c r="BB18" s="166">
        <v>-243.89</v>
      </c>
      <c r="BC18" s="166">
        <v>26.995000000000001</v>
      </c>
      <c r="BD18" s="166">
        <v>-12.999000000000001</v>
      </c>
      <c r="BE18" s="166">
        <v>-13.099</v>
      </c>
      <c r="BF18" s="166">
        <v>69.245999999999995</v>
      </c>
      <c r="BG18" s="166">
        <v>0</v>
      </c>
      <c r="BH18" s="166">
        <v>-3.4799000000000002</v>
      </c>
      <c r="BI18" s="166">
        <v>-67.102000000000004</v>
      </c>
      <c r="BJ18" s="166">
        <v>-42.262999999999998</v>
      </c>
      <c r="BK18" s="166">
        <v>3.6579999999999999</v>
      </c>
      <c r="BL18" s="166">
        <v>0</v>
      </c>
      <c r="BM18" s="166">
        <v>2.1867999999999999</v>
      </c>
      <c r="BN18" s="166">
        <v>290.16000000000003</v>
      </c>
      <c r="BO18" s="166">
        <v>56.122999999999998</v>
      </c>
      <c r="BP18" s="166">
        <v>56.030999999999999</v>
      </c>
      <c r="BQ18" s="166">
        <v>-261.08</v>
      </c>
      <c r="BR18" s="166">
        <v>297.02999999999997</v>
      </c>
      <c r="BS18" s="166">
        <v>40.976999999999997</v>
      </c>
      <c r="BT18" s="166">
        <v>-131.13</v>
      </c>
      <c r="BU18" s="166">
        <v>133.93</v>
      </c>
      <c r="BV18" s="166">
        <v>74.337000000000003</v>
      </c>
      <c r="BW18" s="166">
        <v>20.728999999999999</v>
      </c>
      <c r="BX18" s="166">
        <v>16.209</v>
      </c>
      <c r="BY18" s="166">
        <v>45.97</v>
      </c>
      <c r="BZ18" s="166">
        <v>65.540000000000006</v>
      </c>
      <c r="CA18" s="166">
        <v>-51.033000000000001</v>
      </c>
      <c r="CB18" s="166">
        <v>-50.228999999999999</v>
      </c>
      <c r="CC18" s="166">
        <v>129.09</v>
      </c>
      <c r="CD18" s="166">
        <v>130.81</v>
      </c>
      <c r="CE18" s="166">
        <v>32.67</v>
      </c>
      <c r="CF18" s="166">
        <v>-91.402000000000001</v>
      </c>
      <c r="CG18" s="166">
        <v>-91.36</v>
      </c>
      <c r="CH18" s="166">
        <v>-7.1233000000000004</v>
      </c>
      <c r="CI18" s="166">
        <v>-66.849000000000004</v>
      </c>
      <c r="CJ18" s="166">
        <v>19.57</v>
      </c>
      <c r="CK18" s="166">
        <v>25.984999999999999</v>
      </c>
      <c r="CL18" s="166">
        <v>4.1999000000000004</v>
      </c>
      <c r="CM18" s="166">
        <v>134.19</v>
      </c>
      <c r="CN18" s="166">
        <v>-14.31</v>
      </c>
      <c r="CO18" s="166">
        <v>9.1485000000000003</v>
      </c>
      <c r="CP18" s="166">
        <v>8.9373000000000005</v>
      </c>
      <c r="CQ18" s="166">
        <v>9.6339000000000006</v>
      </c>
      <c r="CR18" s="166">
        <v>0</v>
      </c>
      <c r="CS18" s="166">
        <v>48.68</v>
      </c>
      <c r="CT18" s="166">
        <v>-56.198</v>
      </c>
      <c r="CU18" s="166">
        <v>-38.908000000000001</v>
      </c>
      <c r="CV18" s="166">
        <v>8.8425999999999991</v>
      </c>
      <c r="CW18" s="166">
        <v>10.26</v>
      </c>
      <c r="CX18" s="166">
        <v>27.399000000000001</v>
      </c>
      <c r="CY18" s="167"/>
      <c r="CZ18" s="166">
        <v>36.804000000000002</v>
      </c>
      <c r="DA18" s="166">
        <v>34.866999999999997</v>
      </c>
      <c r="DB18" s="166">
        <v>-28.67</v>
      </c>
      <c r="DC18" s="166">
        <v>-2.2606999999999999</v>
      </c>
      <c r="DD18" s="166">
        <v>66.665000000000006</v>
      </c>
      <c r="DE18" s="166">
        <v>66.091999999999999</v>
      </c>
      <c r="DF18" s="167"/>
      <c r="DG18" s="166">
        <v>-1E-4</v>
      </c>
      <c r="DH18" s="166">
        <v>-17.518999999999998</v>
      </c>
      <c r="DI18" s="166">
        <v>-77.698999999999998</v>
      </c>
      <c r="DJ18" s="166">
        <v>-76.5</v>
      </c>
      <c r="DK18" s="166">
        <v>29.428999999999998</v>
      </c>
      <c r="DL18" s="166">
        <v>34.872</v>
      </c>
      <c r="DM18" s="166">
        <v>39.933999999999997</v>
      </c>
      <c r="DN18" s="166">
        <v>50.994</v>
      </c>
      <c r="DO18" s="166">
        <v>34.299999999999997</v>
      </c>
      <c r="DP18" s="166">
        <v>-4.5599999999999996</v>
      </c>
      <c r="DQ18" s="166">
        <v>56.173000000000002</v>
      </c>
      <c r="DR18" s="166">
        <v>92.515000000000001</v>
      </c>
      <c r="DS18" s="166">
        <v>-26.08</v>
      </c>
      <c r="DT18" s="167"/>
      <c r="DU18" s="166">
        <v>92.66</v>
      </c>
      <c r="DV18" s="166">
        <v>58.02</v>
      </c>
      <c r="DW18" s="167"/>
      <c r="DX18" s="166">
        <v>91.817999999999998</v>
      </c>
      <c r="DY18" s="166">
        <v>-48.331000000000003</v>
      </c>
      <c r="DZ18" s="166">
        <v>-47.381</v>
      </c>
      <c r="EA18" s="166">
        <v>160.94</v>
      </c>
      <c r="EB18" s="166">
        <v>118.74</v>
      </c>
      <c r="EC18" s="166">
        <v>113.03</v>
      </c>
      <c r="ED18" s="166">
        <v>115.73</v>
      </c>
      <c r="EE18" s="166">
        <v>108.6</v>
      </c>
      <c r="EF18" s="166">
        <v>96.055999999999997</v>
      </c>
      <c r="EG18" s="166">
        <v>-25.47</v>
      </c>
      <c r="EH18" s="166">
        <v>272.58999999999997</v>
      </c>
      <c r="EI18" s="166">
        <v>354.47</v>
      </c>
      <c r="EJ18" s="166">
        <v>0</v>
      </c>
      <c r="EK18" s="166">
        <v>-29.082000000000001</v>
      </c>
      <c r="EL18" s="166">
        <v>-30.597999999999999</v>
      </c>
      <c r="EM18" s="166">
        <v>-13.916</v>
      </c>
      <c r="EN18" s="166">
        <v>9.0376999999999992</v>
      </c>
      <c r="EO18" s="166">
        <v>7.8952</v>
      </c>
      <c r="EP18" s="166">
        <v>119.85</v>
      </c>
      <c r="EQ18" s="166">
        <v>-84.343999999999994</v>
      </c>
      <c r="ER18" s="166">
        <v>-194.84</v>
      </c>
      <c r="ES18" s="166">
        <v>-54.207000000000001</v>
      </c>
      <c r="ET18" s="166">
        <v>0</v>
      </c>
      <c r="EU18" s="166">
        <v>-24.059000000000001</v>
      </c>
      <c r="EV18" s="166">
        <v>100</v>
      </c>
      <c r="EW18" s="166">
        <v>11.582000000000001</v>
      </c>
      <c r="EX18" s="166">
        <v>-26.684000000000001</v>
      </c>
      <c r="EY18" s="166">
        <v>-34.826999999999998</v>
      </c>
      <c r="EZ18" s="166">
        <v>-33.823999999999998</v>
      </c>
      <c r="FA18" s="166">
        <v>2.8597999999999999</v>
      </c>
      <c r="FB18" s="166">
        <v>-90.444999999999993</v>
      </c>
      <c r="FC18" s="166">
        <v>47.802</v>
      </c>
      <c r="FD18" s="166">
        <v>23.786000000000001</v>
      </c>
      <c r="FE18" s="166">
        <v>0</v>
      </c>
      <c r="FF18" s="166">
        <v>0</v>
      </c>
      <c r="FG18" s="166">
        <v>18.318000000000001</v>
      </c>
      <c r="FH18" s="167"/>
      <c r="FI18" s="166">
        <v>18.803000000000001</v>
      </c>
      <c r="FJ18" s="166">
        <v>51.241</v>
      </c>
      <c r="FK18" s="166">
        <v>51.743000000000002</v>
      </c>
      <c r="FL18" s="166">
        <v>-114.7</v>
      </c>
      <c r="FM18" s="166">
        <v>50.667000000000002</v>
      </c>
      <c r="FN18" s="166">
        <v>50.302999999999997</v>
      </c>
      <c r="FO18" s="166">
        <v>-88.105000000000004</v>
      </c>
      <c r="FP18" s="166">
        <v>-87.703999999999994</v>
      </c>
      <c r="FQ18" s="166">
        <v>-25.062000000000001</v>
      </c>
      <c r="FR18" s="166">
        <v>-25.908999999999999</v>
      </c>
      <c r="FS18" s="166">
        <v>13.66</v>
      </c>
      <c r="FT18" s="166">
        <v>0.7742</v>
      </c>
      <c r="FU18" s="166">
        <v>-8.4398999999999997</v>
      </c>
      <c r="FV18" s="166">
        <v>16.079999999999998</v>
      </c>
      <c r="FW18" s="166">
        <v>-25.138000000000002</v>
      </c>
      <c r="FX18" s="166">
        <v>10.082000000000001</v>
      </c>
      <c r="FY18" s="166">
        <v>-15.896000000000001</v>
      </c>
      <c r="FZ18" s="166">
        <v>4.3520000000000003</v>
      </c>
      <c r="GA18" s="166">
        <v>11.221</v>
      </c>
      <c r="GB18" s="166">
        <v>31.7</v>
      </c>
      <c r="GC18" s="166">
        <v>87.933999999999997</v>
      </c>
      <c r="GD18" s="166">
        <v>89.363</v>
      </c>
      <c r="GE18" s="166">
        <v>13.14</v>
      </c>
      <c r="GF18" s="166">
        <v>83.819000000000003</v>
      </c>
      <c r="GG18" s="166">
        <v>24.1</v>
      </c>
      <c r="GH18" s="166">
        <v>-19.236000000000001</v>
      </c>
      <c r="GI18" s="166">
        <v>2.1244999999999998</v>
      </c>
      <c r="GJ18" s="166">
        <v>-2.3058999999999998</v>
      </c>
      <c r="GK18" s="166">
        <v>1.2605</v>
      </c>
      <c r="GL18" s="167"/>
      <c r="GM18" s="167"/>
      <c r="GN18" s="166">
        <v>-15.52</v>
      </c>
      <c r="GO18" s="166">
        <v>-24.202999999999999</v>
      </c>
      <c r="GP18" s="166">
        <v>25.78</v>
      </c>
      <c r="GQ18" s="166">
        <v>38.15</v>
      </c>
      <c r="GR18" s="166">
        <v>88.299000000000007</v>
      </c>
      <c r="GS18" s="166">
        <v>43.195</v>
      </c>
      <c r="GT18" s="167"/>
      <c r="GU18" s="167"/>
      <c r="GV18" s="166">
        <v>26.841999999999999</v>
      </c>
      <c r="GW18" s="166">
        <v>-39.015999999999998</v>
      </c>
      <c r="GX18" s="166">
        <v>11.867000000000001</v>
      </c>
      <c r="GY18" s="166">
        <v>0</v>
      </c>
      <c r="GZ18" s="166">
        <v>0</v>
      </c>
      <c r="HA18" s="166">
        <v>13</v>
      </c>
      <c r="HB18" s="166">
        <v>151.97</v>
      </c>
      <c r="HC18" s="166">
        <v>151.99</v>
      </c>
      <c r="HD18" s="166">
        <v>286.60000000000002</v>
      </c>
      <c r="HE18" s="166">
        <v>-285.64999999999998</v>
      </c>
      <c r="HF18" s="166">
        <v>-589.84</v>
      </c>
      <c r="HG18" s="166">
        <v>594.91</v>
      </c>
      <c r="HH18" s="166">
        <v>582.76</v>
      </c>
      <c r="HI18" s="166">
        <v>-145.47</v>
      </c>
      <c r="HJ18" s="166">
        <v>-143.33000000000001</v>
      </c>
      <c r="HK18" s="167"/>
      <c r="HL18" s="166">
        <v>-57.975999999999999</v>
      </c>
      <c r="HM18" s="166">
        <v>77.519000000000005</v>
      </c>
      <c r="HN18" s="166">
        <v>78.781000000000006</v>
      </c>
      <c r="HO18" s="166">
        <v>-111.95</v>
      </c>
      <c r="HP18" s="167"/>
      <c r="HQ18" s="166">
        <v>62.262999999999998</v>
      </c>
      <c r="HR18" s="166">
        <v>60.954999999999998</v>
      </c>
      <c r="HS18" s="166">
        <v>-45.822000000000003</v>
      </c>
      <c r="HT18" s="166">
        <v>-46.186999999999998</v>
      </c>
      <c r="HU18" s="166">
        <v>73.12</v>
      </c>
      <c r="HV18" s="166">
        <v>72.680000000000007</v>
      </c>
      <c r="HW18" s="166">
        <v>39.700000000000003</v>
      </c>
      <c r="HX18" s="166">
        <v>41</v>
      </c>
      <c r="HY18" s="166">
        <v>23.155999999999999</v>
      </c>
      <c r="HZ18" s="166">
        <v>37.04</v>
      </c>
      <c r="IA18" s="166">
        <v>-340.56</v>
      </c>
      <c r="IB18" s="166">
        <v>109.67</v>
      </c>
      <c r="IC18" s="166">
        <v>109.46</v>
      </c>
      <c r="ID18" s="166">
        <v>14.5</v>
      </c>
      <c r="IE18" s="166">
        <v>-2.9</v>
      </c>
      <c r="IF18" s="166">
        <v>-60.798999999999999</v>
      </c>
      <c r="IG18" s="166">
        <v>-61.4</v>
      </c>
      <c r="IH18" s="166">
        <v>1.4685999999999999</v>
      </c>
      <c r="II18" s="166">
        <v>1.137</v>
      </c>
      <c r="IJ18" s="166">
        <v>-566.52</v>
      </c>
      <c r="IK18" s="166">
        <v>-325.82</v>
      </c>
      <c r="IL18" s="166">
        <v>448.95</v>
      </c>
      <c r="IM18" s="166">
        <v>389.23</v>
      </c>
      <c r="IN18" s="166">
        <v>76.025000000000006</v>
      </c>
      <c r="IO18" s="166">
        <v>-356.9</v>
      </c>
      <c r="IP18" s="166">
        <v>350.76</v>
      </c>
      <c r="IQ18" s="166">
        <v>-152.94</v>
      </c>
      <c r="IR18" s="166">
        <v>-427.24</v>
      </c>
      <c r="IS18" s="166">
        <v>-350.64</v>
      </c>
      <c r="IT18" s="166">
        <v>99.692999999999998</v>
      </c>
      <c r="IU18" s="166">
        <v>96.784000000000006</v>
      </c>
      <c r="IV18" s="166">
        <v>156.30000000000001</v>
      </c>
      <c r="IW18" s="166">
        <v>-442.1</v>
      </c>
      <c r="IX18" s="166">
        <v>217.67</v>
      </c>
      <c r="IY18" s="166">
        <v>-224.44</v>
      </c>
      <c r="IZ18" s="166">
        <v>223.91</v>
      </c>
      <c r="JA18" s="166">
        <v>-7.8292000000000002</v>
      </c>
      <c r="JB18" s="166">
        <v>30.954999999999998</v>
      </c>
      <c r="JC18" s="166">
        <v>17.920000000000002</v>
      </c>
      <c r="JD18" s="166">
        <v>-0.18</v>
      </c>
      <c r="JE18" s="166">
        <v>-0.19</v>
      </c>
      <c r="JF18" s="166">
        <v>-17.760000000000002</v>
      </c>
      <c r="JG18" s="166">
        <v>0</v>
      </c>
      <c r="JH18" s="166">
        <v>11.285</v>
      </c>
      <c r="JI18" s="166">
        <v>-0.2029</v>
      </c>
      <c r="JJ18" s="166">
        <v>-39.433</v>
      </c>
      <c r="JK18" s="166">
        <v>-16.786000000000001</v>
      </c>
      <c r="JL18" s="166">
        <v>32.598999999999997</v>
      </c>
      <c r="JM18" s="166">
        <v>51.762</v>
      </c>
      <c r="JN18" s="166">
        <v>51.887999999999998</v>
      </c>
      <c r="JO18" s="166">
        <v>0</v>
      </c>
      <c r="JP18" s="167"/>
      <c r="JQ18" s="166">
        <v>51.402999999999999</v>
      </c>
      <c r="JR18" s="166">
        <v>51.755000000000003</v>
      </c>
      <c r="JS18" s="166">
        <v>51.53</v>
      </c>
      <c r="JT18" s="167"/>
      <c r="JU18" s="167"/>
      <c r="JV18" s="166">
        <v>23.573</v>
      </c>
      <c r="JW18" s="166">
        <v>5.2798999999999996</v>
      </c>
      <c r="JX18" s="166">
        <v>8.6998999999999995</v>
      </c>
      <c r="JY18" s="166">
        <v>-54.468000000000004</v>
      </c>
      <c r="JZ18" s="166">
        <v>80.471999999999994</v>
      </c>
      <c r="KA18" s="166">
        <v>64.052999999999997</v>
      </c>
      <c r="KB18" s="166">
        <v>-52.973999999999997</v>
      </c>
      <c r="KC18" s="166">
        <v>-78.656999999999996</v>
      </c>
      <c r="KD18" s="166">
        <v>57.054000000000002</v>
      </c>
      <c r="KE18" s="166">
        <v>21.439</v>
      </c>
      <c r="KF18" s="167"/>
      <c r="KG18" s="166">
        <v>8.5</v>
      </c>
      <c r="KH18" s="166">
        <v>-2.7515000000000001</v>
      </c>
      <c r="KI18" s="166">
        <v>54.45</v>
      </c>
    </row>
    <row r="19" spans="1:295" ht="18" customHeight="1" x14ac:dyDescent="0.25">
      <c r="A19" s="162" t="s">
        <v>65</v>
      </c>
      <c r="B19" s="162" t="s">
        <v>716</v>
      </c>
      <c r="C19" s="166">
        <v>0</v>
      </c>
      <c r="D19" s="167"/>
      <c r="E19" s="166">
        <v>-34.997</v>
      </c>
      <c r="F19" s="166">
        <v>9.4138000000000002</v>
      </c>
      <c r="G19" s="166">
        <v>23.042999999999999</v>
      </c>
      <c r="H19" s="166">
        <v>0</v>
      </c>
      <c r="I19" s="166">
        <v>45.787999999999997</v>
      </c>
      <c r="J19" s="166">
        <v>-103.52</v>
      </c>
      <c r="K19" s="166">
        <v>44.801000000000002</v>
      </c>
      <c r="L19" s="166">
        <v>22.494</v>
      </c>
      <c r="M19" s="166">
        <v>22.001000000000001</v>
      </c>
      <c r="N19" s="166">
        <v>-19.978999999999999</v>
      </c>
      <c r="O19" s="166">
        <v>-26.792999999999999</v>
      </c>
      <c r="P19" s="166">
        <v>22</v>
      </c>
      <c r="Q19" s="166">
        <v>9.1079000000000008</v>
      </c>
      <c r="R19" s="166">
        <v>-22</v>
      </c>
      <c r="S19" s="166">
        <v>12.558999999999999</v>
      </c>
      <c r="T19" s="166">
        <v>210.46</v>
      </c>
      <c r="U19" s="166">
        <v>10.279</v>
      </c>
      <c r="V19" s="166">
        <v>10.334</v>
      </c>
      <c r="W19" s="166">
        <v>16.940999999999999</v>
      </c>
      <c r="X19" s="166">
        <v>0</v>
      </c>
      <c r="Y19" s="166">
        <v>22.466999999999999</v>
      </c>
      <c r="Z19" s="166">
        <v>7.0331999999999999</v>
      </c>
      <c r="AA19" s="167"/>
      <c r="AB19" s="166">
        <v>113</v>
      </c>
      <c r="AC19" s="166">
        <v>-79.22</v>
      </c>
      <c r="AD19" s="166">
        <v>-79.150000000000006</v>
      </c>
      <c r="AE19" s="166">
        <v>18.616</v>
      </c>
      <c r="AF19" s="166">
        <v>19.978999999999999</v>
      </c>
      <c r="AG19" s="166">
        <v>26.4</v>
      </c>
      <c r="AH19" s="166">
        <v>6.1970000000000001</v>
      </c>
      <c r="AI19" s="166">
        <v>0.13400000000000001</v>
      </c>
      <c r="AJ19" s="166">
        <v>-19.03</v>
      </c>
      <c r="AK19" s="166">
        <v>-19.010000000000002</v>
      </c>
      <c r="AL19" s="166">
        <v>-54.49</v>
      </c>
      <c r="AM19" s="166">
        <v>19.170000000000002</v>
      </c>
      <c r="AN19" s="166">
        <v>19.11</v>
      </c>
      <c r="AO19" s="166">
        <v>14.756</v>
      </c>
      <c r="AP19" s="166">
        <v>0.3916</v>
      </c>
      <c r="AQ19" s="166">
        <v>55.77</v>
      </c>
      <c r="AR19" s="166">
        <v>57.722999999999999</v>
      </c>
      <c r="AS19" s="166">
        <v>35.79</v>
      </c>
      <c r="AT19" s="166">
        <v>-62.692</v>
      </c>
      <c r="AU19" s="168">
        <v>0</v>
      </c>
      <c r="AV19" s="167"/>
      <c r="AW19" s="166">
        <v>9.2281999999999993</v>
      </c>
      <c r="AX19" s="167"/>
      <c r="AY19" s="166">
        <v>62.156999999999996</v>
      </c>
      <c r="AZ19" s="166">
        <v>-6.2813999999999997</v>
      </c>
      <c r="BA19" s="166">
        <v>-49.569000000000003</v>
      </c>
      <c r="BB19" s="166">
        <v>-257.60000000000002</v>
      </c>
      <c r="BC19" s="166">
        <v>25.736999999999998</v>
      </c>
      <c r="BD19" s="166">
        <v>-12.298999999999999</v>
      </c>
      <c r="BE19" s="166">
        <v>-12.199</v>
      </c>
      <c r="BF19" s="166">
        <v>69.912999999999997</v>
      </c>
      <c r="BG19" s="166">
        <v>0</v>
      </c>
      <c r="BH19" s="166">
        <v>-3.5604</v>
      </c>
      <c r="BI19" s="166">
        <v>-67.102000000000004</v>
      </c>
      <c r="BJ19" s="166">
        <v>-43.07</v>
      </c>
      <c r="BK19" s="166">
        <v>4.4603999999999999</v>
      </c>
      <c r="BL19" s="166">
        <v>0</v>
      </c>
      <c r="BM19" s="166">
        <v>2.5386000000000002</v>
      </c>
      <c r="BN19" s="166">
        <v>305.7</v>
      </c>
      <c r="BO19" s="166">
        <v>62.776000000000003</v>
      </c>
      <c r="BP19" s="166">
        <v>62.715000000000003</v>
      </c>
      <c r="BQ19" s="166">
        <v>-285.2</v>
      </c>
      <c r="BR19" s="166">
        <v>310.39999999999998</v>
      </c>
      <c r="BS19" s="166">
        <v>40.976999999999997</v>
      </c>
      <c r="BT19" s="166">
        <v>-120.73</v>
      </c>
      <c r="BU19" s="166">
        <v>123.1</v>
      </c>
      <c r="BV19" s="166">
        <v>76.332999999999998</v>
      </c>
      <c r="BW19" s="166">
        <v>21.298999999999999</v>
      </c>
      <c r="BX19" s="166">
        <v>17.25</v>
      </c>
      <c r="BY19" s="166">
        <v>47.9</v>
      </c>
      <c r="BZ19" s="166">
        <v>67.349000000000004</v>
      </c>
      <c r="CA19" s="166">
        <v>-54.65</v>
      </c>
      <c r="CB19" s="166">
        <v>-55.32</v>
      </c>
      <c r="CC19" s="166">
        <v>127.53</v>
      </c>
      <c r="CD19" s="166">
        <v>128.81</v>
      </c>
      <c r="CE19" s="166">
        <v>32.773000000000003</v>
      </c>
      <c r="CF19" s="166">
        <v>-93.513000000000005</v>
      </c>
      <c r="CG19" s="166">
        <v>-92.930999999999997</v>
      </c>
      <c r="CH19" s="166">
        <v>-7.9297000000000004</v>
      </c>
      <c r="CI19" s="166">
        <v>-73.138999999999996</v>
      </c>
      <c r="CJ19" s="166">
        <v>19.57</v>
      </c>
      <c r="CK19" s="166">
        <v>25.984999999999999</v>
      </c>
      <c r="CL19" s="166">
        <v>-0.6</v>
      </c>
      <c r="CM19" s="166">
        <v>144.88999999999999</v>
      </c>
      <c r="CN19" s="166">
        <v>-14.689</v>
      </c>
      <c r="CO19" s="166">
        <v>9.0670000000000002</v>
      </c>
      <c r="CP19" s="166">
        <v>8.9078999999999997</v>
      </c>
      <c r="CQ19" s="166">
        <v>9.6117000000000008</v>
      </c>
      <c r="CR19" s="166">
        <v>0</v>
      </c>
      <c r="CS19" s="166">
        <v>50.972999999999999</v>
      </c>
      <c r="CT19" s="166">
        <v>-55.395000000000003</v>
      </c>
      <c r="CU19" s="166">
        <v>-42.985999999999997</v>
      </c>
      <c r="CV19" s="166">
        <v>10.596</v>
      </c>
      <c r="CW19" s="166">
        <v>10.622</v>
      </c>
      <c r="CX19" s="166">
        <v>29.51</v>
      </c>
      <c r="CY19" s="167"/>
      <c r="CZ19" s="166">
        <v>37.741</v>
      </c>
      <c r="DA19" s="166">
        <v>35.746000000000002</v>
      </c>
      <c r="DB19" s="166">
        <v>-28.5</v>
      </c>
      <c r="DC19" s="166">
        <v>-2.2606999999999999</v>
      </c>
      <c r="DD19" s="166">
        <v>73.212000000000003</v>
      </c>
      <c r="DE19" s="166">
        <v>72.551000000000002</v>
      </c>
      <c r="DF19" s="167"/>
      <c r="DG19" s="166">
        <v>-1E-4</v>
      </c>
      <c r="DH19" s="166">
        <v>-17.596</v>
      </c>
      <c r="DI19" s="166">
        <v>-82.5</v>
      </c>
      <c r="DJ19" s="166">
        <v>-81.099000000000004</v>
      </c>
      <c r="DK19" s="166">
        <v>29.181999999999999</v>
      </c>
      <c r="DL19" s="166">
        <v>36.630000000000003</v>
      </c>
      <c r="DM19" s="166">
        <v>44.161000000000001</v>
      </c>
      <c r="DN19" s="166">
        <v>53.923999999999999</v>
      </c>
      <c r="DO19" s="166">
        <v>36.479999999999997</v>
      </c>
      <c r="DP19" s="166">
        <v>-5.58</v>
      </c>
      <c r="DQ19" s="166">
        <v>56.847999999999999</v>
      </c>
      <c r="DR19" s="166">
        <v>110.31</v>
      </c>
      <c r="DS19" s="166">
        <v>-26.1</v>
      </c>
      <c r="DT19" s="167"/>
      <c r="DU19" s="166">
        <v>95.02</v>
      </c>
      <c r="DV19" s="166">
        <v>59.55</v>
      </c>
      <c r="DW19" s="167"/>
      <c r="DX19" s="166">
        <v>108.03</v>
      </c>
      <c r="DY19" s="166">
        <v>-46.454000000000001</v>
      </c>
      <c r="DZ19" s="166">
        <v>-45.780999999999999</v>
      </c>
      <c r="EA19" s="166">
        <v>174.4</v>
      </c>
      <c r="EB19" s="166">
        <v>132.25</v>
      </c>
      <c r="EC19" s="166">
        <v>125.79</v>
      </c>
      <c r="ED19" s="166">
        <v>128.5</v>
      </c>
      <c r="EE19" s="166">
        <v>86.507999999999996</v>
      </c>
      <c r="EF19" s="166">
        <v>67.840999999999994</v>
      </c>
      <c r="EG19" s="166">
        <v>-26.134</v>
      </c>
      <c r="EH19" s="166">
        <v>297.98</v>
      </c>
      <c r="EI19" s="166">
        <v>366.1</v>
      </c>
      <c r="EJ19" s="166">
        <v>0</v>
      </c>
      <c r="EK19" s="166">
        <v>-28.939</v>
      </c>
      <c r="EL19" s="166">
        <v>-31.013000000000002</v>
      </c>
      <c r="EM19" s="166">
        <v>0</v>
      </c>
      <c r="EN19" s="166">
        <v>26.693000000000001</v>
      </c>
      <c r="EO19" s="166">
        <v>25.318000000000001</v>
      </c>
      <c r="EP19" s="166">
        <v>53.807000000000002</v>
      </c>
      <c r="EQ19" s="166">
        <v>-67.584000000000003</v>
      </c>
      <c r="ER19" s="166">
        <v>-194.84</v>
      </c>
      <c r="ES19" s="166">
        <v>-30.928999999999998</v>
      </c>
      <c r="ET19" s="166">
        <v>0</v>
      </c>
      <c r="EU19" s="166">
        <v>-25.018999999999998</v>
      </c>
      <c r="EV19" s="166">
        <v>1</v>
      </c>
      <c r="EW19" s="166">
        <v>12.019</v>
      </c>
      <c r="EX19" s="166">
        <v>0.52959999999999996</v>
      </c>
      <c r="EY19" s="166">
        <v>-37.055</v>
      </c>
      <c r="EZ19" s="166">
        <v>-36.662999999999997</v>
      </c>
      <c r="FA19" s="166">
        <v>6.4310999999999998</v>
      </c>
      <c r="FB19" s="166">
        <v>-66.786000000000001</v>
      </c>
      <c r="FC19" s="166">
        <v>58.959000000000003</v>
      </c>
      <c r="FD19" s="166">
        <v>25.04</v>
      </c>
      <c r="FE19" s="166">
        <v>0</v>
      </c>
      <c r="FF19" s="166">
        <v>0</v>
      </c>
      <c r="FG19" s="166">
        <v>18.273</v>
      </c>
      <c r="FH19" s="167"/>
      <c r="FI19" s="166">
        <v>17.14</v>
      </c>
      <c r="FJ19" s="166">
        <v>55.594999999999999</v>
      </c>
      <c r="FK19" s="166">
        <v>55.594999999999999</v>
      </c>
      <c r="FL19" s="166">
        <v>-116.04</v>
      </c>
      <c r="FM19" s="166">
        <v>48.832999999999998</v>
      </c>
      <c r="FN19" s="166">
        <v>47.938000000000002</v>
      </c>
      <c r="FO19" s="166">
        <v>-86.403999999999996</v>
      </c>
      <c r="FP19" s="166">
        <v>-85.114999999999995</v>
      </c>
      <c r="FQ19" s="166">
        <v>-27.427</v>
      </c>
      <c r="FR19" s="166">
        <v>-25.818999999999999</v>
      </c>
      <c r="FS19" s="166">
        <v>13.66</v>
      </c>
      <c r="FT19" s="166">
        <v>0.84499999999999997</v>
      </c>
      <c r="FU19" s="166">
        <v>-8.4699000000000009</v>
      </c>
      <c r="FV19" s="166">
        <v>15.24</v>
      </c>
      <c r="FW19" s="166">
        <v>-28.396000000000001</v>
      </c>
      <c r="FX19" s="166">
        <v>9.9861000000000004</v>
      </c>
      <c r="FY19" s="166">
        <v>-15.712</v>
      </c>
      <c r="FZ19" s="166">
        <v>4.2778999999999998</v>
      </c>
      <c r="GA19" s="166">
        <v>11.398</v>
      </c>
      <c r="GB19" s="166">
        <v>29.888999999999999</v>
      </c>
      <c r="GC19" s="166">
        <v>87.260999999999996</v>
      </c>
      <c r="GD19" s="166">
        <v>88.251999999999995</v>
      </c>
      <c r="GE19" s="166">
        <v>12.19</v>
      </c>
      <c r="GF19" s="166">
        <v>80.727000000000004</v>
      </c>
      <c r="GG19" s="166">
        <v>22.6</v>
      </c>
      <c r="GH19" s="166">
        <v>-20.994</v>
      </c>
      <c r="GI19" s="166">
        <v>1.4913000000000001</v>
      </c>
      <c r="GJ19" s="166">
        <v>-1.7592000000000001</v>
      </c>
      <c r="GK19" s="166">
        <v>1.3322000000000001</v>
      </c>
      <c r="GL19" s="167"/>
      <c r="GM19" s="167"/>
      <c r="GN19" s="166">
        <v>-13.879</v>
      </c>
      <c r="GO19" s="166">
        <v>-26.774000000000001</v>
      </c>
      <c r="GP19" s="166">
        <v>25.103000000000002</v>
      </c>
      <c r="GQ19" s="166">
        <v>41.174999999999997</v>
      </c>
      <c r="GR19" s="166">
        <v>88.182000000000002</v>
      </c>
      <c r="GS19" s="166">
        <v>41.216999999999999</v>
      </c>
      <c r="GT19" s="167"/>
      <c r="GU19" s="167"/>
      <c r="GV19" s="166">
        <v>27.454999999999998</v>
      </c>
      <c r="GW19" s="166">
        <v>-38.945999999999998</v>
      </c>
      <c r="GX19" s="166">
        <v>12.526</v>
      </c>
      <c r="GY19" s="166">
        <v>0</v>
      </c>
      <c r="GZ19" s="166">
        <v>0</v>
      </c>
      <c r="HA19" s="166">
        <v>14</v>
      </c>
      <c r="HB19" s="166">
        <v>154.03</v>
      </c>
      <c r="HC19" s="166">
        <v>154.83000000000001</v>
      </c>
      <c r="HD19" s="166">
        <v>279.89</v>
      </c>
      <c r="HE19" s="166">
        <v>-277.85000000000002</v>
      </c>
      <c r="HF19" s="166">
        <v>-587.29999999999995</v>
      </c>
      <c r="HG19" s="166">
        <v>588.11</v>
      </c>
      <c r="HH19" s="166">
        <v>581.78</v>
      </c>
      <c r="HI19" s="166">
        <v>-148.21</v>
      </c>
      <c r="HJ19" s="166">
        <v>-148.53</v>
      </c>
      <c r="HK19" s="167"/>
      <c r="HL19" s="166">
        <v>-56.174999999999997</v>
      </c>
      <c r="HM19" s="166">
        <v>77.658000000000001</v>
      </c>
      <c r="HN19" s="166">
        <v>75.444000000000003</v>
      </c>
      <c r="HO19" s="166">
        <v>-111.95</v>
      </c>
      <c r="HP19" s="167"/>
      <c r="HQ19" s="166">
        <v>60.954999999999998</v>
      </c>
      <c r="HR19" s="166">
        <v>60.197000000000003</v>
      </c>
      <c r="HS19" s="166">
        <v>-49.228999999999999</v>
      </c>
      <c r="HT19" s="166">
        <v>-48.853000000000002</v>
      </c>
      <c r="HU19" s="166">
        <v>77.61</v>
      </c>
      <c r="HV19" s="166">
        <v>78.66</v>
      </c>
      <c r="HW19" s="166">
        <v>42.2</v>
      </c>
      <c r="HX19" s="166">
        <v>41.7</v>
      </c>
      <c r="HY19" s="166">
        <v>23.134</v>
      </c>
      <c r="HZ19" s="166">
        <v>37.439</v>
      </c>
      <c r="IA19" s="166">
        <v>-338.91</v>
      </c>
      <c r="IB19" s="166">
        <v>108.09</v>
      </c>
      <c r="IC19" s="166">
        <v>107.89</v>
      </c>
      <c r="ID19" s="166">
        <v>14.5</v>
      </c>
      <c r="IE19" s="166">
        <v>-0.5</v>
      </c>
      <c r="IF19" s="166">
        <v>-60</v>
      </c>
      <c r="IG19" s="166">
        <v>-60.5</v>
      </c>
      <c r="IH19" s="166">
        <v>1.4685999999999999</v>
      </c>
      <c r="II19" s="166">
        <v>1.137</v>
      </c>
      <c r="IJ19" s="166">
        <v>-576.80999999999995</v>
      </c>
      <c r="IK19" s="166">
        <v>-335.24</v>
      </c>
      <c r="IL19" s="166">
        <v>465.13</v>
      </c>
      <c r="IM19" s="166">
        <v>399.21</v>
      </c>
      <c r="IN19" s="166">
        <v>72.905000000000001</v>
      </c>
      <c r="IO19" s="166">
        <v>-363.88</v>
      </c>
      <c r="IP19" s="166">
        <v>365.97</v>
      </c>
      <c r="IQ19" s="166">
        <v>-150.31</v>
      </c>
      <c r="IR19" s="166">
        <v>-438.9</v>
      </c>
      <c r="IS19" s="166">
        <v>-361.92</v>
      </c>
      <c r="IT19" s="166">
        <v>104.23</v>
      </c>
      <c r="IU19" s="166">
        <v>101.61</v>
      </c>
      <c r="IV19" s="166">
        <v>153.55000000000001</v>
      </c>
      <c r="IW19" s="166">
        <v>-452.6</v>
      </c>
      <c r="IX19" s="166">
        <v>221.74</v>
      </c>
      <c r="IY19" s="166">
        <v>-231.25</v>
      </c>
      <c r="IZ19" s="166">
        <v>232.56</v>
      </c>
      <c r="JA19" s="166">
        <v>-7.9089</v>
      </c>
      <c r="JB19" s="166">
        <v>30.954999999999998</v>
      </c>
      <c r="JC19" s="166">
        <v>16.959</v>
      </c>
      <c r="JD19" s="166">
        <v>-0.28799999999999998</v>
      </c>
      <c r="JE19" s="166">
        <v>-0.29899999999999999</v>
      </c>
      <c r="JF19" s="166">
        <v>-16.719000000000001</v>
      </c>
      <c r="JG19" s="166">
        <v>0.48</v>
      </c>
      <c r="JH19" s="166">
        <v>9.7661999999999995</v>
      </c>
      <c r="JI19" s="166">
        <v>-0.78890000000000005</v>
      </c>
      <c r="JJ19" s="166">
        <v>-39.756999999999998</v>
      </c>
      <c r="JK19" s="166">
        <v>-17.634</v>
      </c>
      <c r="JL19" s="166">
        <v>34.598999999999997</v>
      </c>
      <c r="JM19" s="166">
        <v>52.271999999999998</v>
      </c>
      <c r="JN19" s="166">
        <v>52.588999999999999</v>
      </c>
      <c r="JO19" s="166">
        <v>0</v>
      </c>
      <c r="JP19" s="167"/>
      <c r="JQ19" s="166">
        <v>49.142000000000003</v>
      </c>
      <c r="JR19" s="166">
        <v>48.656999999999996</v>
      </c>
      <c r="JS19" s="166">
        <v>48.835000000000001</v>
      </c>
      <c r="JT19" s="167"/>
      <c r="JU19" s="167"/>
      <c r="JV19" s="166">
        <v>23.169</v>
      </c>
      <c r="JW19" s="166">
        <v>5.5298999999999996</v>
      </c>
      <c r="JX19" s="166">
        <v>8.6998999999999995</v>
      </c>
      <c r="JY19" s="166">
        <v>-54.17</v>
      </c>
      <c r="JZ19" s="166">
        <v>79.284000000000006</v>
      </c>
      <c r="KA19" s="166">
        <v>64.045000000000002</v>
      </c>
      <c r="KB19" s="166">
        <v>-54.097000000000001</v>
      </c>
      <c r="KC19" s="166">
        <v>-78.036000000000001</v>
      </c>
      <c r="KD19" s="166">
        <v>55.448999999999998</v>
      </c>
      <c r="KE19" s="166">
        <v>22.071999999999999</v>
      </c>
      <c r="KF19" s="167"/>
      <c r="KG19" s="166">
        <v>7.6999000000000004</v>
      </c>
      <c r="KH19" s="166">
        <v>-2.8553999999999999</v>
      </c>
      <c r="KI19" s="166">
        <v>55.536999999999999</v>
      </c>
    </row>
    <row r="20" spans="1:295" ht="18" customHeight="1" x14ac:dyDescent="0.25">
      <c r="A20" s="162" t="s">
        <v>65</v>
      </c>
      <c r="B20" s="162" t="s">
        <v>717</v>
      </c>
      <c r="C20" s="166">
        <v>0</v>
      </c>
      <c r="D20" s="167"/>
      <c r="E20" s="166">
        <v>-35.026000000000003</v>
      </c>
      <c r="F20" s="166">
        <v>9.4644999999999992</v>
      </c>
      <c r="G20" s="166">
        <v>23.84</v>
      </c>
      <c r="H20" s="166">
        <v>0</v>
      </c>
      <c r="I20" s="166">
        <v>47.314</v>
      </c>
      <c r="J20" s="166">
        <v>-106.13</v>
      </c>
      <c r="K20" s="166">
        <v>45.064</v>
      </c>
      <c r="L20" s="166">
        <v>23.024000000000001</v>
      </c>
      <c r="M20" s="166">
        <v>22.599</v>
      </c>
      <c r="N20" s="166">
        <v>-26.638999999999999</v>
      </c>
      <c r="O20" s="166">
        <v>-24.507999999999999</v>
      </c>
      <c r="P20" s="166">
        <v>19.798999999999999</v>
      </c>
      <c r="Q20" s="166">
        <v>8.2798999999999996</v>
      </c>
      <c r="R20" s="166">
        <v>-19.798999999999999</v>
      </c>
      <c r="S20" s="166">
        <v>12.954000000000001</v>
      </c>
      <c r="T20" s="166">
        <v>216.84</v>
      </c>
      <c r="U20" s="166">
        <v>10.897</v>
      </c>
      <c r="V20" s="166">
        <v>10.96</v>
      </c>
      <c r="W20" s="166">
        <v>18.225999999999999</v>
      </c>
      <c r="X20" s="166">
        <v>0</v>
      </c>
      <c r="Y20" s="166">
        <v>22.745000000000001</v>
      </c>
      <c r="Z20" s="166">
        <v>8.0033999999999992</v>
      </c>
      <c r="AA20" s="167"/>
      <c r="AB20" s="166">
        <v>113</v>
      </c>
      <c r="AC20" s="166">
        <v>-82.62</v>
      </c>
      <c r="AD20" s="166">
        <v>-82.44</v>
      </c>
      <c r="AE20" s="166">
        <v>18.138000000000002</v>
      </c>
      <c r="AF20" s="166">
        <v>26.638999999999999</v>
      </c>
      <c r="AG20" s="166">
        <v>22</v>
      </c>
      <c r="AH20" s="166">
        <v>6.9720000000000004</v>
      </c>
      <c r="AI20" s="166">
        <v>0.13600000000000001</v>
      </c>
      <c r="AJ20" s="166">
        <v>-23.489000000000001</v>
      </c>
      <c r="AK20" s="166">
        <v>-23.77</v>
      </c>
      <c r="AL20" s="166">
        <v>-50.939</v>
      </c>
      <c r="AM20" s="166">
        <v>23.69</v>
      </c>
      <c r="AN20" s="166">
        <v>23.818999999999999</v>
      </c>
      <c r="AO20" s="166">
        <v>14.978</v>
      </c>
      <c r="AP20" s="166">
        <v>0.36470000000000002</v>
      </c>
      <c r="AQ20" s="166">
        <v>56.981000000000002</v>
      </c>
      <c r="AR20" s="166">
        <v>58.802</v>
      </c>
      <c r="AS20" s="166">
        <v>39.390999999999998</v>
      </c>
      <c r="AT20" s="166">
        <v>-66.308999999999997</v>
      </c>
      <c r="AU20" s="168">
        <v>0</v>
      </c>
      <c r="AV20" s="167"/>
      <c r="AW20" s="166">
        <v>7.7988999999999997</v>
      </c>
      <c r="AX20" s="167"/>
      <c r="AY20" s="166">
        <v>64.165999999999997</v>
      </c>
      <c r="AZ20" s="166">
        <v>-6.8048999999999999</v>
      </c>
      <c r="BA20" s="166">
        <v>-51.103999999999999</v>
      </c>
      <c r="BB20" s="166">
        <v>-265.2</v>
      </c>
      <c r="BC20" s="166">
        <v>24.548999999999999</v>
      </c>
      <c r="BD20" s="166">
        <v>-11.398999999999999</v>
      </c>
      <c r="BE20" s="166">
        <v>-11.398999999999999</v>
      </c>
      <c r="BF20" s="166">
        <v>73.311999999999998</v>
      </c>
      <c r="BG20" s="166">
        <v>0</v>
      </c>
      <c r="BH20" s="166">
        <v>-3.6716000000000002</v>
      </c>
      <c r="BI20" s="166">
        <v>-67.102000000000004</v>
      </c>
      <c r="BJ20" s="166">
        <v>-40.442</v>
      </c>
      <c r="BK20" s="166">
        <v>5.0647000000000002</v>
      </c>
      <c r="BL20" s="166">
        <v>0</v>
      </c>
      <c r="BM20" s="166">
        <v>2.5118</v>
      </c>
      <c r="BN20" s="166">
        <v>311.01</v>
      </c>
      <c r="BO20" s="166">
        <v>70.039000000000001</v>
      </c>
      <c r="BP20" s="166">
        <v>70.313999999999993</v>
      </c>
      <c r="BQ20" s="166">
        <v>-310.33999999999997</v>
      </c>
      <c r="BR20" s="166">
        <v>317.51</v>
      </c>
      <c r="BS20" s="166">
        <v>40.976999999999997</v>
      </c>
      <c r="BT20" s="166">
        <v>-130.97</v>
      </c>
      <c r="BU20" s="166">
        <v>133.12</v>
      </c>
      <c r="BV20" s="166">
        <v>78.418999999999997</v>
      </c>
      <c r="BW20" s="166">
        <v>20.989000000000001</v>
      </c>
      <c r="BX20" s="166">
        <v>17.068999999999999</v>
      </c>
      <c r="BY20" s="166">
        <v>48.61</v>
      </c>
      <c r="BZ20" s="166">
        <v>67.790000000000006</v>
      </c>
      <c r="CA20" s="166">
        <v>-59.204000000000001</v>
      </c>
      <c r="CB20" s="166">
        <v>-59.338000000000001</v>
      </c>
      <c r="CC20" s="166">
        <v>129.51</v>
      </c>
      <c r="CD20" s="166">
        <v>130.41999999999999</v>
      </c>
      <c r="CE20" s="166">
        <v>31.148</v>
      </c>
      <c r="CF20" s="166">
        <v>-97.602000000000004</v>
      </c>
      <c r="CG20" s="166">
        <v>-98.218999999999994</v>
      </c>
      <c r="CH20" s="166">
        <v>-6.7815000000000003</v>
      </c>
      <c r="CI20" s="166">
        <v>-72.254999999999995</v>
      </c>
      <c r="CJ20" s="166">
        <v>19.57</v>
      </c>
      <c r="CK20" s="166">
        <v>25.984999999999999</v>
      </c>
      <c r="CL20" s="166">
        <v>6.5998999999999999</v>
      </c>
      <c r="CM20" s="166">
        <v>145</v>
      </c>
      <c r="CN20" s="166">
        <v>-15.1</v>
      </c>
      <c r="CO20" s="166">
        <v>9.6539999999999999</v>
      </c>
      <c r="CP20" s="166">
        <v>9.6745000000000001</v>
      </c>
      <c r="CQ20" s="166">
        <v>9.8829999999999991</v>
      </c>
      <c r="CR20" s="166">
        <v>0</v>
      </c>
      <c r="CS20" s="166">
        <v>55.302</v>
      </c>
      <c r="CT20" s="166">
        <v>-52.872999999999998</v>
      </c>
      <c r="CU20" s="166">
        <v>-43.871000000000002</v>
      </c>
      <c r="CV20" s="166">
        <v>11.384</v>
      </c>
      <c r="CW20" s="166">
        <v>11.27</v>
      </c>
      <c r="CX20" s="166">
        <v>27</v>
      </c>
      <c r="CY20" s="167"/>
      <c r="CZ20" s="166">
        <v>37.741</v>
      </c>
      <c r="DA20" s="166">
        <v>35.746000000000002</v>
      </c>
      <c r="DB20" s="166">
        <v>-27.84</v>
      </c>
      <c r="DC20" s="166">
        <v>-0.53029999999999999</v>
      </c>
      <c r="DD20" s="166">
        <v>73.167000000000002</v>
      </c>
      <c r="DE20" s="166">
        <v>72.543999999999997</v>
      </c>
      <c r="DF20" s="167"/>
      <c r="DG20" s="166">
        <v>-1E-4</v>
      </c>
      <c r="DH20" s="166">
        <v>-16.93</v>
      </c>
      <c r="DI20" s="166">
        <v>-85.198999999999998</v>
      </c>
      <c r="DJ20" s="166">
        <v>-86.099000000000004</v>
      </c>
      <c r="DK20" s="166">
        <v>29.242000000000001</v>
      </c>
      <c r="DL20" s="166">
        <v>39.558999999999997</v>
      </c>
      <c r="DM20" s="166">
        <v>46.978999999999999</v>
      </c>
      <c r="DN20" s="166">
        <v>58.026000000000003</v>
      </c>
      <c r="DO20" s="166">
        <v>39.479999999999997</v>
      </c>
      <c r="DP20" s="166">
        <v>-5.78</v>
      </c>
      <c r="DQ20" s="166">
        <v>56.97</v>
      </c>
      <c r="DR20" s="166">
        <v>99.665000000000006</v>
      </c>
      <c r="DS20" s="166">
        <v>-26.41</v>
      </c>
      <c r="DT20" s="167"/>
      <c r="DU20" s="166">
        <v>98.75</v>
      </c>
      <c r="DV20" s="166">
        <v>61.76</v>
      </c>
      <c r="DW20" s="167"/>
      <c r="DX20" s="166">
        <v>98</v>
      </c>
      <c r="DY20" s="166">
        <v>-52.942</v>
      </c>
      <c r="DZ20" s="166">
        <v>-51.527000000000001</v>
      </c>
      <c r="EA20" s="166">
        <v>171.74</v>
      </c>
      <c r="EB20" s="166">
        <v>127.8</v>
      </c>
      <c r="EC20" s="166">
        <v>123.8</v>
      </c>
      <c r="ED20" s="166">
        <v>124.82</v>
      </c>
      <c r="EE20" s="166">
        <v>124.86</v>
      </c>
      <c r="EF20" s="166">
        <v>105.81</v>
      </c>
      <c r="EG20" s="166">
        <v>-24.425999999999998</v>
      </c>
      <c r="EH20" s="166">
        <v>322.29000000000002</v>
      </c>
      <c r="EI20" s="166">
        <v>382.78</v>
      </c>
      <c r="EJ20" s="166">
        <v>0</v>
      </c>
      <c r="EK20" s="166">
        <v>-29.46</v>
      </c>
      <c r="EL20" s="166">
        <v>-31.088000000000001</v>
      </c>
      <c r="EM20" s="166">
        <v>-41.359000000000002</v>
      </c>
      <c r="EN20" s="166">
        <v>22.777000000000001</v>
      </c>
      <c r="EO20" s="166">
        <v>22.271999999999998</v>
      </c>
      <c r="EP20" s="166">
        <v>185.91</v>
      </c>
      <c r="EQ20" s="166">
        <v>-90.966999999999999</v>
      </c>
      <c r="ER20" s="166">
        <v>-194.84</v>
      </c>
      <c r="ES20" s="166">
        <v>-69.162999999999997</v>
      </c>
      <c r="ET20" s="166">
        <v>16.279</v>
      </c>
      <c r="EU20" s="166">
        <v>-23.67</v>
      </c>
      <c r="EV20" s="166">
        <v>117</v>
      </c>
      <c r="EW20" s="166">
        <v>12.057</v>
      </c>
      <c r="EX20" s="166">
        <v>-4.7746000000000004</v>
      </c>
      <c r="EY20" s="166">
        <v>-34.709000000000003</v>
      </c>
      <c r="EZ20" s="166">
        <v>-33.56</v>
      </c>
      <c r="FA20" s="166">
        <v>4.4489000000000001</v>
      </c>
      <c r="FB20" s="166">
        <v>-103.39</v>
      </c>
      <c r="FC20" s="166">
        <v>32.142000000000003</v>
      </c>
      <c r="FD20" s="166">
        <v>23.844999999999999</v>
      </c>
      <c r="FE20" s="166">
        <v>0</v>
      </c>
      <c r="FF20" s="166">
        <v>0</v>
      </c>
      <c r="FG20" s="166">
        <v>17.719000000000001</v>
      </c>
      <c r="FH20" s="167"/>
      <c r="FI20" s="166">
        <v>17.408999999999999</v>
      </c>
      <c r="FJ20" s="166">
        <v>60.116</v>
      </c>
      <c r="FK20" s="166">
        <v>60.116</v>
      </c>
      <c r="FL20" s="166">
        <v>-143</v>
      </c>
      <c r="FM20" s="166">
        <v>55.59</v>
      </c>
      <c r="FN20" s="166">
        <v>54.808</v>
      </c>
      <c r="FO20" s="166">
        <v>-107.62</v>
      </c>
      <c r="FP20" s="166">
        <v>-106.18</v>
      </c>
      <c r="FQ20" s="166">
        <v>-33.923999999999999</v>
      </c>
      <c r="FR20" s="166">
        <v>-29.268999999999998</v>
      </c>
      <c r="FS20" s="166">
        <v>13.377000000000001</v>
      </c>
      <c r="FT20" s="166">
        <v>0.89139999999999997</v>
      </c>
      <c r="FU20" s="166">
        <v>-8.3999000000000006</v>
      </c>
      <c r="FV20" s="166">
        <v>14.1</v>
      </c>
      <c r="FW20" s="166">
        <v>-35.085999999999999</v>
      </c>
      <c r="FX20" s="166">
        <v>10.129</v>
      </c>
      <c r="FY20" s="166">
        <v>-15.586</v>
      </c>
      <c r="FZ20" s="166">
        <v>4.3769</v>
      </c>
      <c r="GA20" s="166">
        <v>11.446999999999999</v>
      </c>
      <c r="GB20" s="166">
        <v>29.34</v>
      </c>
      <c r="GC20" s="166">
        <v>109.49</v>
      </c>
      <c r="GD20" s="166">
        <v>109.51</v>
      </c>
      <c r="GE20" s="166">
        <v>12.1</v>
      </c>
      <c r="GF20" s="166">
        <v>82.631</v>
      </c>
      <c r="GG20" s="166">
        <v>22.2</v>
      </c>
      <c r="GH20" s="166">
        <v>-21.774000000000001</v>
      </c>
      <c r="GI20" s="166">
        <v>1.4195</v>
      </c>
      <c r="GJ20" s="166">
        <v>-1.5073000000000001</v>
      </c>
      <c r="GK20" s="166">
        <v>1.3785000000000001</v>
      </c>
      <c r="GL20" s="167"/>
      <c r="GM20" s="167"/>
      <c r="GN20" s="166">
        <v>-13.271000000000001</v>
      </c>
      <c r="GO20" s="166">
        <v>-28.193000000000001</v>
      </c>
      <c r="GP20" s="166">
        <v>23.440999999999999</v>
      </c>
      <c r="GQ20" s="166">
        <v>44.2</v>
      </c>
      <c r="GR20" s="166">
        <v>94.305000000000007</v>
      </c>
      <c r="GS20" s="166">
        <v>45.246000000000002</v>
      </c>
      <c r="GT20" s="167"/>
      <c r="GU20" s="167"/>
      <c r="GV20" s="166">
        <v>27.756</v>
      </c>
      <c r="GW20" s="166">
        <v>-38.862000000000002</v>
      </c>
      <c r="GX20" s="166">
        <v>12.253</v>
      </c>
      <c r="GY20" s="166">
        <v>0</v>
      </c>
      <c r="GZ20" s="166">
        <v>0</v>
      </c>
      <c r="HA20" s="166">
        <v>13</v>
      </c>
      <c r="HB20" s="166">
        <v>151.97</v>
      </c>
      <c r="HC20" s="166">
        <v>152.49</v>
      </c>
      <c r="HD20" s="166">
        <v>285.8</v>
      </c>
      <c r="HE20" s="166">
        <v>-283.74</v>
      </c>
      <c r="HF20" s="166">
        <v>-586.4</v>
      </c>
      <c r="HG20" s="166">
        <v>589.1</v>
      </c>
      <c r="HH20" s="166">
        <v>592.25</v>
      </c>
      <c r="HI20" s="166">
        <v>-146.54</v>
      </c>
      <c r="HJ20" s="166">
        <v>-146.44999999999999</v>
      </c>
      <c r="HK20" s="167"/>
      <c r="HL20" s="166">
        <v>-56.054000000000002</v>
      </c>
      <c r="HM20" s="166">
        <v>77.259</v>
      </c>
      <c r="HN20" s="166">
        <v>75.417000000000002</v>
      </c>
      <c r="HO20" s="166">
        <v>-111.95</v>
      </c>
      <c r="HP20" s="167"/>
      <c r="HQ20" s="166">
        <v>59.978000000000002</v>
      </c>
      <c r="HR20" s="166">
        <v>59.11</v>
      </c>
      <c r="HS20" s="166">
        <v>-46.317999999999998</v>
      </c>
      <c r="HT20" s="166">
        <v>-47.039000000000001</v>
      </c>
      <c r="HU20" s="166">
        <v>80.569000000000003</v>
      </c>
      <c r="HV20" s="166">
        <v>80.638999999999996</v>
      </c>
      <c r="HW20" s="166">
        <v>38.9</v>
      </c>
      <c r="HX20" s="166">
        <v>38.9</v>
      </c>
      <c r="HY20" s="166">
        <v>22.95</v>
      </c>
      <c r="HZ20" s="166">
        <v>35.918999999999997</v>
      </c>
      <c r="IA20" s="166">
        <v>-333.34</v>
      </c>
      <c r="IB20" s="166">
        <v>106.4</v>
      </c>
      <c r="IC20" s="166">
        <v>106.2</v>
      </c>
      <c r="ID20" s="166">
        <v>15</v>
      </c>
      <c r="IE20" s="166">
        <v>-1.6</v>
      </c>
      <c r="IF20" s="166">
        <v>-59.098999999999997</v>
      </c>
      <c r="IG20" s="166">
        <v>-59.598999999999997</v>
      </c>
      <c r="IH20" s="166">
        <v>1.4685999999999999</v>
      </c>
      <c r="II20" s="166">
        <v>1.137</v>
      </c>
      <c r="IJ20" s="166">
        <v>-580.19000000000005</v>
      </c>
      <c r="IK20" s="166">
        <v>-351.84</v>
      </c>
      <c r="IL20" s="166">
        <v>455.92</v>
      </c>
      <c r="IM20" s="166">
        <v>405.81</v>
      </c>
      <c r="IN20" s="166">
        <v>76.161000000000001</v>
      </c>
      <c r="IO20" s="166">
        <v>-358.12</v>
      </c>
      <c r="IP20" s="166">
        <v>357.83</v>
      </c>
      <c r="IQ20" s="166">
        <v>-146.13</v>
      </c>
      <c r="IR20" s="166">
        <v>-429.04</v>
      </c>
      <c r="IS20" s="166">
        <v>-358.73</v>
      </c>
      <c r="IT20" s="166">
        <v>102.04</v>
      </c>
      <c r="IU20" s="166">
        <v>103.55</v>
      </c>
      <c r="IV20" s="166">
        <v>151.88</v>
      </c>
      <c r="IW20" s="166">
        <v>-444.82</v>
      </c>
      <c r="IX20" s="166">
        <v>218.18</v>
      </c>
      <c r="IY20" s="166">
        <v>-227.8</v>
      </c>
      <c r="IZ20" s="166">
        <v>228.76</v>
      </c>
      <c r="JA20" s="166">
        <v>-7.4089999999999998</v>
      </c>
      <c r="JB20" s="166">
        <v>30.954999999999998</v>
      </c>
      <c r="JC20" s="166">
        <v>16</v>
      </c>
      <c r="JD20" s="166">
        <v>-0.41499999999999998</v>
      </c>
      <c r="JE20" s="166">
        <v>-0.42599999999999999</v>
      </c>
      <c r="JF20" s="166">
        <v>-16.079000000000001</v>
      </c>
      <c r="JG20" s="166">
        <v>0</v>
      </c>
      <c r="JH20" s="166">
        <v>8.9361999999999995</v>
      </c>
      <c r="JI20" s="166">
        <v>-0.78890000000000005</v>
      </c>
      <c r="JJ20" s="166">
        <v>-39.052</v>
      </c>
      <c r="JK20" s="166">
        <v>-17.811</v>
      </c>
      <c r="JL20" s="166">
        <v>34</v>
      </c>
      <c r="JM20" s="166">
        <v>48.984000000000002</v>
      </c>
      <c r="JN20" s="166">
        <v>48.707999999999998</v>
      </c>
      <c r="JO20" s="166">
        <v>0</v>
      </c>
      <c r="JP20" s="167"/>
      <c r="JQ20" s="166">
        <v>49.902999999999999</v>
      </c>
      <c r="JR20" s="166">
        <v>51.738</v>
      </c>
      <c r="JS20" s="166">
        <v>51.000999999999998</v>
      </c>
      <c r="JT20" s="167"/>
      <c r="JU20" s="167"/>
      <c r="JV20" s="166">
        <v>23.44</v>
      </c>
      <c r="JW20" s="166">
        <v>5.8098999999999998</v>
      </c>
      <c r="JX20" s="166">
        <v>8.6998999999999995</v>
      </c>
      <c r="JY20" s="166">
        <v>-52.408000000000001</v>
      </c>
      <c r="JZ20" s="166">
        <v>79.738</v>
      </c>
      <c r="KA20" s="166">
        <v>63.433</v>
      </c>
      <c r="KB20" s="166">
        <v>-52.27</v>
      </c>
      <c r="KC20" s="166">
        <v>-78.123000000000005</v>
      </c>
      <c r="KD20" s="166">
        <v>55.848999999999997</v>
      </c>
      <c r="KE20" s="166">
        <v>22.106000000000002</v>
      </c>
      <c r="KF20" s="167"/>
      <c r="KG20" s="166">
        <v>9.3999000000000006</v>
      </c>
      <c r="KH20" s="166">
        <v>9.0704999999999991</v>
      </c>
      <c r="KI20" s="166">
        <v>46.194000000000003</v>
      </c>
    </row>
    <row r="21" spans="1:295" ht="18" customHeight="1" x14ac:dyDescent="0.25">
      <c r="A21" s="162" t="s">
        <v>65</v>
      </c>
      <c r="B21" s="162" t="s">
        <v>718</v>
      </c>
      <c r="C21" s="166">
        <v>0</v>
      </c>
      <c r="D21" s="167"/>
      <c r="E21" s="166">
        <v>-36.832999999999998</v>
      </c>
      <c r="F21" s="166">
        <v>9.7022999999999993</v>
      </c>
      <c r="G21" s="166">
        <v>25.306000000000001</v>
      </c>
      <c r="H21" s="166">
        <v>0</v>
      </c>
      <c r="I21" s="166">
        <v>49.877000000000002</v>
      </c>
      <c r="J21" s="166">
        <v>-111.65</v>
      </c>
      <c r="K21" s="166">
        <v>48.107999999999997</v>
      </c>
      <c r="L21" s="166">
        <v>24.504000000000001</v>
      </c>
      <c r="M21" s="166">
        <v>24.04</v>
      </c>
      <c r="N21" s="166">
        <v>-28.86</v>
      </c>
      <c r="O21" s="166">
        <v>-25.39</v>
      </c>
      <c r="P21" s="166">
        <v>19.798999999999999</v>
      </c>
      <c r="Q21" s="166">
        <v>9.1079000000000008</v>
      </c>
      <c r="R21" s="166">
        <v>-19.798999999999999</v>
      </c>
      <c r="S21" s="166">
        <v>12.433999999999999</v>
      </c>
      <c r="T21" s="166">
        <v>228.12</v>
      </c>
      <c r="U21" s="166">
        <v>10.744999999999999</v>
      </c>
      <c r="V21" s="166">
        <v>11.079000000000001</v>
      </c>
      <c r="W21" s="166">
        <v>18.327000000000002</v>
      </c>
      <c r="X21" s="166">
        <v>0</v>
      </c>
      <c r="Y21" s="166">
        <v>22.837</v>
      </c>
      <c r="Z21" s="166">
        <v>7.7885999999999997</v>
      </c>
      <c r="AA21" s="167"/>
      <c r="AB21" s="166">
        <v>113</v>
      </c>
      <c r="AC21" s="166">
        <v>-83.08</v>
      </c>
      <c r="AD21" s="166">
        <v>-83.01</v>
      </c>
      <c r="AE21" s="166">
        <v>19.338000000000001</v>
      </c>
      <c r="AF21" s="166">
        <v>28.86</v>
      </c>
      <c r="AG21" s="166">
        <v>24.2</v>
      </c>
      <c r="AH21" s="166">
        <v>8.5769000000000002</v>
      </c>
      <c r="AI21" s="166">
        <v>0.14699999999999999</v>
      </c>
      <c r="AJ21" s="166">
        <v>-22.629000000000001</v>
      </c>
      <c r="AK21" s="166">
        <v>-22.739000000000001</v>
      </c>
      <c r="AL21" s="166">
        <v>-52.43</v>
      </c>
      <c r="AM21" s="166">
        <v>22.709</v>
      </c>
      <c r="AN21" s="166">
        <v>22.969000000000001</v>
      </c>
      <c r="AO21" s="166">
        <v>15.077</v>
      </c>
      <c r="AP21" s="166">
        <v>0.25979999999999998</v>
      </c>
      <c r="AQ21" s="166">
        <v>58.906999999999996</v>
      </c>
      <c r="AR21" s="166">
        <v>60.987000000000002</v>
      </c>
      <c r="AS21" s="166">
        <v>43.726999999999997</v>
      </c>
      <c r="AT21" s="166">
        <v>-65.506</v>
      </c>
      <c r="AU21" s="168">
        <v>0</v>
      </c>
      <c r="AV21" s="167"/>
      <c r="AW21" s="166">
        <v>8.1992999999999991</v>
      </c>
      <c r="AX21" s="167"/>
      <c r="AY21" s="166">
        <v>67.381</v>
      </c>
      <c r="AZ21" s="166">
        <v>-6.8048999999999999</v>
      </c>
      <c r="BA21" s="166">
        <v>-51.113</v>
      </c>
      <c r="BB21" s="166">
        <v>-293.08999999999997</v>
      </c>
      <c r="BC21" s="166">
        <v>27.175000000000001</v>
      </c>
      <c r="BD21" s="166">
        <v>-12.898999999999999</v>
      </c>
      <c r="BE21" s="166">
        <v>-12.599</v>
      </c>
      <c r="BF21" s="166">
        <v>72.322999999999993</v>
      </c>
      <c r="BG21" s="166">
        <v>0</v>
      </c>
      <c r="BH21" s="166">
        <v>-3.4802</v>
      </c>
      <c r="BI21" s="166">
        <v>-67.102000000000004</v>
      </c>
      <c r="BJ21" s="166">
        <v>-44.828000000000003</v>
      </c>
      <c r="BK21" s="166">
        <v>3.7292000000000001</v>
      </c>
      <c r="BL21" s="166">
        <v>0</v>
      </c>
      <c r="BM21" s="166">
        <v>3.2582</v>
      </c>
      <c r="BN21" s="166">
        <v>343.36</v>
      </c>
      <c r="BO21" s="166">
        <v>76.600999999999999</v>
      </c>
      <c r="BP21" s="166">
        <v>76.569999999999993</v>
      </c>
      <c r="BQ21" s="166">
        <v>-320.31</v>
      </c>
      <c r="BR21" s="166">
        <v>349.21</v>
      </c>
      <c r="BS21" s="166">
        <v>40.976999999999997</v>
      </c>
      <c r="BT21" s="166">
        <v>-120.83</v>
      </c>
      <c r="BU21" s="166">
        <v>124.04</v>
      </c>
      <c r="BV21" s="166">
        <v>72.73</v>
      </c>
      <c r="BW21" s="166">
        <v>17.309000000000001</v>
      </c>
      <c r="BX21" s="166">
        <v>13.619</v>
      </c>
      <c r="BY21" s="166">
        <v>46.49</v>
      </c>
      <c r="BZ21" s="166">
        <v>62.74</v>
      </c>
      <c r="CA21" s="166">
        <v>-52.64</v>
      </c>
      <c r="CB21" s="166">
        <v>-52.506</v>
      </c>
      <c r="CC21" s="166">
        <v>129.1</v>
      </c>
      <c r="CD21" s="166">
        <v>130.47</v>
      </c>
      <c r="CE21" s="166">
        <v>31.698</v>
      </c>
      <c r="CF21" s="166">
        <v>0</v>
      </c>
      <c r="CG21" s="166">
        <v>-140.6</v>
      </c>
      <c r="CH21" s="166">
        <v>-7.0328999999999997</v>
      </c>
      <c r="CI21" s="166">
        <v>-83.677999999999997</v>
      </c>
      <c r="CJ21" s="166">
        <v>19.57</v>
      </c>
      <c r="CK21" s="166">
        <v>25.984999999999999</v>
      </c>
      <c r="CL21" s="166">
        <v>-17.298999999999999</v>
      </c>
      <c r="CM21" s="166">
        <v>168.69</v>
      </c>
      <c r="CN21" s="166">
        <v>-15.09</v>
      </c>
      <c r="CO21" s="166">
        <v>14.722</v>
      </c>
      <c r="CP21" s="166">
        <v>14.785</v>
      </c>
      <c r="CQ21" s="166">
        <v>15.159000000000001</v>
      </c>
      <c r="CR21" s="166">
        <v>0</v>
      </c>
      <c r="CS21" s="166">
        <v>67.575000000000003</v>
      </c>
      <c r="CT21" s="166">
        <v>-57.786000000000001</v>
      </c>
      <c r="CU21" s="166">
        <v>-51.78</v>
      </c>
      <c r="CV21" s="166">
        <v>9.5687999999999995</v>
      </c>
      <c r="CW21" s="166">
        <v>11.164999999999999</v>
      </c>
      <c r="CX21" s="166">
        <v>28.399000000000001</v>
      </c>
      <c r="CY21" s="167"/>
      <c r="CZ21" s="166">
        <v>38.21</v>
      </c>
      <c r="DA21" s="166">
        <v>36.186</v>
      </c>
      <c r="DB21" s="166">
        <v>-26.709</v>
      </c>
      <c r="DC21" s="166">
        <v>-2.3862999999999999</v>
      </c>
      <c r="DD21" s="166">
        <v>84.738</v>
      </c>
      <c r="DE21" s="166">
        <v>83.703999999999994</v>
      </c>
      <c r="DF21" s="167"/>
      <c r="DG21" s="166">
        <v>-1E-4</v>
      </c>
      <c r="DH21" s="166">
        <v>-16.385999999999999</v>
      </c>
      <c r="DI21" s="166">
        <v>-85.4</v>
      </c>
      <c r="DJ21" s="166">
        <v>-87</v>
      </c>
      <c r="DK21" s="166">
        <v>29.55</v>
      </c>
      <c r="DL21" s="166">
        <v>43.075000000000003</v>
      </c>
      <c r="DM21" s="166">
        <v>48.856999999999999</v>
      </c>
      <c r="DN21" s="166">
        <v>62.127000000000002</v>
      </c>
      <c r="DO21" s="166">
        <v>43.06</v>
      </c>
      <c r="DP21" s="166">
        <v>-5.84</v>
      </c>
      <c r="DQ21" s="166">
        <v>54.795999999999999</v>
      </c>
      <c r="DR21" s="166">
        <v>99.094999999999999</v>
      </c>
      <c r="DS21" s="166">
        <v>-26.58</v>
      </c>
      <c r="DT21" s="167"/>
      <c r="DU21" s="166">
        <v>99.57</v>
      </c>
      <c r="DV21" s="166">
        <v>60.08</v>
      </c>
      <c r="DW21" s="167"/>
      <c r="DX21" s="166">
        <v>97.781000000000006</v>
      </c>
      <c r="DY21" s="166">
        <v>-51.552</v>
      </c>
      <c r="DZ21" s="166">
        <v>-49.881</v>
      </c>
      <c r="EA21" s="166">
        <v>173.64</v>
      </c>
      <c r="EB21" s="166">
        <v>132.08000000000001</v>
      </c>
      <c r="EC21" s="166">
        <v>126.88</v>
      </c>
      <c r="ED21" s="166">
        <v>128.69</v>
      </c>
      <c r="EE21" s="166">
        <v>114.83</v>
      </c>
      <c r="EF21" s="166">
        <v>99.497</v>
      </c>
      <c r="EG21" s="166">
        <v>-23.225999999999999</v>
      </c>
      <c r="EH21" s="166">
        <v>331.5</v>
      </c>
      <c r="EI21" s="166">
        <v>364.81</v>
      </c>
      <c r="EJ21" s="166">
        <v>0</v>
      </c>
      <c r="EK21" s="166">
        <v>-31.15</v>
      </c>
      <c r="EL21" s="166">
        <v>-33.069000000000003</v>
      </c>
      <c r="EM21" s="166">
        <v>-34.777999999999999</v>
      </c>
      <c r="EN21" s="166">
        <v>18.649000000000001</v>
      </c>
      <c r="EO21" s="166">
        <v>18.469000000000001</v>
      </c>
      <c r="EP21" s="166">
        <v>184.38</v>
      </c>
      <c r="EQ21" s="166">
        <v>-90.668000000000006</v>
      </c>
      <c r="ER21" s="166">
        <v>-194.84</v>
      </c>
      <c r="ES21" s="166">
        <v>-62.933999999999997</v>
      </c>
      <c r="ET21" s="166">
        <v>16.359000000000002</v>
      </c>
      <c r="EU21" s="166">
        <v>-23.68</v>
      </c>
      <c r="EV21" s="166">
        <v>106.2</v>
      </c>
      <c r="EW21" s="166">
        <v>12.957000000000001</v>
      </c>
      <c r="EX21" s="166">
        <v>-16.565999999999999</v>
      </c>
      <c r="EY21" s="166">
        <v>-33.162999999999997</v>
      </c>
      <c r="EZ21" s="166">
        <v>-32.761000000000003</v>
      </c>
      <c r="FA21" s="166">
        <v>1.4562999999999999</v>
      </c>
      <c r="FB21" s="166">
        <v>-96.340999999999994</v>
      </c>
      <c r="FC21" s="166">
        <v>71.516000000000005</v>
      </c>
      <c r="FD21" s="166">
        <v>24.201000000000001</v>
      </c>
      <c r="FE21" s="166">
        <v>0</v>
      </c>
      <c r="FF21" s="166">
        <v>0</v>
      </c>
      <c r="FG21" s="166">
        <v>16.975000000000001</v>
      </c>
      <c r="FH21" s="167"/>
      <c r="FI21" s="166">
        <v>16.925999999999998</v>
      </c>
      <c r="FJ21" s="166">
        <v>53.417999999999999</v>
      </c>
      <c r="FK21" s="166">
        <v>52.747999999999998</v>
      </c>
      <c r="FL21" s="166">
        <v>-112.69</v>
      </c>
      <c r="FM21" s="166">
        <v>53.103000000000002</v>
      </c>
      <c r="FN21" s="166">
        <v>53.015999999999998</v>
      </c>
      <c r="FO21" s="166">
        <v>-80.546999999999997</v>
      </c>
      <c r="FP21" s="166">
        <v>-76.912000000000006</v>
      </c>
      <c r="FQ21" s="166">
        <v>-31.558</v>
      </c>
      <c r="FR21" s="166">
        <v>-24.478999999999999</v>
      </c>
      <c r="FS21" s="166">
        <v>13.66</v>
      </c>
      <c r="FT21" s="166">
        <v>0.89139999999999997</v>
      </c>
      <c r="FU21" s="166">
        <v>-8.4799000000000007</v>
      </c>
      <c r="FV21" s="166">
        <v>13.17</v>
      </c>
      <c r="FW21" s="166">
        <v>-31.646000000000001</v>
      </c>
      <c r="FX21" s="166">
        <v>10.148999999999999</v>
      </c>
      <c r="FY21" s="166">
        <v>-15.586</v>
      </c>
      <c r="FZ21" s="166">
        <v>4.2809999999999997</v>
      </c>
      <c r="GA21" s="166">
        <v>11.488</v>
      </c>
      <c r="GB21" s="166">
        <v>25.53</v>
      </c>
      <c r="GC21" s="166">
        <v>78.653000000000006</v>
      </c>
      <c r="GD21" s="166">
        <v>83.593000000000004</v>
      </c>
      <c r="GE21" s="166">
        <v>12.34</v>
      </c>
      <c r="GF21" s="166">
        <v>72.748999999999995</v>
      </c>
      <c r="GG21" s="166">
        <v>20.100000000000001</v>
      </c>
      <c r="GH21" s="166">
        <v>-18.475999999999999</v>
      </c>
      <c r="GI21" s="166">
        <v>-1.4943</v>
      </c>
      <c r="GJ21" s="166">
        <v>1.4434</v>
      </c>
      <c r="GK21" s="166">
        <v>1.4135</v>
      </c>
      <c r="GL21" s="167"/>
      <c r="GM21" s="167"/>
      <c r="GN21" s="166">
        <v>-12.249000000000001</v>
      </c>
      <c r="GO21" s="166">
        <v>-25.954000000000001</v>
      </c>
      <c r="GP21" s="166">
        <v>22.940999999999999</v>
      </c>
      <c r="GQ21" s="166">
        <v>40.335000000000001</v>
      </c>
      <c r="GR21" s="166">
        <v>86.606999999999999</v>
      </c>
      <c r="GS21" s="166">
        <v>41.298000000000002</v>
      </c>
      <c r="GT21" s="167"/>
      <c r="GU21" s="167"/>
      <c r="GV21" s="166">
        <v>29.16</v>
      </c>
      <c r="GW21" s="166">
        <v>-34.341000000000001</v>
      </c>
      <c r="GX21" s="166">
        <v>11.863</v>
      </c>
      <c r="GY21" s="166">
        <v>0</v>
      </c>
      <c r="GZ21" s="166">
        <v>0</v>
      </c>
      <c r="HA21" s="166">
        <v>13.066000000000001</v>
      </c>
      <c r="HB21" s="166">
        <v>150.31</v>
      </c>
      <c r="HC21" s="166">
        <v>150.77000000000001</v>
      </c>
      <c r="HD21" s="166">
        <v>282.89</v>
      </c>
      <c r="HE21" s="166">
        <v>-282.87</v>
      </c>
      <c r="HF21" s="166">
        <v>-593.73</v>
      </c>
      <c r="HG21" s="166">
        <v>597.21</v>
      </c>
      <c r="HH21" s="166">
        <v>582.39</v>
      </c>
      <c r="HI21" s="166">
        <v>-144.07</v>
      </c>
      <c r="HJ21" s="166">
        <v>-142.80000000000001</v>
      </c>
      <c r="HK21" s="167"/>
      <c r="HL21" s="166">
        <v>-56.832000000000001</v>
      </c>
      <c r="HM21" s="166">
        <v>69.581000000000003</v>
      </c>
      <c r="HN21" s="166">
        <v>68.875</v>
      </c>
      <c r="HO21" s="166">
        <v>-111.95</v>
      </c>
      <c r="HP21" s="167"/>
      <c r="HQ21" s="166">
        <v>60.811999999999998</v>
      </c>
      <c r="HR21" s="166">
        <v>59.945</v>
      </c>
      <c r="HS21" s="166">
        <v>-47.545000000000002</v>
      </c>
      <c r="HT21" s="166">
        <v>-47.207999999999998</v>
      </c>
      <c r="HU21" s="166">
        <v>81.260000000000005</v>
      </c>
      <c r="HV21" s="166">
        <v>80.569000000000003</v>
      </c>
      <c r="HW21" s="166">
        <v>40.5</v>
      </c>
      <c r="HX21" s="166">
        <v>40.5</v>
      </c>
      <c r="HY21" s="166">
        <v>23.053000000000001</v>
      </c>
      <c r="HZ21" s="166">
        <v>30.638999999999999</v>
      </c>
      <c r="IA21" s="166">
        <v>-329.22</v>
      </c>
      <c r="IB21" s="166">
        <v>105.22</v>
      </c>
      <c r="IC21" s="166">
        <v>103.84</v>
      </c>
      <c r="ID21" s="166">
        <v>15</v>
      </c>
      <c r="IE21" s="166">
        <v>0</v>
      </c>
      <c r="IF21" s="166">
        <v>-58.298999999999999</v>
      </c>
      <c r="IG21" s="166">
        <v>-58.7</v>
      </c>
      <c r="IH21" s="166">
        <v>1.3091999999999999</v>
      </c>
      <c r="II21" s="166">
        <v>1.137</v>
      </c>
      <c r="IJ21" s="166">
        <v>-570.64</v>
      </c>
      <c r="IK21" s="166">
        <v>-336.11</v>
      </c>
      <c r="IL21" s="166">
        <v>441.98</v>
      </c>
      <c r="IM21" s="166">
        <v>393.55</v>
      </c>
      <c r="IN21" s="166">
        <v>78.733999999999995</v>
      </c>
      <c r="IO21" s="166">
        <v>-350.63</v>
      </c>
      <c r="IP21" s="166">
        <v>352.37</v>
      </c>
      <c r="IQ21" s="166">
        <v>-142.54</v>
      </c>
      <c r="IR21" s="166">
        <v>-424.57</v>
      </c>
      <c r="IS21" s="166">
        <v>-344.67</v>
      </c>
      <c r="IT21" s="166">
        <v>96.403999999999996</v>
      </c>
      <c r="IU21" s="166">
        <v>99.311999999999998</v>
      </c>
      <c r="IV21" s="166">
        <v>146.02000000000001</v>
      </c>
      <c r="IW21" s="166">
        <v>-432.46</v>
      </c>
      <c r="IX21" s="166">
        <v>212.54</v>
      </c>
      <c r="IY21" s="166">
        <v>-219.51</v>
      </c>
      <c r="IZ21" s="166">
        <v>220.67</v>
      </c>
      <c r="JA21" s="166">
        <v>-7.6726000000000001</v>
      </c>
      <c r="JB21" s="166">
        <v>30.954999999999998</v>
      </c>
      <c r="JC21" s="166">
        <v>15.92</v>
      </c>
      <c r="JD21" s="166">
        <v>-0.36</v>
      </c>
      <c r="JE21" s="166">
        <v>-0.378</v>
      </c>
      <c r="JF21" s="166">
        <v>-15.76</v>
      </c>
      <c r="JG21" s="166">
        <v>0</v>
      </c>
      <c r="JH21" s="166">
        <v>8.8511000000000006</v>
      </c>
      <c r="JI21" s="166">
        <v>-0.70040000000000002</v>
      </c>
      <c r="JJ21" s="166">
        <v>-39.814999999999998</v>
      </c>
      <c r="JK21" s="166">
        <v>-16.931999999999999</v>
      </c>
      <c r="JL21" s="166">
        <v>34.798999999999999</v>
      </c>
      <c r="JM21" s="166">
        <v>49.671999999999997</v>
      </c>
      <c r="JN21" s="166">
        <v>48.366999999999997</v>
      </c>
      <c r="JO21" s="166">
        <v>0</v>
      </c>
      <c r="JP21" s="167"/>
      <c r="JQ21" s="166">
        <v>45.83</v>
      </c>
      <c r="JR21" s="166">
        <v>43.484000000000002</v>
      </c>
      <c r="JS21" s="166">
        <v>45.908000000000001</v>
      </c>
      <c r="JT21" s="167"/>
      <c r="JU21" s="167"/>
      <c r="JV21" s="166">
        <v>22.76</v>
      </c>
      <c r="JW21" s="166">
        <v>6.15</v>
      </c>
      <c r="JX21" s="166">
        <v>8.6998999999999995</v>
      </c>
      <c r="JY21" s="166">
        <v>-51.216000000000001</v>
      </c>
      <c r="JZ21" s="166">
        <v>78.762</v>
      </c>
      <c r="KA21" s="166">
        <v>63.661000000000001</v>
      </c>
      <c r="KB21" s="166">
        <v>-51.610999999999997</v>
      </c>
      <c r="KC21" s="166">
        <v>-78.215999999999994</v>
      </c>
      <c r="KD21" s="166">
        <v>55.204000000000001</v>
      </c>
      <c r="KE21" s="166">
        <v>21.920999999999999</v>
      </c>
      <c r="KF21" s="167"/>
      <c r="KG21" s="166">
        <v>9.1</v>
      </c>
      <c r="KH21" s="166">
        <v>-8.7850000000000001</v>
      </c>
      <c r="KI21" s="166">
        <v>60.722999999999999</v>
      </c>
    </row>
    <row r="22" spans="1:295" ht="18" customHeight="1" x14ac:dyDescent="0.25">
      <c r="A22" s="162" t="s">
        <v>65</v>
      </c>
      <c r="B22" s="162" t="s">
        <v>719</v>
      </c>
      <c r="C22" s="166">
        <v>0</v>
      </c>
      <c r="D22" s="166">
        <v>18.239000000000001</v>
      </c>
      <c r="E22" s="166">
        <v>-36.454999999999998</v>
      </c>
      <c r="F22" s="166">
        <v>8.8946000000000005</v>
      </c>
      <c r="G22" s="166">
        <v>24.834</v>
      </c>
      <c r="H22" s="166">
        <v>0</v>
      </c>
      <c r="I22" s="166">
        <v>49.497</v>
      </c>
      <c r="J22" s="166">
        <v>-108.72</v>
      </c>
      <c r="K22" s="166">
        <v>49.170999999999999</v>
      </c>
      <c r="L22" s="166">
        <v>24.856999999999999</v>
      </c>
      <c r="M22" s="166">
        <v>24.25</v>
      </c>
      <c r="N22" s="166">
        <v>-26.638999999999999</v>
      </c>
      <c r="O22" s="166">
        <v>-27.248999999999999</v>
      </c>
      <c r="P22" s="166">
        <v>22</v>
      </c>
      <c r="Q22" s="166">
        <v>9.9359000000000002</v>
      </c>
      <c r="R22" s="166">
        <v>-22</v>
      </c>
      <c r="S22" s="166">
        <v>12.539</v>
      </c>
      <c r="T22" s="166">
        <v>223.6</v>
      </c>
      <c r="U22" s="166">
        <v>11.346</v>
      </c>
      <c r="V22" s="166">
        <v>11.763999999999999</v>
      </c>
      <c r="W22" s="166">
        <v>18.626999999999999</v>
      </c>
      <c r="X22" s="166">
        <v>0</v>
      </c>
      <c r="Y22" s="166">
        <v>22.135000000000002</v>
      </c>
      <c r="Z22" s="166">
        <v>7.8693999999999997</v>
      </c>
      <c r="AA22" s="167"/>
      <c r="AB22" s="166">
        <v>113</v>
      </c>
      <c r="AC22" s="166">
        <v>-83.698999999999998</v>
      </c>
      <c r="AD22" s="166">
        <v>-83.73</v>
      </c>
      <c r="AE22" s="166">
        <v>19.28</v>
      </c>
      <c r="AF22" s="166">
        <v>26.638999999999999</v>
      </c>
      <c r="AG22" s="166">
        <v>26.4</v>
      </c>
      <c r="AH22" s="166">
        <v>8.0690000000000008</v>
      </c>
      <c r="AI22" s="166">
        <v>0.14199999999999999</v>
      </c>
      <c r="AJ22" s="166">
        <v>-22.719000000000001</v>
      </c>
      <c r="AK22" s="166">
        <v>-22.52</v>
      </c>
      <c r="AL22" s="166">
        <v>-52.22</v>
      </c>
      <c r="AM22" s="166">
        <v>22.77</v>
      </c>
      <c r="AN22" s="166">
        <v>22.62</v>
      </c>
      <c r="AO22" s="166">
        <v>15.513999999999999</v>
      </c>
      <c r="AP22" s="166">
        <v>-4.48E-2</v>
      </c>
      <c r="AQ22" s="166">
        <v>59.344999999999999</v>
      </c>
      <c r="AR22" s="166">
        <v>61.607999999999997</v>
      </c>
      <c r="AS22" s="166">
        <v>43.509</v>
      </c>
      <c r="AT22" s="166">
        <v>-64.701999999999998</v>
      </c>
      <c r="AU22" s="168">
        <v>0</v>
      </c>
      <c r="AV22" s="166">
        <v>8.0002999999999993</v>
      </c>
      <c r="AW22" s="166">
        <v>8.1777999999999995</v>
      </c>
      <c r="AX22" s="166">
        <v>67.113</v>
      </c>
      <c r="AY22" s="166">
        <v>67.783000000000001</v>
      </c>
      <c r="AZ22" s="166">
        <v>-6.8048999999999999</v>
      </c>
      <c r="BA22" s="166">
        <v>-50.667000000000002</v>
      </c>
      <c r="BB22" s="166">
        <v>-293.10000000000002</v>
      </c>
      <c r="BC22" s="166">
        <v>26.728999999999999</v>
      </c>
      <c r="BD22" s="166">
        <v>-12.499000000000001</v>
      </c>
      <c r="BE22" s="166">
        <v>-12.499000000000001</v>
      </c>
      <c r="BF22" s="166">
        <v>71.468999999999994</v>
      </c>
      <c r="BG22" s="166">
        <v>0</v>
      </c>
      <c r="BH22" s="166">
        <v>-3.6126</v>
      </c>
      <c r="BI22" s="166">
        <v>-67.102000000000004</v>
      </c>
      <c r="BJ22" s="166">
        <v>-44.107999999999997</v>
      </c>
      <c r="BK22" s="166">
        <v>4.4653</v>
      </c>
      <c r="BL22" s="166">
        <v>0</v>
      </c>
      <c r="BM22" s="166">
        <v>3.0813000000000001</v>
      </c>
      <c r="BN22" s="166">
        <v>342.35</v>
      </c>
      <c r="BO22" s="166">
        <v>82.46</v>
      </c>
      <c r="BP22" s="166">
        <v>83.162000000000006</v>
      </c>
      <c r="BQ22" s="166">
        <v>-332.5</v>
      </c>
      <c r="BR22" s="166">
        <v>360.77</v>
      </c>
      <c r="BS22" s="166">
        <v>40.976999999999997</v>
      </c>
      <c r="BT22" s="166">
        <v>-109.29</v>
      </c>
      <c r="BU22" s="166">
        <v>112.69</v>
      </c>
      <c r="BV22" s="166">
        <v>74.736000000000004</v>
      </c>
      <c r="BW22" s="166">
        <v>17.760000000000002</v>
      </c>
      <c r="BX22" s="166">
        <v>14.47</v>
      </c>
      <c r="BY22" s="166">
        <v>47.478999999999999</v>
      </c>
      <c r="BZ22" s="166">
        <v>63.81</v>
      </c>
      <c r="CA22" s="166">
        <v>-57.597000000000001</v>
      </c>
      <c r="CB22" s="166">
        <v>-56.927</v>
      </c>
      <c r="CC22" s="166">
        <v>131.02000000000001</v>
      </c>
      <c r="CD22" s="166">
        <v>132.84</v>
      </c>
      <c r="CE22" s="166">
        <v>30.797999999999998</v>
      </c>
      <c r="CF22" s="166">
        <v>0</v>
      </c>
      <c r="CG22" s="166">
        <v>-141.47</v>
      </c>
      <c r="CH22" s="166">
        <v>-6.8174999999999999</v>
      </c>
      <c r="CI22" s="166">
        <v>-86.790999999999997</v>
      </c>
      <c r="CJ22" s="166">
        <v>19.57</v>
      </c>
      <c r="CK22" s="166">
        <v>25.984999999999999</v>
      </c>
      <c r="CL22" s="166">
        <v>-16.298999999999999</v>
      </c>
      <c r="CM22" s="166">
        <v>174.19</v>
      </c>
      <c r="CN22" s="166">
        <v>-14.88</v>
      </c>
      <c r="CO22" s="166">
        <v>16.039000000000001</v>
      </c>
      <c r="CP22" s="166">
        <v>15.725</v>
      </c>
      <c r="CQ22" s="166">
        <v>15.425000000000001</v>
      </c>
      <c r="CR22" s="166">
        <v>0</v>
      </c>
      <c r="CS22" s="166">
        <v>74.994</v>
      </c>
      <c r="CT22" s="166">
        <v>-47.402999999999999</v>
      </c>
      <c r="CU22" s="166">
        <v>-57.061999999999998</v>
      </c>
      <c r="CV22" s="166">
        <v>10.597</v>
      </c>
      <c r="CW22" s="166">
        <v>10.507999999999999</v>
      </c>
      <c r="CX22" s="166">
        <v>28.53</v>
      </c>
      <c r="CY22" s="166">
        <v>58.658999999999999</v>
      </c>
      <c r="CZ22" s="166">
        <v>40.085000000000001</v>
      </c>
      <c r="DA22" s="166">
        <v>37.944000000000003</v>
      </c>
      <c r="DB22" s="166">
        <v>-26.689</v>
      </c>
      <c r="DC22" s="166">
        <v>-2.2606999999999999</v>
      </c>
      <c r="DD22" s="166">
        <v>88.081000000000003</v>
      </c>
      <c r="DE22" s="166">
        <v>86.551000000000002</v>
      </c>
      <c r="DF22" s="166">
        <v>-108.51</v>
      </c>
      <c r="DG22" s="166">
        <v>-2.0000000000000001E-4</v>
      </c>
      <c r="DH22" s="166">
        <v>-16.2</v>
      </c>
      <c r="DI22" s="166">
        <v>-91.9</v>
      </c>
      <c r="DJ22" s="166">
        <v>-91.9</v>
      </c>
      <c r="DK22" s="166">
        <v>30.231000000000002</v>
      </c>
      <c r="DL22" s="166">
        <v>48.933999999999997</v>
      </c>
      <c r="DM22" s="166">
        <v>54.963000000000001</v>
      </c>
      <c r="DN22" s="166">
        <v>71.501999999999995</v>
      </c>
      <c r="DO22" s="166">
        <v>48.63</v>
      </c>
      <c r="DP22" s="166">
        <v>-6.84</v>
      </c>
      <c r="DQ22" s="166">
        <v>53.985999999999997</v>
      </c>
      <c r="DR22" s="166">
        <v>108.2</v>
      </c>
      <c r="DS22" s="166">
        <v>-26.26</v>
      </c>
      <c r="DT22" s="166">
        <v>-26.379000000000001</v>
      </c>
      <c r="DU22" s="166">
        <v>105.88</v>
      </c>
      <c r="DV22" s="166">
        <v>61.33</v>
      </c>
      <c r="DW22" s="166">
        <v>106.9</v>
      </c>
      <c r="DX22" s="166">
        <v>106.69</v>
      </c>
      <c r="DY22" s="166">
        <v>-52.576999999999998</v>
      </c>
      <c r="DZ22" s="166">
        <v>-51.9</v>
      </c>
      <c r="EA22" s="166">
        <v>184.47</v>
      </c>
      <c r="EB22" s="166">
        <v>143.13999999999999</v>
      </c>
      <c r="EC22" s="166">
        <v>138.13</v>
      </c>
      <c r="ED22" s="166">
        <v>140.41</v>
      </c>
      <c r="EE22" s="166">
        <v>86.966999999999999</v>
      </c>
      <c r="EF22" s="166">
        <v>70.096000000000004</v>
      </c>
      <c r="EG22" s="166">
        <v>-24.678000000000001</v>
      </c>
      <c r="EH22" s="166">
        <v>340.51</v>
      </c>
      <c r="EI22" s="166">
        <v>339.68</v>
      </c>
      <c r="EJ22" s="166">
        <v>0</v>
      </c>
      <c r="EK22" s="166">
        <v>-32.24</v>
      </c>
      <c r="EL22" s="166">
        <v>-34.207999999999998</v>
      </c>
      <c r="EM22" s="166">
        <v>0</v>
      </c>
      <c r="EN22" s="166">
        <v>27.734000000000002</v>
      </c>
      <c r="EO22" s="166">
        <v>26.393999999999998</v>
      </c>
      <c r="EP22" s="166">
        <v>67.632000000000005</v>
      </c>
      <c r="EQ22" s="166">
        <v>-75.254999999999995</v>
      </c>
      <c r="ER22" s="166">
        <v>-194.84</v>
      </c>
      <c r="ES22" s="166">
        <v>-35.613</v>
      </c>
      <c r="ET22" s="166">
        <v>15.429</v>
      </c>
      <c r="EU22" s="166">
        <v>-23.59</v>
      </c>
      <c r="EV22" s="166">
        <v>1</v>
      </c>
      <c r="EW22" s="166">
        <v>9.3086000000000002</v>
      </c>
      <c r="EX22" s="166">
        <v>14.618</v>
      </c>
      <c r="EY22" s="166">
        <v>-34.369999999999997</v>
      </c>
      <c r="EZ22" s="166">
        <v>-33.496000000000002</v>
      </c>
      <c r="FA22" s="166">
        <v>2.9908999999999999</v>
      </c>
      <c r="FB22" s="166">
        <v>-69.537999999999997</v>
      </c>
      <c r="FC22" s="166">
        <v>64.501000000000005</v>
      </c>
      <c r="FD22" s="166">
        <v>24.326000000000001</v>
      </c>
      <c r="FE22" s="166">
        <v>0</v>
      </c>
      <c r="FF22" s="166">
        <v>0</v>
      </c>
      <c r="FG22" s="166">
        <v>16.106000000000002</v>
      </c>
      <c r="FH22" s="166">
        <v>16.614999999999998</v>
      </c>
      <c r="FI22" s="166">
        <v>15.865</v>
      </c>
      <c r="FJ22" s="166">
        <v>58.609000000000002</v>
      </c>
      <c r="FK22" s="166">
        <v>57.603999999999999</v>
      </c>
      <c r="FL22" s="166">
        <v>-106.16</v>
      </c>
      <c r="FM22" s="166">
        <v>54.633000000000003</v>
      </c>
      <c r="FN22" s="166">
        <v>54.704000000000001</v>
      </c>
      <c r="FO22" s="166">
        <v>-78.572999999999993</v>
      </c>
      <c r="FP22" s="166">
        <v>-73.820999999999998</v>
      </c>
      <c r="FQ22" s="166">
        <v>-32.466000000000001</v>
      </c>
      <c r="FR22" s="166">
        <v>-23.908999999999999</v>
      </c>
      <c r="FS22" s="166">
        <v>13.47</v>
      </c>
      <c r="FT22" s="166">
        <v>0.82189999999999996</v>
      </c>
      <c r="FU22" s="166">
        <v>-8.1699000000000002</v>
      </c>
      <c r="FV22" s="166">
        <v>13.04</v>
      </c>
      <c r="FW22" s="166">
        <v>-32.298000000000002</v>
      </c>
      <c r="FX22" s="166">
        <v>9.7866999999999997</v>
      </c>
      <c r="FY22" s="166">
        <v>-15.586</v>
      </c>
      <c r="FZ22" s="166">
        <v>4.2248999999999999</v>
      </c>
      <c r="GA22" s="166">
        <v>10.714</v>
      </c>
      <c r="GB22" s="166">
        <v>24.149000000000001</v>
      </c>
      <c r="GC22" s="166">
        <v>74.741</v>
      </c>
      <c r="GD22" s="166">
        <v>78.828000000000003</v>
      </c>
      <c r="GE22" s="166">
        <v>10.78</v>
      </c>
      <c r="GF22" s="166">
        <v>70.311000000000007</v>
      </c>
      <c r="GG22" s="166">
        <v>19</v>
      </c>
      <c r="GH22" s="166">
        <v>-16.579999999999998</v>
      </c>
      <c r="GI22" s="166">
        <v>-4.0041000000000002</v>
      </c>
      <c r="GJ22" s="166">
        <v>4.2647000000000004</v>
      </c>
      <c r="GK22" s="166">
        <v>1.4209000000000001</v>
      </c>
      <c r="GL22" s="166">
        <v>6.6000000000000003E-2</v>
      </c>
      <c r="GM22" s="166">
        <v>0</v>
      </c>
      <c r="GN22" s="166">
        <v>-8.1541999999999994</v>
      </c>
      <c r="GO22" s="166">
        <v>-24.57</v>
      </c>
      <c r="GP22" s="166">
        <v>23.661000000000001</v>
      </c>
      <c r="GQ22" s="166">
        <v>38.234000000000002</v>
      </c>
      <c r="GR22" s="166">
        <v>84.644000000000005</v>
      </c>
      <c r="GS22" s="166">
        <v>40.923999999999999</v>
      </c>
      <c r="GT22" s="166">
        <v>-129.61000000000001</v>
      </c>
      <c r="GU22" s="166">
        <v>-18.513000000000002</v>
      </c>
      <c r="GV22" s="166">
        <v>31.931000000000001</v>
      </c>
      <c r="GW22" s="166">
        <v>-31.518999999999998</v>
      </c>
      <c r="GX22" s="166">
        <v>11.755000000000001</v>
      </c>
      <c r="GY22" s="166">
        <v>0</v>
      </c>
      <c r="GZ22" s="166">
        <v>0</v>
      </c>
      <c r="HA22" s="166">
        <v>13</v>
      </c>
      <c r="HB22" s="166">
        <v>147.28</v>
      </c>
      <c r="HC22" s="166">
        <v>148.97</v>
      </c>
      <c r="HD22" s="166">
        <v>281.2</v>
      </c>
      <c r="HE22" s="166">
        <v>-280.14999999999998</v>
      </c>
      <c r="HF22" s="166">
        <v>-594.94000000000005</v>
      </c>
      <c r="HG22" s="166">
        <v>598.21</v>
      </c>
      <c r="HH22" s="166">
        <v>562.91</v>
      </c>
      <c r="HI22" s="166">
        <v>-141.97</v>
      </c>
      <c r="HJ22" s="166">
        <v>-140.27000000000001</v>
      </c>
      <c r="HK22" s="166">
        <v>-59.798999999999999</v>
      </c>
      <c r="HL22" s="166">
        <v>-53.113</v>
      </c>
      <c r="HM22" s="166">
        <v>67.334999999999994</v>
      </c>
      <c r="HN22" s="166">
        <v>66.192999999999998</v>
      </c>
      <c r="HO22" s="166">
        <v>-117.53</v>
      </c>
      <c r="HP22" s="166">
        <v>-117.25</v>
      </c>
      <c r="HQ22" s="166">
        <v>55.704000000000001</v>
      </c>
      <c r="HR22" s="166">
        <v>54.857999999999997</v>
      </c>
      <c r="HS22" s="166">
        <v>-43.863</v>
      </c>
      <c r="HT22" s="166">
        <v>-44.505000000000003</v>
      </c>
      <c r="HU22" s="166">
        <v>84</v>
      </c>
      <c r="HV22" s="166">
        <v>84.8</v>
      </c>
      <c r="HW22" s="166">
        <v>39.200000000000003</v>
      </c>
      <c r="HX22" s="166">
        <v>39.098999999999997</v>
      </c>
      <c r="HY22" s="166">
        <v>22.888000000000002</v>
      </c>
      <c r="HZ22" s="166">
        <v>22.559000000000001</v>
      </c>
      <c r="IA22" s="166">
        <v>-319.86</v>
      </c>
      <c r="IB22" s="166">
        <v>100.32</v>
      </c>
      <c r="IC22" s="166">
        <v>100.12</v>
      </c>
      <c r="ID22" s="166">
        <v>15</v>
      </c>
      <c r="IE22" s="166">
        <v>1.7</v>
      </c>
      <c r="IF22" s="166">
        <v>-54</v>
      </c>
      <c r="IG22" s="166">
        <v>-54.5</v>
      </c>
      <c r="IH22" s="166">
        <v>1.3091999999999999</v>
      </c>
      <c r="II22" s="166">
        <v>1.0438000000000001</v>
      </c>
      <c r="IJ22" s="166">
        <v>-557.36</v>
      </c>
      <c r="IK22" s="166">
        <v>-310.64</v>
      </c>
      <c r="IL22" s="166">
        <v>431.65</v>
      </c>
      <c r="IM22" s="166">
        <v>376.74</v>
      </c>
      <c r="IN22" s="166">
        <v>71.054000000000002</v>
      </c>
      <c r="IO22" s="166">
        <v>-340.82</v>
      </c>
      <c r="IP22" s="166">
        <v>339.51</v>
      </c>
      <c r="IQ22" s="166">
        <v>-133.13</v>
      </c>
      <c r="IR22" s="166">
        <v>-409.5</v>
      </c>
      <c r="IS22" s="166">
        <v>-337.39</v>
      </c>
      <c r="IT22" s="166">
        <v>98.486999999999995</v>
      </c>
      <c r="IU22" s="166">
        <v>99.77</v>
      </c>
      <c r="IV22" s="166">
        <v>135.72</v>
      </c>
      <c r="IW22" s="166">
        <v>-421.25</v>
      </c>
      <c r="IX22" s="166">
        <v>204.75</v>
      </c>
      <c r="IY22" s="166">
        <v>-214.63</v>
      </c>
      <c r="IZ22" s="166">
        <v>213.84</v>
      </c>
      <c r="JA22" s="166">
        <v>-6.5107999999999997</v>
      </c>
      <c r="JB22" s="166">
        <v>30.954999999999998</v>
      </c>
      <c r="JC22" s="166">
        <v>15.92</v>
      </c>
      <c r="JD22" s="166">
        <v>-0.1</v>
      </c>
      <c r="JE22" s="166">
        <v>-0.113</v>
      </c>
      <c r="JF22" s="166">
        <v>-15.76</v>
      </c>
      <c r="JG22" s="166">
        <v>1.2799</v>
      </c>
      <c r="JH22" s="166">
        <v>7.8802000000000003</v>
      </c>
      <c r="JI22" s="166">
        <v>-1.4328000000000001</v>
      </c>
      <c r="JJ22" s="166">
        <v>-37.470999999999997</v>
      </c>
      <c r="JK22" s="166">
        <v>-17.167000000000002</v>
      </c>
      <c r="JL22" s="166">
        <v>32.5</v>
      </c>
      <c r="JM22" s="166">
        <v>48.533999999999999</v>
      </c>
      <c r="JN22" s="166">
        <v>48.302999999999997</v>
      </c>
      <c r="JO22" s="166">
        <v>0</v>
      </c>
      <c r="JP22" s="166">
        <v>0</v>
      </c>
      <c r="JQ22" s="166">
        <v>42.975000000000001</v>
      </c>
      <c r="JR22" s="166">
        <v>42.616</v>
      </c>
      <c r="JS22" s="166">
        <v>43.414000000000001</v>
      </c>
      <c r="JT22" s="167"/>
      <c r="JU22" s="166">
        <v>-1.2999000000000001</v>
      </c>
      <c r="JV22" s="166">
        <v>21.716999999999999</v>
      </c>
      <c r="JW22" s="166">
        <v>6.21</v>
      </c>
      <c r="JX22" s="166">
        <v>8.6998999999999995</v>
      </c>
      <c r="JY22" s="166">
        <v>-48.4</v>
      </c>
      <c r="JZ22" s="166">
        <v>76.75</v>
      </c>
      <c r="KA22" s="166">
        <v>60.296999999999997</v>
      </c>
      <c r="KB22" s="166">
        <v>-47.710999999999999</v>
      </c>
      <c r="KC22" s="166">
        <v>-75.891000000000005</v>
      </c>
      <c r="KD22" s="166">
        <v>51.206000000000003</v>
      </c>
      <c r="KE22" s="166">
        <v>24.234000000000002</v>
      </c>
      <c r="KF22" s="166">
        <v>-7.5998999999999999</v>
      </c>
      <c r="KG22" s="166">
        <v>7.5</v>
      </c>
      <c r="KH22" s="166">
        <v>-27.486000000000001</v>
      </c>
      <c r="KI22" s="166">
        <v>78.328000000000003</v>
      </c>
    </row>
    <row r="23" spans="1:295" ht="18" customHeight="1" x14ac:dyDescent="0.25">
      <c r="A23" s="162" t="s">
        <v>65</v>
      </c>
      <c r="B23" s="162" t="s">
        <v>720</v>
      </c>
      <c r="C23" s="166">
        <v>0</v>
      </c>
      <c r="D23" s="166">
        <v>18.635000000000002</v>
      </c>
      <c r="E23" s="166">
        <v>-37.463999999999999</v>
      </c>
      <c r="F23" s="167"/>
      <c r="G23" s="167"/>
      <c r="H23" s="166">
        <v>0</v>
      </c>
      <c r="I23" s="166">
        <v>51.463999999999999</v>
      </c>
      <c r="J23" s="167"/>
      <c r="K23" s="166">
        <v>51.969000000000001</v>
      </c>
      <c r="L23" s="166">
        <v>26.634</v>
      </c>
      <c r="M23" s="166">
        <v>26.097000000000001</v>
      </c>
      <c r="N23" s="166">
        <v>-31.079000000000001</v>
      </c>
      <c r="O23" s="166">
        <v>-31.649000000000001</v>
      </c>
      <c r="P23" s="166">
        <v>26.399000000000001</v>
      </c>
      <c r="Q23" s="166">
        <v>11.592000000000001</v>
      </c>
      <c r="R23" s="166">
        <v>-26.399000000000001</v>
      </c>
      <c r="S23" s="166">
        <v>12.722</v>
      </c>
      <c r="T23" s="166">
        <v>230.52</v>
      </c>
      <c r="U23" s="167"/>
      <c r="V23" s="166">
        <v>11.704000000000001</v>
      </c>
      <c r="W23" s="167"/>
      <c r="X23" s="166">
        <v>0</v>
      </c>
      <c r="Y23" s="166">
        <v>20.62</v>
      </c>
      <c r="Z23" s="166">
        <v>7.6623000000000001</v>
      </c>
      <c r="AA23" s="167"/>
      <c r="AB23" s="166">
        <v>113</v>
      </c>
      <c r="AC23" s="166">
        <v>-87.569000000000003</v>
      </c>
      <c r="AD23" s="166">
        <v>-87.65</v>
      </c>
      <c r="AE23" s="166">
        <v>19.513000000000002</v>
      </c>
      <c r="AF23" s="166">
        <v>31.079000000000001</v>
      </c>
      <c r="AG23" s="166">
        <v>30.8</v>
      </c>
      <c r="AH23" s="166">
        <v>9.4369999999999994</v>
      </c>
      <c r="AI23" s="166">
        <v>0.151</v>
      </c>
      <c r="AJ23" s="166">
        <v>-26.27</v>
      </c>
      <c r="AK23" s="166">
        <v>-26.809000000000001</v>
      </c>
      <c r="AL23" s="166">
        <v>-50.06</v>
      </c>
      <c r="AM23" s="166">
        <v>26.51</v>
      </c>
      <c r="AN23" s="166">
        <v>26.84</v>
      </c>
      <c r="AO23" s="167"/>
      <c r="AP23" s="166">
        <v>-0.19159999999999999</v>
      </c>
      <c r="AQ23" s="166">
        <v>61.34</v>
      </c>
      <c r="AR23" s="167"/>
      <c r="AS23" s="166">
        <v>45.725000000000001</v>
      </c>
      <c r="AT23" s="166">
        <v>-66.978999999999999</v>
      </c>
      <c r="AU23" s="168">
        <v>0</v>
      </c>
      <c r="AV23" s="167"/>
      <c r="AW23" s="166">
        <v>5.5171000000000001</v>
      </c>
      <c r="AX23" s="166">
        <v>69.926000000000002</v>
      </c>
      <c r="AY23" s="166">
        <v>70.864000000000004</v>
      </c>
      <c r="AZ23" s="167"/>
      <c r="BA23" s="167"/>
      <c r="BB23" s="168">
        <v>-302.85000000000002</v>
      </c>
      <c r="BC23" s="167"/>
      <c r="BD23" s="166">
        <v>-12.499000000000001</v>
      </c>
      <c r="BE23" s="166">
        <v>-12.499000000000001</v>
      </c>
      <c r="BF23" s="166">
        <v>73.838999999999999</v>
      </c>
      <c r="BG23" s="166">
        <v>0</v>
      </c>
      <c r="BH23" s="166">
        <v>-3.6048</v>
      </c>
      <c r="BI23" s="166">
        <v>-67.102000000000004</v>
      </c>
      <c r="BJ23" s="166">
        <v>-43.545999999999999</v>
      </c>
      <c r="BK23" s="166">
        <v>5.4279999999999999</v>
      </c>
      <c r="BL23" s="167"/>
      <c r="BM23" s="167"/>
      <c r="BN23" s="166">
        <v>352.85</v>
      </c>
      <c r="BO23" s="166">
        <v>94.363</v>
      </c>
      <c r="BP23" s="166">
        <v>94.606999999999999</v>
      </c>
      <c r="BQ23" s="166">
        <v>-369.15</v>
      </c>
      <c r="BR23" s="166">
        <v>386.35</v>
      </c>
      <c r="BS23" s="166">
        <v>40.976999999999997</v>
      </c>
      <c r="BT23" s="166">
        <v>-116.99</v>
      </c>
      <c r="BU23" s="166">
        <v>117.67</v>
      </c>
      <c r="BV23" s="166">
        <v>82.241</v>
      </c>
      <c r="BW23" s="166">
        <v>19.309000000000001</v>
      </c>
      <c r="BX23" s="166">
        <v>16.43</v>
      </c>
      <c r="BY23" s="166">
        <v>51.959000000000003</v>
      </c>
      <c r="BZ23" s="166">
        <v>67.680000000000007</v>
      </c>
      <c r="CA23" s="166">
        <v>-60.811999999999998</v>
      </c>
      <c r="CB23" s="166">
        <v>-60.142000000000003</v>
      </c>
      <c r="CC23" s="166">
        <v>134.09</v>
      </c>
      <c r="CD23" s="166">
        <v>135.65</v>
      </c>
      <c r="CE23" s="166">
        <v>28.164999999999999</v>
      </c>
      <c r="CF23" s="166">
        <v>0</v>
      </c>
      <c r="CG23" s="166">
        <v>-156.4</v>
      </c>
      <c r="CH23" s="166">
        <v>-3.2770000000000001</v>
      </c>
      <c r="CI23" s="166">
        <v>-96.552999999999997</v>
      </c>
      <c r="CJ23" s="166">
        <v>19.57</v>
      </c>
      <c r="CK23" s="166">
        <v>25.984999999999999</v>
      </c>
      <c r="CL23" s="166">
        <v>-24</v>
      </c>
      <c r="CM23" s="166">
        <v>194</v>
      </c>
      <c r="CN23" s="166">
        <v>-16.2</v>
      </c>
      <c r="CO23" s="166">
        <v>14.138</v>
      </c>
      <c r="CP23" s="166">
        <v>13.657999999999999</v>
      </c>
      <c r="CQ23" s="166">
        <v>14.492000000000001</v>
      </c>
      <c r="CR23" s="166">
        <v>0</v>
      </c>
      <c r="CS23" s="166">
        <v>76.367999999999995</v>
      </c>
      <c r="CT23" s="166">
        <v>-47.753</v>
      </c>
      <c r="CU23" s="166">
        <v>-60.923999999999999</v>
      </c>
      <c r="CV23" s="166">
        <v>12.201000000000001</v>
      </c>
      <c r="CW23" s="166">
        <v>10.856999999999999</v>
      </c>
      <c r="CX23" s="166">
        <v>41.25</v>
      </c>
      <c r="CY23" s="166">
        <v>65.948999999999998</v>
      </c>
      <c r="CZ23" s="166">
        <v>43.835000000000001</v>
      </c>
      <c r="DA23" s="166">
        <v>41.459000000000003</v>
      </c>
      <c r="DB23" s="166">
        <v>-27.93</v>
      </c>
      <c r="DC23" s="166">
        <v>-2.3862999999999999</v>
      </c>
      <c r="DD23" s="166">
        <v>97.915999999999997</v>
      </c>
      <c r="DE23" s="166">
        <v>96.781000000000006</v>
      </c>
      <c r="DF23" s="166">
        <v>-130.41</v>
      </c>
      <c r="DG23" s="166">
        <v>-1E-4</v>
      </c>
      <c r="DH23" s="166">
        <v>-16.838000000000001</v>
      </c>
      <c r="DI23" s="166">
        <v>-100.19</v>
      </c>
      <c r="DJ23" s="166">
        <v>-100.3</v>
      </c>
      <c r="DK23" s="167"/>
      <c r="DL23" s="166">
        <v>55.966000000000001</v>
      </c>
      <c r="DM23" s="166">
        <v>63.415999999999997</v>
      </c>
      <c r="DN23" s="166">
        <v>80.876999999999995</v>
      </c>
      <c r="DO23" s="166">
        <v>55.84</v>
      </c>
      <c r="DP23" s="166">
        <v>-9.07</v>
      </c>
      <c r="DQ23" s="166">
        <v>58.131</v>
      </c>
      <c r="DR23" s="167"/>
      <c r="DS23" s="166">
        <v>-25.26</v>
      </c>
      <c r="DT23" s="166">
        <v>-25.579000000000001</v>
      </c>
      <c r="DU23" s="166">
        <v>113.72</v>
      </c>
      <c r="DV23" s="166">
        <v>63.7</v>
      </c>
      <c r="DW23" s="167"/>
      <c r="DX23" s="166">
        <v>127.43</v>
      </c>
      <c r="DY23" s="166">
        <v>-50.575000000000003</v>
      </c>
      <c r="DZ23" s="166">
        <v>-49.118000000000002</v>
      </c>
      <c r="EA23" s="166">
        <v>211.11</v>
      </c>
      <c r="EB23" s="166">
        <v>167</v>
      </c>
      <c r="EC23" s="166">
        <v>161.77000000000001</v>
      </c>
      <c r="ED23" s="166">
        <v>164.08</v>
      </c>
      <c r="EE23" s="166">
        <v>97.567999999999998</v>
      </c>
      <c r="EF23" s="166">
        <v>81.382000000000005</v>
      </c>
      <c r="EG23" s="166">
        <v>-25.388000000000002</v>
      </c>
      <c r="EH23" s="166">
        <v>380.61</v>
      </c>
      <c r="EI23" s="166">
        <v>363.8</v>
      </c>
      <c r="EJ23" s="166">
        <v>0</v>
      </c>
      <c r="EK23" s="167"/>
      <c r="EL23" s="166">
        <v>-35.701999999999998</v>
      </c>
      <c r="EM23" s="166">
        <v>-11.269</v>
      </c>
      <c r="EN23" s="166">
        <v>44.662999999999997</v>
      </c>
      <c r="EO23" s="166">
        <v>41.828000000000003</v>
      </c>
      <c r="EP23" s="166">
        <v>50.735999999999997</v>
      </c>
      <c r="EQ23" s="166">
        <v>-75.108999999999995</v>
      </c>
      <c r="ER23" s="166">
        <v>-194.84</v>
      </c>
      <c r="ES23" s="166">
        <v>-44.832000000000001</v>
      </c>
      <c r="ET23" s="166">
        <v>0</v>
      </c>
      <c r="EU23" s="166">
        <v>-21.34</v>
      </c>
      <c r="EV23" s="166">
        <v>1</v>
      </c>
      <c r="EW23" s="166">
        <v>10.313000000000001</v>
      </c>
      <c r="EX23" s="166">
        <v>42.378</v>
      </c>
      <c r="EY23" s="166">
        <v>-35.728000000000002</v>
      </c>
      <c r="EZ23" s="166">
        <v>-35.067</v>
      </c>
      <c r="FA23" s="166">
        <v>3.6615000000000002</v>
      </c>
      <c r="FB23" s="166">
        <v>-77.141000000000005</v>
      </c>
      <c r="FC23" s="166">
        <v>37.546999999999997</v>
      </c>
      <c r="FD23" s="166">
        <v>24.774000000000001</v>
      </c>
      <c r="FE23" s="166">
        <v>0</v>
      </c>
      <c r="FF23" s="166">
        <v>0</v>
      </c>
      <c r="FG23" s="166">
        <v>17.655000000000001</v>
      </c>
      <c r="FH23" s="166">
        <v>17.221</v>
      </c>
      <c r="FI23" s="166">
        <v>17.004000000000001</v>
      </c>
      <c r="FJ23" s="166">
        <v>60.954000000000001</v>
      </c>
      <c r="FK23" s="166">
        <v>60.954000000000001</v>
      </c>
      <c r="FL23" s="166">
        <v>-115.87</v>
      </c>
      <c r="FM23" s="166">
        <v>52.215000000000003</v>
      </c>
      <c r="FN23" s="166">
        <v>52.707000000000001</v>
      </c>
      <c r="FO23" s="166">
        <v>-86.938999999999993</v>
      </c>
      <c r="FP23" s="166">
        <v>-82.293000000000006</v>
      </c>
      <c r="FQ23" s="166">
        <v>-32.628</v>
      </c>
      <c r="FR23" s="166">
        <v>-25.869</v>
      </c>
      <c r="FS23" s="166">
        <v>13.77</v>
      </c>
      <c r="FT23" s="166">
        <v>0.92200000000000004</v>
      </c>
      <c r="FU23" s="166">
        <v>-8.4799000000000007</v>
      </c>
      <c r="FV23" s="166">
        <v>13.62</v>
      </c>
      <c r="FW23" s="166">
        <v>-32.576000000000001</v>
      </c>
      <c r="FX23" s="167"/>
      <c r="FY23" s="166">
        <v>-15.252000000000001</v>
      </c>
      <c r="FZ23" s="167"/>
      <c r="GA23" s="167"/>
      <c r="GB23" s="166">
        <v>25.478999999999999</v>
      </c>
      <c r="GC23" s="166">
        <v>83.006</v>
      </c>
      <c r="GD23" s="166">
        <v>83.936999999999998</v>
      </c>
      <c r="GE23" s="166">
        <v>10.47</v>
      </c>
      <c r="GF23" s="166">
        <v>73.426000000000002</v>
      </c>
      <c r="GG23" s="166">
        <v>18.600000000000001</v>
      </c>
      <c r="GH23" s="166">
        <v>-18.888999999999999</v>
      </c>
      <c r="GI23" s="166">
        <v>-4.2329999999999997</v>
      </c>
      <c r="GJ23" s="166">
        <v>4.4782999999999999</v>
      </c>
      <c r="GK23" s="166">
        <v>1.5368999999999999</v>
      </c>
      <c r="GL23" s="166">
        <v>6.6000000000000003E-2</v>
      </c>
      <c r="GM23" s="166">
        <v>0</v>
      </c>
      <c r="GN23" s="166">
        <v>-7.7709999999999999</v>
      </c>
      <c r="GO23" s="166">
        <v>-27.917000000000002</v>
      </c>
      <c r="GP23" s="166">
        <v>22.879000000000001</v>
      </c>
      <c r="GQ23" s="166">
        <v>44.031999999999996</v>
      </c>
      <c r="GR23" s="166">
        <v>90.302999999999997</v>
      </c>
      <c r="GS23" s="166">
        <v>44.357999999999997</v>
      </c>
      <c r="GT23" s="166">
        <v>-140.55000000000001</v>
      </c>
      <c r="GU23" s="166">
        <v>-21.41</v>
      </c>
      <c r="GV23" s="166">
        <v>33.408000000000001</v>
      </c>
      <c r="GW23" s="167"/>
      <c r="GX23" s="166">
        <v>11.289</v>
      </c>
      <c r="GY23" s="166">
        <v>0</v>
      </c>
      <c r="GZ23" s="166">
        <v>0</v>
      </c>
      <c r="HA23" s="166">
        <v>13</v>
      </c>
      <c r="HB23" s="166">
        <v>155.69999999999999</v>
      </c>
      <c r="HC23" s="166">
        <v>152.38999999999999</v>
      </c>
      <c r="HD23" s="166">
        <v>285</v>
      </c>
      <c r="HE23" s="166">
        <v>-283.29000000000002</v>
      </c>
      <c r="HF23" s="167"/>
      <c r="HG23" s="167"/>
      <c r="HH23" s="166">
        <v>582.65</v>
      </c>
      <c r="HI23" s="168">
        <v>156.43</v>
      </c>
      <c r="HJ23" s="166">
        <v>-148.43</v>
      </c>
      <c r="HK23" s="167"/>
      <c r="HL23" s="166">
        <v>-54.05</v>
      </c>
      <c r="HM23" s="167"/>
      <c r="HN23" s="167"/>
      <c r="HO23" s="166">
        <v>-117.53</v>
      </c>
      <c r="HP23" s="166">
        <v>-117.25</v>
      </c>
      <c r="HQ23" s="166">
        <v>56.44</v>
      </c>
      <c r="HR23" s="166">
        <v>55.715000000000003</v>
      </c>
      <c r="HS23" s="166">
        <v>-49.704000000000001</v>
      </c>
      <c r="HT23" s="166">
        <v>-49.78</v>
      </c>
      <c r="HU23" s="166">
        <v>79.91</v>
      </c>
      <c r="HV23" s="166">
        <v>79.528999999999996</v>
      </c>
      <c r="HW23" s="166">
        <v>43.4</v>
      </c>
      <c r="HX23" s="166">
        <v>43.9</v>
      </c>
      <c r="HY23" s="166">
        <v>22.806999999999999</v>
      </c>
      <c r="HZ23" s="166">
        <v>24.478999999999999</v>
      </c>
      <c r="IA23" s="166">
        <v>-324.33999999999997</v>
      </c>
      <c r="IB23" s="166">
        <v>99.105999999999995</v>
      </c>
      <c r="IC23" s="166">
        <v>98.909000000000006</v>
      </c>
      <c r="ID23" s="166">
        <v>15.6</v>
      </c>
      <c r="IE23" s="166">
        <v>5.0998999999999999</v>
      </c>
      <c r="IF23" s="166">
        <v>-54.798999999999999</v>
      </c>
      <c r="IG23" s="166">
        <v>-55.298999999999999</v>
      </c>
      <c r="IH23" s="166">
        <v>1.3091999999999999</v>
      </c>
      <c r="II23" s="166">
        <v>1.1672</v>
      </c>
      <c r="IJ23" s="167"/>
      <c r="IK23" s="166">
        <v>-339.98</v>
      </c>
      <c r="IL23" s="166">
        <v>442.37</v>
      </c>
      <c r="IM23" s="166">
        <v>398.08</v>
      </c>
      <c r="IN23" s="166">
        <v>76.269000000000005</v>
      </c>
      <c r="IO23" s="166">
        <v>-351.31</v>
      </c>
      <c r="IP23" s="166">
        <v>355.38</v>
      </c>
      <c r="IQ23" s="166">
        <v>-140.6</v>
      </c>
      <c r="IR23" s="166">
        <v>-416.26</v>
      </c>
      <c r="IS23" s="166">
        <v>-349.2</v>
      </c>
      <c r="IT23" s="167"/>
      <c r="IU23" s="166">
        <v>101.8</v>
      </c>
      <c r="IV23" s="166">
        <v>143.51</v>
      </c>
      <c r="IW23" s="166">
        <v>-434.97</v>
      </c>
      <c r="IX23" s="166">
        <v>209.68</v>
      </c>
      <c r="IY23" s="166">
        <v>-228.21</v>
      </c>
      <c r="IZ23" s="166">
        <v>226.48</v>
      </c>
      <c r="JA23" s="166">
        <v>-6.3268000000000004</v>
      </c>
      <c r="JB23" s="166">
        <v>30.954999999999998</v>
      </c>
      <c r="JC23" s="166">
        <v>16.239000000000001</v>
      </c>
      <c r="JD23" s="166">
        <v>-7.0000000000000007E-2</v>
      </c>
      <c r="JE23" s="166">
        <v>-7.9000000000000001E-2</v>
      </c>
      <c r="JF23" s="167"/>
      <c r="JG23" s="166">
        <v>1.44</v>
      </c>
      <c r="JH23" s="166">
        <v>7.9419000000000004</v>
      </c>
      <c r="JI23" s="166">
        <v>-2.2841999999999998</v>
      </c>
      <c r="JJ23" s="166">
        <v>-37.792000000000002</v>
      </c>
      <c r="JK23" s="166">
        <v>-16.670000000000002</v>
      </c>
      <c r="JL23" s="166">
        <v>32.298999999999999</v>
      </c>
      <c r="JM23" s="166">
        <v>52.985999999999997</v>
      </c>
      <c r="JN23" s="166">
        <v>52.771999999999998</v>
      </c>
      <c r="JO23" s="166">
        <v>0</v>
      </c>
      <c r="JP23" s="166">
        <v>0</v>
      </c>
      <c r="JQ23" s="166">
        <v>47.286000000000001</v>
      </c>
      <c r="JR23" s="166">
        <v>45.820999999999998</v>
      </c>
      <c r="JS23" s="166">
        <v>45.587000000000003</v>
      </c>
      <c r="JT23" s="167"/>
      <c r="JU23" s="166">
        <v>-4.1999000000000004</v>
      </c>
      <c r="JV23" s="166">
        <v>21.545999999999999</v>
      </c>
      <c r="JW23" s="166">
        <v>6.4499000000000004</v>
      </c>
      <c r="JX23" s="166">
        <v>8.6998999999999995</v>
      </c>
      <c r="JY23" s="167"/>
      <c r="JZ23" s="166">
        <v>77.441000000000003</v>
      </c>
      <c r="KA23" s="166">
        <v>60.69</v>
      </c>
      <c r="KB23" s="166">
        <v>-48.317999999999998</v>
      </c>
      <c r="KC23" s="166">
        <v>-77.037000000000006</v>
      </c>
      <c r="KD23" s="166">
        <v>52.436999999999998</v>
      </c>
      <c r="KE23" s="166">
        <v>24.396000000000001</v>
      </c>
      <c r="KF23" s="167"/>
      <c r="KG23" s="166">
        <v>4.5998999999999999</v>
      </c>
      <c r="KH23" s="166">
        <v>-12.336</v>
      </c>
      <c r="KI23" s="166">
        <v>66.28</v>
      </c>
    </row>
    <row r="24" spans="1:295" ht="18" customHeight="1" x14ac:dyDescent="0.25">
      <c r="A24" s="162" t="s">
        <v>65</v>
      </c>
      <c r="B24" s="162" t="s">
        <v>721</v>
      </c>
      <c r="C24" s="169">
        <v>0</v>
      </c>
      <c r="D24" s="169">
        <v>19.673999999999999</v>
      </c>
      <c r="E24" s="169">
        <v>-39.271999999999998</v>
      </c>
      <c r="F24" s="170"/>
      <c r="G24" s="170"/>
      <c r="H24" s="170"/>
      <c r="I24" s="169">
        <v>53.207999999999998</v>
      </c>
      <c r="J24" s="170"/>
      <c r="K24" s="169">
        <v>56.06</v>
      </c>
      <c r="L24" s="169">
        <v>28.489000000000001</v>
      </c>
      <c r="M24" s="169">
        <v>27.594000000000001</v>
      </c>
      <c r="N24" s="169">
        <v>-31.079000000000001</v>
      </c>
      <c r="O24" s="169">
        <v>-33.222000000000001</v>
      </c>
      <c r="P24" s="169">
        <v>28.6</v>
      </c>
      <c r="Q24" s="169">
        <v>11.592000000000001</v>
      </c>
      <c r="R24" s="169">
        <v>-28.6</v>
      </c>
      <c r="S24" s="169">
        <v>12.433999999999999</v>
      </c>
      <c r="T24" s="169">
        <v>215.26</v>
      </c>
      <c r="U24" s="170"/>
      <c r="V24" s="169">
        <v>12.847</v>
      </c>
      <c r="W24" s="170"/>
      <c r="X24" s="169">
        <v>0</v>
      </c>
      <c r="Y24" s="169">
        <v>22.212</v>
      </c>
      <c r="Z24" s="169">
        <v>7.9580000000000002</v>
      </c>
      <c r="AA24" s="170"/>
      <c r="AB24" s="169">
        <v>113</v>
      </c>
      <c r="AC24" s="169">
        <v>-90.668999999999997</v>
      </c>
      <c r="AD24" s="169">
        <v>-90.239000000000004</v>
      </c>
      <c r="AE24" s="169">
        <v>19.975999999999999</v>
      </c>
      <c r="AF24" s="169">
        <v>31.079000000000001</v>
      </c>
      <c r="AG24" s="169">
        <v>30.8</v>
      </c>
      <c r="AH24" s="169">
        <v>10.366</v>
      </c>
      <c r="AI24" s="169">
        <v>0.153</v>
      </c>
      <c r="AJ24" s="169">
        <v>-31.739000000000001</v>
      </c>
      <c r="AK24" s="169">
        <v>-31.638999999999999</v>
      </c>
      <c r="AL24" s="169">
        <v>-45.139000000000003</v>
      </c>
      <c r="AM24" s="169">
        <v>32</v>
      </c>
      <c r="AN24" s="169">
        <v>31.829000000000001</v>
      </c>
      <c r="AO24" s="170"/>
      <c r="AP24" s="169">
        <v>1.55E-2</v>
      </c>
      <c r="AQ24" s="169">
        <v>65.122</v>
      </c>
      <c r="AR24" s="170"/>
      <c r="AS24" s="169">
        <v>46.131999999999998</v>
      </c>
      <c r="AT24" s="169">
        <v>-69.792000000000002</v>
      </c>
      <c r="AU24" s="171">
        <v>0</v>
      </c>
      <c r="AV24" s="170"/>
      <c r="AW24" s="169">
        <v>7.4702999999999999</v>
      </c>
      <c r="AX24" s="169">
        <v>70.596000000000004</v>
      </c>
      <c r="AY24" s="169">
        <v>71.400000000000006</v>
      </c>
      <c r="AZ24" s="170"/>
      <c r="BA24" s="170"/>
      <c r="BB24" s="171">
        <v>-297.94</v>
      </c>
      <c r="BC24" s="170"/>
      <c r="BD24" s="169">
        <v>-12.199</v>
      </c>
      <c r="BE24" s="169">
        <v>-12.298999999999999</v>
      </c>
      <c r="BF24" s="169">
        <v>77.671999999999997</v>
      </c>
      <c r="BG24" s="169">
        <v>0</v>
      </c>
      <c r="BH24" s="169">
        <v>-4.3456000000000001</v>
      </c>
      <c r="BI24" s="169">
        <v>-67.102000000000004</v>
      </c>
      <c r="BJ24" s="169">
        <v>-39.881999999999998</v>
      </c>
      <c r="BK24" s="169">
        <v>7.1520000000000001</v>
      </c>
      <c r="BL24" s="170"/>
      <c r="BM24" s="170"/>
      <c r="BN24" s="169">
        <v>347.94</v>
      </c>
      <c r="BO24" s="169">
        <v>108.82</v>
      </c>
      <c r="BP24" s="169">
        <v>109.31</v>
      </c>
      <c r="BQ24" s="169">
        <v>-398.69</v>
      </c>
      <c r="BR24" s="169">
        <v>402.35</v>
      </c>
      <c r="BS24" s="169">
        <v>40.976999999999997</v>
      </c>
      <c r="BT24" s="169">
        <v>-97.680999999999997</v>
      </c>
      <c r="BU24" s="169">
        <v>99.525999999999996</v>
      </c>
      <c r="BV24" s="169">
        <v>89.495999999999995</v>
      </c>
      <c r="BW24" s="169">
        <v>20.420000000000002</v>
      </c>
      <c r="BX24" s="169">
        <v>18.010000000000002</v>
      </c>
      <c r="BY24" s="169">
        <v>56</v>
      </c>
      <c r="BZ24" s="169">
        <v>71.760000000000005</v>
      </c>
      <c r="CA24" s="169">
        <v>-72.197999999999993</v>
      </c>
      <c r="CB24" s="169">
        <v>-71.930000000000007</v>
      </c>
      <c r="CC24" s="169">
        <v>146.53</v>
      </c>
      <c r="CD24" s="169">
        <v>145.96</v>
      </c>
      <c r="CE24" s="169">
        <v>26.347999999999999</v>
      </c>
      <c r="CF24" s="169">
        <v>0</v>
      </c>
      <c r="CG24" s="169">
        <v>-162.80000000000001</v>
      </c>
      <c r="CH24" s="169">
        <v>-7.5053000000000001</v>
      </c>
      <c r="CI24" s="169">
        <v>-103</v>
      </c>
      <c r="CJ24" s="169">
        <v>19.57</v>
      </c>
      <c r="CK24" s="169">
        <v>25.984999999999999</v>
      </c>
      <c r="CL24" s="169">
        <v>-26.798999999999999</v>
      </c>
      <c r="CM24" s="169">
        <v>208.6</v>
      </c>
      <c r="CN24" s="169">
        <v>-17.45</v>
      </c>
      <c r="CO24" s="169">
        <v>15.625999999999999</v>
      </c>
      <c r="CP24" s="169">
        <v>15.983000000000001</v>
      </c>
      <c r="CQ24" s="169">
        <v>16.236000000000001</v>
      </c>
      <c r="CR24" s="169">
        <v>0</v>
      </c>
      <c r="CS24" s="169">
        <v>89.81</v>
      </c>
      <c r="CT24" s="169">
        <v>-50.276000000000003</v>
      </c>
      <c r="CU24" s="169">
        <v>-68.984999999999999</v>
      </c>
      <c r="CV24" s="169">
        <v>14.95</v>
      </c>
      <c r="CW24" s="169">
        <v>11.237</v>
      </c>
      <c r="CX24" s="169">
        <v>45.509</v>
      </c>
      <c r="CY24" s="169">
        <v>68.269000000000005</v>
      </c>
      <c r="CZ24" s="169">
        <v>47.116</v>
      </c>
      <c r="DA24" s="169">
        <v>44.682000000000002</v>
      </c>
      <c r="DB24" s="169">
        <v>-29.728999999999999</v>
      </c>
      <c r="DC24" s="169">
        <v>-2.3862999999999999</v>
      </c>
      <c r="DD24" s="169">
        <v>103.45</v>
      </c>
      <c r="DE24" s="169">
        <v>102.2</v>
      </c>
      <c r="DF24" s="169">
        <v>-146.85</v>
      </c>
      <c r="DG24" s="169">
        <v>0</v>
      </c>
      <c r="DH24" s="169">
        <v>-17.977</v>
      </c>
      <c r="DI24" s="169">
        <v>-105.5</v>
      </c>
      <c r="DJ24" s="169">
        <v>-106.69</v>
      </c>
      <c r="DK24" s="170"/>
      <c r="DL24" s="169">
        <v>59.774000000000001</v>
      </c>
      <c r="DM24" s="169">
        <v>69.052000000000007</v>
      </c>
      <c r="DN24" s="169">
        <v>86.736999999999995</v>
      </c>
      <c r="DO24" s="169">
        <v>59.57</v>
      </c>
      <c r="DP24" s="169">
        <v>-10.33</v>
      </c>
      <c r="DQ24" s="169">
        <v>63.072000000000003</v>
      </c>
      <c r="DR24" s="170"/>
      <c r="DS24" s="169">
        <v>-26.27</v>
      </c>
      <c r="DT24" s="169">
        <v>-26.879000000000001</v>
      </c>
      <c r="DU24" s="169">
        <v>107.58</v>
      </c>
      <c r="DV24" s="169">
        <v>67.34</v>
      </c>
      <c r="DW24" s="170"/>
      <c r="DX24" s="169">
        <v>145.19</v>
      </c>
      <c r="DY24" s="169">
        <v>-55.069000000000003</v>
      </c>
      <c r="DZ24" s="169">
        <v>-55.054000000000002</v>
      </c>
      <c r="EA24" s="169">
        <v>221.38</v>
      </c>
      <c r="EB24" s="169">
        <v>177.87</v>
      </c>
      <c r="EC24" s="169">
        <v>174.63</v>
      </c>
      <c r="ED24" s="169">
        <v>175.18</v>
      </c>
      <c r="EE24" s="169">
        <v>127.03</v>
      </c>
      <c r="EF24" s="169">
        <v>113.51</v>
      </c>
      <c r="EG24" s="169">
        <v>-23.978000000000002</v>
      </c>
      <c r="EH24" s="169">
        <v>408.77</v>
      </c>
      <c r="EI24" s="169">
        <v>364.35</v>
      </c>
      <c r="EJ24" s="169">
        <v>0</v>
      </c>
      <c r="EK24" s="170"/>
      <c r="EL24" s="169">
        <v>-36.124000000000002</v>
      </c>
      <c r="EM24" s="169">
        <v>-40.204000000000001</v>
      </c>
      <c r="EN24" s="169">
        <v>32.011000000000003</v>
      </c>
      <c r="EO24" s="169">
        <v>30.015000000000001</v>
      </c>
      <c r="EP24" s="169">
        <v>178.23</v>
      </c>
      <c r="EQ24" s="169">
        <v>-93.332999999999998</v>
      </c>
      <c r="ER24" s="169">
        <v>-194.84</v>
      </c>
      <c r="ES24" s="169">
        <v>-74.724999999999994</v>
      </c>
      <c r="ET24" s="169">
        <v>9.6198999999999995</v>
      </c>
      <c r="EU24" s="169">
        <v>-21.658999999999999</v>
      </c>
      <c r="EV24" s="169">
        <v>109.59</v>
      </c>
      <c r="EW24" s="169">
        <v>11.061</v>
      </c>
      <c r="EX24" s="169">
        <v>14.768000000000001</v>
      </c>
      <c r="EY24" s="169">
        <v>-33.209000000000003</v>
      </c>
      <c r="EZ24" s="169">
        <v>-32.704000000000001</v>
      </c>
      <c r="FA24" s="169">
        <v>3.8172999999999999</v>
      </c>
      <c r="FB24" s="169">
        <v>-108.32</v>
      </c>
      <c r="FC24" s="169">
        <v>47.301000000000002</v>
      </c>
      <c r="FD24" s="169">
        <v>22.317</v>
      </c>
      <c r="FE24" s="169">
        <v>0</v>
      </c>
      <c r="FF24" s="169">
        <v>0</v>
      </c>
      <c r="FG24" s="169">
        <v>16.59</v>
      </c>
      <c r="FH24" s="169">
        <v>16.751999999999999</v>
      </c>
      <c r="FI24" s="169">
        <v>16.422000000000001</v>
      </c>
      <c r="FJ24" s="169">
        <v>71.503</v>
      </c>
      <c r="FK24" s="169">
        <v>71.168000000000006</v>
      </c>
      <c r="FL24" s="169">
        <v>-151.04</v>
      </c>
      <c r="FM24" s="169">
        <v>58.427</v>
      </c>
      <c r="FN24" s="169">
        <v>58.664000000000001</v>
      </c>
      <c r="FO24" s="169">
        <v>-110.79</v>
      </c>
      <c r="FP24" s="169">
        <v>-110.55</v>
      </c>
      <c r="FQ24" s="169">
        <v>-36.649000000000001</v>
      </c>
      <c r="FR24" s="169">
        <v>-27.529</v>
      </c>
      <c r="FS24" s="169">
        <v>14.175000000000001</v>
      </c>
      <c r="FT24" s="169">
        <v>0.83279999999999998</v>
      </c>
      <c r="FU24" s="169">
        <v>-8.7499000000000002</v>
      </c>
      <c r="FV24" s="169">
        <v>14.31</v>
      </c>
      <c r="FW24" s="169">
        <v>-37.927</v>
      </c>
      <c r="FX24" s="170"/>
      <c r="FY24" s="169">
        <v>-15.41</v>
      </c>
      <c r="FZ24" s="170"/>
      <c r="GA24" s="170"/>
      <c r="GB24" s="169">
        <v>28.44</v>
      </c>
      <c r="GC24" s="169">
        <v>113.42</v>
      </c>
      <c r="GD24" s="169">
        <v>111.78</v>
      </c>
      <c r="GE24" s="169">
        <v>11.09</v>
      </c>
      <c r="GF24" s="169">
        <v>79.350999999999999</v>
      </c>
      <c r="GG24" s="169">
        <v>19</v>
      </c>
      <c r="GH24" s="169">
        <v>-21.015000000000001</v>
      </c>
      <c r="GI24" s="169">
        <v>-4.2801</v>
      </c>
      <c r="GJ24" s="169">
        <v>4.6470000000000002</v>
      </c>
      <c r="GK24" s="169">
        <v>1.641</v>
      </c>
      <c r="GL24" s="170"/>
      <c r="GM24" s="170"/>
      <c r="GN24" s="169">
        <v>-9.8718000000000004</v>
      </c>
      <c r="GO24" s="169">
        <v>-31.443999999999999</v>
      </c>
      <c r="GP24" s="169">
        <v>21.385000000000002</v>
      </c>
      <c r="GQ24" s="169">
        <v>48.15</v>
      </c>
      <c r="GR24" s="169">
        <v>99.162000000000006</v>
      </c>
      <c r="GS24" s="169">
        <v>50.811</v>
      </c>
      <c r="GT24" s="169">
        <v>-154.32</v>
      </c>
      <c r="GU24" s="169">
        <v>-23.463999999999999</v>
      </c>
      <c r="GV24" s="169">
        <v>34.972000000000001</v>
      </c>
      <c r="GW24" s="170"/>
      <c r="GX24" s="170"/>
      <c r="GY24" s="169">
        <v>0</v>
      </c>
      <c r="GZ24" s="169">
        <v>0</v>
      </c>
      <c r="HA24" s="169">
        <v>12.82</v>
      </c>
      <c r="HB24" s="169">
        <v>154.53</v>
      </c>
      <c r="HC24" s="169">
        <v>155.75</v>
      </c>
      <c r="HD24" s="169">
        <v>289.2</v>
      </c>
      <c r="HE24" s="169">
        <v>-287.02</v>
      </c>
      <c r="HF24" s="170"/>
      <c r="HG24" s="170"/>
      <c r="HH24" s="169">
        <v>589.30999999999995</v>
      </c>
      <c r="HI24" s="171">
        <v>156.1</v>
      </c>
      <c r="HJ24" s="169">
        <v>-148.1</v>
      </c>
      <c r="HK24" s="170"/>
      <c r="HL24" s="169">
        <v>-54.710999999999999</v>
      </c>
      <c r="HM24" s="170"/>
      <c r="HN24" s="170"/>
      <c r="HO24" s="169">
        <v>-117.53</v>
      </c>
      <c r="HP24" s="169">
        <v>-117.25</v>
      </c>
      <c r="HQ24" s="169">
        <v>55.649000000000001</v>
      </c>
      <c r="HR24" s="169">
        <v>54.759</v>
      </c>
      <c r="HS24" s="169">
        <v>-48.63</v>
      </c>
      <c r="HT24" s="169">
        <v>-48.674999999999997</v>
      </c>
      <c r="HU24" s="169">
        <v>82.838999999999999</v>
      </c>
      <c r="HV24" s="169">
        <v>82.86</v>
      </c>
      <c r="HW24" s="169">
        <v>41.7</v>
      </c>
      <c r="HX24" s="169">
        <v>40.798999999999999</v>
      </c>
      <c r="HY24" s="169">
        <v>22.806999999999999</v>
      </c>
      <c r="HZ24" s="169">
        <v>30.239000000000001</v>
      </c>
      <c r="IA24" s="169">
        <v>-320.05</v>
      </c>
      <c r="IB24" s="169">
        <v>95.42</v>
      </c>
      <c r="IC24" s="169">
        <v>93.835999999999999</v>
      </c>
      <c r="ID24" s="169">
        <v>16.798999999999999</v>
      </c>
      <c r="IE24" s="169">
        <v>4.5998999999999999</v>
      </c>
      <c r="IF24" s="169">
        <v>-53.2</v>
      </c>
      <c r="IG24" s="169">
        <v>-53.598999999999997</v>
      </c>
      <c r="IH24" s="169">
        <v>1.4084000000000001</v>
      </c>
      <c r="II24" s="169">
        <v>1.1672</v>
      </c>
      <c r="IJ24" s="170"/>
      <c r="IK24" s="169">
        <v>-344.53</v>
      </c>
      <c r="IL24" s="169">
        <v>440.94</v>
      </c>
      <c r="IM24" s="169">
        <v>399.56</v>
      </c>
      <c r="IN24" s="169">
        <v>79.498000000000005</v>
      </c>
      <c r="IO24" s="169">
        <v>-346.82</v>
      </c>
      <c r="IP24" s="169">
        <v>350.32</v>
      </c>
      <c r="IQ24" s="169">
        <v>-133.99</v>
      </c>
      <c r="IR24" s="169">
        <v>-408.8</v>
      </c>
      <c r="IS24" s="169">
        <v>-340.07</v>
      </c>
      <c r="IT24" s="170"/>
      <c r="IU24" s="169">
        <v>100.54</v>
      </c>
      <c r="IV24" s="169">
        <v>134.54</v>
      </c>
      <c r="IW24" s="169">
        <v>-426.75</v>
      </c>
      <c r="IX24" s="169">
        <v>205.95</v>
      </c>
      <c r="IY24" s="169">
        <v>-221.23</v>
      </c>
      <c r="IZ24" s="169">
        <v>222.18</v>
      </c>
      <c r="JA24" s="169">
        <v>-7.593</v>
      </c>
      <c r="JB24" s="169">
        <v>30.954999999999998</v>
      </c>
      <c r="JC24" s="169">
        <v>17.440000000000001</v>
      </c>
      <c r="JD24" s="169">
        <v>0.26</v>
      </c>
      <c r="JE24" s="169">
        <v>0.254</v>
      </c>
      <c r="JF24" s="170"/>
      <c r="JG24" s="169">
        <v>1.6798999999999999</v>
      </c>
      <c r="JH24" s="169">
        <v>7.5289000000000001</v>
      </c>
      <c r="JI24" s="169">
        <v>-2.4001999999999999</v>
      </c>
      <c r="JJ24" s="169">
        <v>-37.56</v>
      </c>
      <c r="JK24" s="169">
        <v>-15.672000000000001</v>
      </c>
      <c r="JL24" s="169">
        <v>33.5</v>
      </c>
      <c r="JM24" s="169">
        <v>50.582000000000001</v>
      </c>
      <c r="JN24" s="169">
        <v>50.941000000000003</v>
      </c>
      <c r="JO24" s="169">
        <v>0</v>
      </c>
      <c r="JP24" s="169">
        <v>0</v>
      </c>
      <c r="JQ24" s="169">
        <v>46.098999999999997</v>
      </c>
      <c r="JR24" s="169">
        <v>44.033000000000001</v>
      </c>
      <c r="JS24" s="169">
        <v>44.182000000000002</v>
      </c>
      <c r="JT24" s="170"/>
      <c r="JU24" s="169">
        <v>-5.1999000000000004</v>
      </c>
      <c r="JV24" s="169">
        <v>21.498999999999999</v>
      </c>
      <c r="JW24" s="169">
        <v>6.5598999999999998</v>
      </c>
      <c r="JX24" s="169">
        <v>8.6998999999999995</v>
      </c>
      <c r="JY24" s="170"/>
      <c r="JZ24" s="169">
        <v>79.037000000000006</v>
      </c>
      <c r="KA24" s="169">
        <v>62.249000000000002</v>
      </c>
      <c r="KB24" s="169">
        <v>-49.366</v>
      </c>
      <c r="KC24" s="169">
        <v>-78.061999999999998</v>
      </c>
      <c r="KD24" s="169">
        <v>53.887</v>
      </c>
      <c r="KE24" s="169">
        <v>24.31</v>
      </c>
      <c r="KF24" s="170"/>
      <c r="KG24" s="169">
        <v>4.1999000000000004</v>
      </c>
      <c r="KH24" s="169">
        <v>-15.81</v>
      </c>
      <c r="KI24" s="169">
        <v>73.820999999999998</v>
      </c>
    </row>
    <row r="25" spans="1:295" ht="18" customHeight="1" x14ac:dyDescent="0.25">
      <c r="A25" s="162" t="s">
        <v>65</v>
      </c>
      <c r="B25" s="162" t="s">
        <v>722</v>
      </c>
      <c r="C25" s="163">
        <v>0</v>
      </c>
      <c r="D25" s="163">
        <v>20.802</v>
      </c>
      <c r="E25" s="163">
        <v>-41.484000000000002</v>
      </c>
      <c r="F25" s="164"/>
      <c r="G25" s="164"/>
      <c r="H25" s="164"/>
      <c r="I25" s="163">
        <v>56.933</v>
      </c>
      <c r="J25" s="164"/>
      <c r="K25" s="163">
        <v>60.179000000000002</v>
      </c>
      <c r="L25" s="163">
        <v>30.396999999999998</v>
      </c>
      <c r="M25" s="163">
        <v>29.765000000000001</v>
      </c>
      <c r="N25" s="163">
        <v>-39.959000000000003</v>
      </c>
      <c r="O25" s="163">
        <v>-37.798000000000002</v>
      </c>
      <c r="P25" s="163">
        <v>33</v>
      </c>
      <c r="Q25" s="163">
        <v>13.247999999999999</v>
      </c>
      <c r="R25" s="163">
        <v>-33</v>
      </c>
      <c r="S25" s="163">
        <v>12.704000000000001</v>
      </c>
      <c r="T25" s="163">
        <v>208.38</v>
      </c>
      <c r="U25" s="164"/>
      <c r="V25" s="163">
        <v>13.473000000000001</v>
      </c>
      <c r="W25" s="164"/>
      <c r="X25" s="163">
        <v>0</v>
      </c>
      <c r="Y25" s="163">
        <v>22.332999999999998</v>
      </c>
      <c r="Z25" s="163">
        <v>8.1173999999999999</v>
      </c>
      <c r="AA25" s="164"/>
      <c r="AB25" s="163">
        <v>113</v>
      </c>
      <c r="AC25" s="163">
        <v>-96.5</v>
      </c>
      <c r="AD25" s="163">
        <v>-95.739000000000004</v>
      </c>
      <c r="AE25" s="163">
        <v>19.585000000000001</v>
      </c>
      <c r="AF25" s="163">
        <v>39.959000000000003</v>
      </c>
      <c r="AG25" s="163">
        <v>35.200000000000003</v>
      </c>
      <c r="AH25" s="163">
        <v>10.439</v>
      </c>
      <c r="AI25" s="163">
        <v>0.14899999999999999</v>
      </c>
      <c r="AJ25" s="163">
        <v>-29.04</v>
      </c>
      <c r="AK25" s="163">
        <v>-28.92</v>
      </c>
      <c r="AL25" s="163">
        <v>-63.259</v>
      </c>
      <c r="AM25" s="163">
        <v>29.129000000000001</v>
      </c>
      <c r="AN25" s="163">
        <v>29.239000000000001</v>
      </c>
      <c r="AO25" s="164"/>
      <c r="AP25" s="163">
        <v>-0.36649999999999999</v>
      </c>
      <c r="AQ25" s="163">
        <v>68.831999999999994</v>
      </c>
      <c r="AR25" s="164"/>
      <c r="AS25" s="163">
        <v>45.929000000000002</v>
      </c>
      <c r="AT25" s="163">
        <v>-72.337000000000003</v>
      </c>
      <c r="AU25" s="165">
        <v>0</v>
      </c>
      <c r="AV25" s="164"/>
      <c r="AW25" s="163">
        <v>7.2649999999999997</v>
      </c>
      <c r="AX25" s="163">
        <v>70.73</v>
      </c>
      <c r="AY25" s="163">
        <v>71.936000000000007</v>
      </c>
      <c r="AZ25" s="164"/>
      <c r="BA25" s="164"/>
      <c r="BB25" s="165">
        <v>-327.26</v>
      </c>
      <c r="BC25" s="164"/>
      <c r="BD25" s="163">
        <v>-11.898999999999999</v>
      </c>
      <c r="BE25" s="163">
        <v>-12.099</v>
      </c>
      <c r="BF25" s="163">
        <v>78.929000000000002</v>
      </c>
      <c r="BG25" s="163">
        <v>0</v>
      </c>
      <c r="BH25" s="163">
        <v>-4.8727</v>
      </c>
      <c r="BI25" s="163">
        <v>-67.102000000000004</v>
      </c>
      <c r="BJ25" s="163">
        <v>-41.686999999999998</v>
      </c>
      <c r="BK25" s="163">
        <v>7.7657999999999996</v>
      </c>
      <c r="BL25" s="164"/>
      <c r="BM25" s="164"/>
      <c r="BN25" s="163">
        <v>377.26</v>
      </c>
      <c r="BO25" s="163">
        <v>123.2</v>
      </c>
      <c r="BP25" s="163">
        <v>123.2</v>
      </c>
      <c r="BQ25" s="163">
        <v>-461.8</v>
      </c>
      <c r="BR25" s="163">
        <v>429.53</v>
      </c>
      <c r="BS25" s="163">
        <v>40.976999999999997</v>
      </c>
      <c r="BT25" s="163">
        <v>-94.908000000000001</v>
      </c>
      <c r="BU25" s="163">
        <v>96.968000000000004</v>
      </c>
      <c r="BV25" s="163">
        <v>96.861000000000004</v>
      </c>
      <c r="BW25" s="163">
        <v>23.04</v>
      </c>
      <c r="BX25" s="163">
        <v>20.37</v>
      </c>
      <c r="BY25" s="163">
        <v>61.759</v>
      </c>
      <c r="BZ25" s="163">
        <v>76.55</v>
      </c>
      <c r="CA25" s="163">
        <v>-70.724999999999994</v>
      </c>
      <c r="CB25" s="163">
        <v>-71.662000000000006</v>
      </c>
      <c r="CC25" s="163">
        <v>139.47</v>
      </c>
      <c r="CD25" s="163">
        <v>139.02000000000001</v>
      </c>
      <c r="CE25" s="163">
        <v>24.969000000000001</v>
      </c>
      <c r="CF25" s="163">
        <v>0</v>
      </c>
      <c r="CG25" s="163">
        <v>-164.55</v>
      </c>
      <c r="CH25" s="163">
        <v>-5.5948000000000002</v>
      </c>
      <c r="CI25" s="163">
        <v>-105.76</v>
      </c>
      <c r="CJ25" s="163">
        <v>19.57</v>
      </c>
      <c r="CK25" s="163">
        <v>25.984999999999999</v>
      </c>
      <c r="CL25" s="163">
        <v>-22.399000000000001</v>
      </c>
      <c r="CM25" s="163">
        <v>209.39</v>
      </c>
      <c r="CN25" s="163">
        <v>-18.02</v>
      </c>
      <c r="CO25" s="163">
        <v>22.378</v>
      </c>
      <c r="CP25" s="163">
        <v>21.896000000000001</v>
      </c>
      <c r="CQ25" s="163">
        <v>21.925000000000001</v>
      </c>
      <c r="CR25" s="163">
        <v>0</v>
      </c>
      <c r="CS25" s="163">
        <v>90.513999999999996</v>
      </c>
      <c r="CT25" s="163">
        <v>-59.122</v>
      </c>
      <c r="CU25" s="163">
        <v>-75.471999999999994</v>
      </c>
      <c r="CV25" s="163">
        <v>16.795000000000002</v>
      </c>
      <c r="CW25" s="163">
        <v>11.693</v>
      </c>
      <c r="CX25" s="163">
        <v>44.418999999999997</v>
      </c>
      <c r="CY25" s="163">
        <v>73</v>
      </c>
      <c r="CZ25" s="163">
        <v>50.631999999999998</v>
      </c>
      <c r="DA25" s="163">
        <v>48.197000000000003</v>
      </c>
      <c r="DB25" s="163">
        <v>-31.779</v>
      </c>
      <c r="DC25" s="163">
        <v>-2.2606999999999999</v>
      </c>
      <c r="DD25" s="163">
        <v>106.43</v>
      </c>
      <c r="DE25" s="163">
        <v>105.45</v>
      </c>
      <c r="DF25" s="163">
        <v>-154.59</v>
      </c>
      <c r="DG25" s="163">
        <v>-1E-4</v>
      </c>
      <c r="DH25" s="163">
        <v>-19.311</v>
      </c>
      <c r="DI25" s="163">
        <v>-113.69</v>
      </c>
      <c r="DJ25" s="163">
        <v>-112.59</v>
      </c>
      <c r="DK25" s="164"/>
      <c r="DL25" s="163">
        <v>65.048000000000002</v>
      </c>
      <c r="DM25" s="163">
        <v>75.626999999999995</v>
      </c>
      <c r="DN25" s="163">
        <v>94.94</v>
      </c>
      <c r="DO25" s="163">
        <v>64.888999999999996</v>
      </c>
      <c r="DP25" s="163">
        <v>-12.04</v>
      </c>
      <c r="DQ25" s="163">
        <v>67.635000000000005</v>
      </c>
      <c r="DR25" s="164"/>
      <c r="DS25" s="163">
        <v>-26.64</v>
      </c>
      <c r="DT25" s="163">
        <v>-26.818999999999999</v>
      </c>
      <c r="DU25" s="163">
        <v>119.57</v>
      </c>
      <c r="DV25" s="163">
        <v>71.33</v>
      </c>
      <c r="DW25" s="164"/>
      <c r="DX25" s="163">
        <v>150.34</v>
      </c>
      <c r="DY25" s="163">
        <v>-50.631</v>
      </c>
      <c r="DZ25" s="163">
        <v>-49.572000000000003</v>
      </c>
      <c r="EA25" s="163">
        <v>246.67</v>
      </c>
      <c r="EB25" s="163">
        <v>196.87</v>
      </c>
      <c r="EC25" s="163">
        <v>190.82</v>
      </c>
      <c r="ED25" s="163">
        <v>193.49</v>
      </c>
      <c r="EE25" s="163">
        <v>126.41</v>
      </c>
      <c r="EF25" s="163">
        <v>107.76</v>
      </c>
      <c r="EG25" s="163">
        <v>-25.928999999999998</v>
      </c>
      <c r="EH25" s="163">
        <v>471.62</v>
      </c>
      <c r="EI25" s="163">
        <v>377.18</v>
      </c>
      <c r="EJ25" s="163">
        <v>0</v>
      </c>
      <c r="EK25" s="164"/>
      <c r="EL25" s="163">
        <v>-34.216000000000001</v>
      </c>
      <c r="EM25" s="163">
        <v>-33.533999999999999</v>
      </c>
      <c r="EN25" s="163">
        <v>30.251000000000001</v>
      </c>
      <c r="EO25" s="163">
        <v>28.617000000000001</v>
      </c>
      <c r="EP25" s="163">
        <v>139.83000000000001</v>
      </c>
      <c r="EQ25" s="163">
        <v>-85.048000000000002</v>
      </c>
      <c r="ER25" s="163">
        <v>-194.84</v>
      </c>
      <c r="ES25" s="163">
        <v>-69.674000000000007</v>
      </c>
      <c r="ET25" s="163">
        <v>15.228999999999999</v>
      </c>
      <c r="EU25" s="163">
        <v>-7.6098999999999997</v>
      </c>
      <c r="EV25" s="163">
        <v>93.9</v>
      </c>
      <c r="EW25" s="163">
        <v>12.064</v>
      </c>
      <c r="EX25" s="163">
        <v>8.3409999999999993</v>
      </c>
      <c r="EY25" s="163">
        <v>-35.875</v>
      </c>
      <c r="EZ25" s="163">
        <v>-35.21</v>
      </c>
      <c r="FA25" s="163">
        <v>6.2241999999999997</v>
      </c>
      <c r="FB25" s="163">
        <v>-103.95</v>
      </c>
      <c r="FC25" s="163">
        <v>77.367999999999995</v>
      </c>
      <c r="FD25" s="163">
        <v>23.38</v>
      </c>
      <c r="FE25" s="163">
        <v>0</v>
      </c>
      <c r="FF25" s="163">
        <v>0</v>
      </c>
      <c r="FG25" s="163">
        <v>17.344999999999999</v>
      </c>
      <c r="FH25" s="163">
        <v>17.504999999999999</v>
      </c>
      <c r="FI25" s="163">
        <v>17.565000000000001</v>
      </c>
      <c r="FJ25" s="163">
        <v>71.168000000000006</v>
      </c>
      <c r="FK25" s="163">
        <v>71.503</v>
      </c>
      <c r="FL25" s="163">
        <v>-138.65</v>
      </c>
      <c r="FM25" s="163">
        <v>52.654000000000003</v>
      </c>
      <c r="FN25" s="163">
        <v>53.140999999999998</v>
      </c>
      <c r="FO25" s="163">
        <v>-105.26</v>
      </c>
      <c r="FP25" s="163">
        <v>-107.14</v>
      </c>
      <c r="FQ25" s="163">
        <v>-31.346</v>
      </c>
      <c r="FR25" s="163">
        <v>-27.629000000000001</v>
      </c>
      <c r="FS25" s="163">
        <v>13.657999999999999</v>
      </c>
      <c r="FT25" s="163">
        <v>0.92679999999999996</v>
      </c>
      <c r="FU25" s="163">
        <v>-8.6699000000000002</v>
      </c>
      <c r="FV25" s="163">
        <v>15.29</v>
      </c>
      <c r="FW25" s="163">
        <v>-32.462000000000003</v>
      </c>
      <c r="FX25" s="164"/>
      <c r="FY25" s="163">
        <v>-15.08</v>
      </c>
      <c r="FZ25" s="164"/>
      <c r="GA25" s="164"/>
      <c r="GB25" s="163">
        <v>29.739000000000001</v>
      </c>
      <c r="GC25" s="163">
        <v>107.46</v>
      </c>
      <c r="GD25" s="163">
        <v>105.87</v>
      </c>
      <c r="GE25" s="163">
        <v>11.09</v>
      </c>
      <c r="GF25" s="163">
        <v>82.846999999999994</v>
      </c>
      <c r="GG25" s="163">
        <v>18.7</v>
      </c>
      <c r="GH25" s="163">
        <v>-22.024999999999999</v>
      </c>
      <c r="GI25" s="163">
        <v>-3.0640000000000001</v>
      </c>
      <c r="GJ25" s="163">
        <v>3.5672000000000001</v>
      </c>
      <c r="GK25" s="163">
        <v>1.7371000000000001</v>
      </c>
      <c r="GL25" s="164"/>
      <c r="GM25" s="164"/>
      <c r="GN25" s="163">
        <v>-9.7543000000000006</v>
      </c>
      <c r="GO25" s="163">
        <v>-33.014000000000003</v>
      </c>
      <c r="GP25" s="163">
        <v>22.271999999999998</v>
      </c>
      <c r="GQ25" s="163">
        <v>52.94</v>
      </c>
      <c r="GR25" s="163">
        <v>99.852000000000004</v>
      </c>
      <c r="GS25" s="163">
        <v>50.634999999999998</v>
      </c>
      <c r="GT25" s="163">
        <v>-154.1</v>
      </c>
      <c r="GU25" s="163">
        <v>-25.367000000000001</v>
      </c>
      <c r="GV25" s="163">
        <v>37.680999999999997</v>
      </c>
      <c r="GW25" s="164"/>
      <c r="GX25" s="164"/>
      <c r="GY25" s="163">
        <v>1.4355</v>
      </c>
      <c r="GZ25" s="163">
        <v>1.0229999999999999</v>
      </c>
      <c r="HA25" s="163">
        <v>12</v>
      </c>
      <c r="HB25" s="163">
        <v>156.78</v>
      </c>
      <c r="HC25" s="163">
        <v>156.11000000000001</v>
      </c>
      <c r="HD25" s="163">
        <v>282</v>
      </c>
      <c r="HE25" s="163">
        <v>-280.52999999999997</v>
      </c>
      <c r="HF25" s="164"/>
      <c r="HG25" s="164"/>
      <c r="HH25" s="163">
        <v>576.79999999999995</v>
      </c>
      <c r="HI25" s="165">
        <v>155.84</v>
      </c>
      <c r="HJ25" s="163">
        <v>-147.84</v>
      </c>
      <c r="HK25" s="164"/>
      <c r="HL25" s="163">
        <v>-50.631999999999998</v>
      </c>
      <c r="HM25" s="164"/>
      <c r="HN25" s="164"/>
      <c r="HO25" s="163">
        <v>-117.53</v>
      </c>
      <c r="HP25" s="163">
        <v>-117.25</v>
      </c>
      <c r="HQ25" s="163">
        <v>50.496000000000002</v>
      </c>
      <c r="HR25" s="163">
        <v>50.573</v>
      </c>
      <c r="HS25" s="163">
        <v>-54.381</v>
      </c>
      <c r="HT25" s="163">
        <v>-54.783999999999999</v>
      </c>
      <c r="HU25" s="163">
        <v>82.37</v>
      </c>
      <c r="HV25" s="163">
        <v>82.379000000000005</v>
      </c>
      <c r="HW25" s="163">
        <v>44.7</v>
      </c>
      <c r="HX25" s="163">
        <v>44</v>
      </c>
      <c r="HY25" s="163">
        <v>22.806999999999999</v>
      </c>
      <c r="HZ25" s="163">
        <v>25.92</v>
      </c>
      <c r="IA25" s="163">
        <v>-330.68</v>
      </c>
      <c r="IB25" s="163">
        <v>94.146000000000001</v>
      </c>
      <c r="IC25" s="163">
        <v>93.921999999999997</v>
      </c>
      <c r="ID25" s="163">
        <v>15</v>
      </c>
      <c r="IE25" s="163">
        <v>9.1</v>
      </c>
      <c r="IF25" s="163">
        <v>-49.7</v>
      </c>
      <c r="IG25" s="163">
        <v>-49.4</v>
      </c>
      <c r="IH25" s="163">
        <v>1.2998000000000001</v>
      </c>
      <c r="II25" s="163">
        <v>1.0996999999999999</v>
      </c>
      <c r="IJ25" s="164"/>
      <c r="IK25" s="163">
        <v>-352.92</v>
      </c>
      <c r="IL25" s="163">
        <v>452.21</v>
      </c>
      <c r="IM25" s="163">
        <v>400.87</v>
      </c>
      <c r="IN25" s="163">
        <v>79.733000000000004</v>
      </c>
      <c r="IO25" s="163">
        <v>-353.71</v>
      </c>
      <c r="IP25" s="163">
        <v>356.64</v>
      </c>
      <c r="IQ25" s="163">
        <v>-131.22</v>
      </c>
      <c r="IR25" s="163">
        <v>-404.7</v>
      </c>
      <c r="IS25" s="163">
        <v>-350.39</v>
      </c>
      <c r="IT25" s="164"/>
      <c r="IU25" s="163">
        <v>106.79</v>
      </c>
      <c r="IV25" s="163">
        <v>131.25</v>
      </c>
      <c r="IW25" s="163">
        <v>-440.09</v>
      </c>
      <c r="IX25" s="163">
        <v>202.9</v>
      </c>
      <c r="IY25" s="163">
        <v>-235.19</v>
      </c>
      <c r="IZ25" s="163">
        <v>238.9</v>
      </c>
      <c r="JA25" s="163">
        <v>-7.4885999999999999</v>
      </c>
      <c r="JB25" s="163">
        <v>30.954999999999998</v>
      </c>
      <c r="JC25" s="163">
        <v>17.2</v>
      </c>
      <c r="JD25" s="163">
        <v>-2.8000000000000001E-2</v>
      </c>
      <c r="JE25" s="163">
        <v>-3.5999999999999997E-2</v>
      </c>
      <c r="JF25" s="164"/>
      <c r="JG25" s="163">
        <v>1.6</v>
      </c>
      <c r="JH25" s="163">
        <v>8.8874999999999993</v>
      </c>
      <c r="JI25" s="163">
        <v>-1.7257</v>
      </c>
      <c r="JJ25" s="163">
        <v>-35.655000000000001</v>
      </c>
      <c r="JK25" s="163">
        <v>-16.141999999999999</v>
      </c>
      <c r="JL25" s="163">
        <v>30.2</v>
      </c>
      <c r="JM25" s="163">
        <v>50.735999999999997</v>
      </c>
      <c r="JN25" s="163">
        <v>52.631</v>
      </c>
      <c r="JO25" s="163">
        <v>0</v>
      </c>
      <c r="JP25" s="163">
        <v>0</v>
      </c>
      <c r="JQ25" s="163">
        <v>48.146999999999998</v>
      </c>
      <c r="JR25" s="163">
        <v>48.140999999999998</v>
      </c>
      <c r="JS25" s="163">
        <v>50.295000000000002</v>
      </c>
      <c r="JT25" s="164"/>
      <c r="JU25" s="163">
        <v>-8.6998999999999995</v>
      </c>
      <c r="JV25" s="163">
        <v>21.56</v>
      </c>
      <c r="JW25" s="163">
        <v>6.71</v>
      </c>
      <c r="JX25" s="163">
        <v>8.6998999999999995</v>
      </c>
      <c r="JY25" s="164"/>
      <c r="JZ25" s="163">
        <v>77.090999999999994</v>
      </c>
      <c r="KA25" s="163">
        <v>58.354999999999997</v>
      </c>
      <c r="KB25" s="163">
        <v>-46.811999999999998</v>
      </c>
      <c r="KC25" s="163">
        <v>-75.966999999999999</v>
      </c>
      <c r="KD25" s="163">
        <v>49.506</v>
      </c>
      <c r="KE25" s="163">
        <v>26.154</v>
      </c>
      <c r="KF25" s="164"/>
      <c r="KG25" s="163">
        <v>-0.9</v>
      </c>
      <c r="KH25" s="163">
        <v>-7.8918999999999997</v>
      </c>
      <c r="KI25" s="163">
        <v>62.92</v>
      </c>
    </row>
    <row r="26" spans="1:295" ht="18" customHeight="1" x14ac:dyDescent="0.25">
      <c r="A26" s="162" t="s">
        <v>65</v>
      </c>
      <c r="B26" s="162" t="s">
        <v>723</v>
      </c>
      <c r="C26" s="166">
        <v>0</v>
      </c>
      <c r="D26" s="166">
        <v>21.297000000000001</v>
      </c>
      <c r="E26" s="166">
        <v>-42.118000000000002</v>
      </c>
      <c r="F26" s="167"/>
      <c r="G26" s="167"/>
      <c r="H26" s="167"/>
      <c r="I26" s="166">
        <v>59.790999999999997</v>
      </c>
      <c r="J26" s="167"/>
      <c r="K26" s="166">
        <v>62.222000000000001</v>
      </c>
      <c r="L26" s="166">
        <v>31.454000000000001</v>
      </c>
      <c r="M26" s="166">
        <v>30.869</v>
      </c>
      <c r="N26" s="166">
        <v>-44.4</v>
      </c>
      <c r="O26" s="166">
        <v>-34.612000000000002</v>
      </c>
      <c r="P26" s="166">
        <v>28.6</v>
      </c>
      <c r="Q26" s="166">
        <v>14.904</v>
      </c>
      <c r="R26" s="166">
        <v>-28.6</v>
      </c>
      <c r="S26" s="166">
        <v>12.356</v>
      </c>
      <c r="T26" s="166">
        <v>217.94</v>
      </c>
      <c r="U26" s="167"/>
      <c r="V26" s="166">
        <v>13.462999999999999</v>
      </c>
      <c r="W26" s="167"/>
      <c r="X26" s="166">
        <v>0</v>
      </c>
      <c r="Y26" s="166">
        <v>23.126000000000001</v>
      </c>
      <c r="Z26" s="166">
        <v>7.7365000000000004</v>
      </c>
      <c r="AA26" s="167"/>
      <c r="AB26" s="166">
        <v>113</v>
      </c>
      <c r="AC26" s="166">
        <v>-101.08</v>
      </c>
      <c r="AD26" s="166">
        <v>-101.31</v>
      </c>
      <c r="AE26" s="166">
        <v>19.527999999999999</v>
      </c>
      <c r="AF26" s="166">
        <v>44.4</v>
      </c>
      <c r="AG26" s="166">
        <v>33</v>
      </c>
      <c r="AH26" s="166">
        <v>10.105</v>
      </c>
      <c r="AI26" s="166">
        <v>0.14699999999999999</v>
      </c>
      <c r="AJ26" s="166">
        <v>-37.418999999999997</v>
      </c>
      <c r="AK26" s="166">
        <v>-37.279000000000003</v>
      </c>
      <c r="AL26" s="166">
        <v>-57.389000000000003</v>
      </c>
      <c r="AM26" s="166">
        <v>37.450000000000003</v>
      </c>
      <c r="AN26" s="166">
        <v>38.04</v>
      </c>
      <c r="AO26" s="167"/>
      <c r="AP26" s="166">
        <v>-0.77710000000000001</v>
      </c>
      <c r="AQ26" s="166">
        <v>70.98</v>
      </c>
      <c r="AR26" s="167"/>
      <c r="AS26" s="166">
        <v>47.720999999999997</v>
      </c>
      <c r="AT26" s="166">
        <v>-79.838999999999999</v>
      </c>
      <c r="AU26" s="168">
        <v>0</v>
      </c>
      <c r="AV26" s="167"/>
      <c r="AW26" s="166">
        <v>4.8308</v>
      </c>
      <c r="AX26" s="166">
        <v>71.400000000000006</v>
      </c>
      <c r="AY26" s="166">
        <v>72.873000000000005</v>
      </c>
      <c r="AZ26" s="167"/>
      <c r="BA26" s="167"/>
      <c r="BB26" s="168">
        <v>-319.88</v>
      </c>
      <c r="BC26" s="167"/>
      <c r="BD26" s="166">
        <v>-13.699</v>
      </c>
      <c r="BE26" s="166">
        <v>-13.798999999999999</v>
      </c>
      <c r="BF26" s="166">
        <v>85.921999999999997</v>
      </c>
      <c r="BG26" s="166">
        <v>0</v>
      </c>
      <c r="BH26" s="166">
        <v>-5.1555</v>
      </c>
      <c r="BI26" s="166">
        <v>-67.102000000000004</v>
      </c>
      <c r="BJ26" s="166">
        <v>-35.393999999999998</v>
      </c>
      <c r="BK26" s="166">
        <v>9.4349000000000007</v>
      </c>
      <c r="BL26" s="167"/>
      <c r="BM26" s="167"/>
      <c r="BN26" s="166">
        <v>369.88</v>
      </c>
      <c r="BO26" s="166">
        <v>127.1</v>
      </c>
      <c r="BP26" s="166">
        <v>127.1</v>
      </c>
      <c r="BQ26" s="166">
        <v>-461.06</v>
      </c>
      <c r="BR26" s="166">
        <v>441.06</v>
      </c>
      <c r="BS26" s="166">
        <v>40.976999999999997</v>
      </c>
      <c r="BT26" s="166">
        <v>-111.2</v>
      </c>
      <c r="BU26" s="166">
        <v>113.42</v>
      </c>
      <c r="BV26" s="166">
        <v>100.92</v>
      </c>
      <c r="BW26" s="166">
        <v>24.6</v>
      </c>
      <c r="BX26" s="166">
        <v>21.54</v>
      </c>
      <c r="BY26" s="166">
        <v>64.308999999999997</v>
      </c>
      <c r="BZ26" s="166">
        <v>80.430000000000007</v>
      </c>
      <c r="CA26" s="166">
        <v>-81.709000000000003</v>
      </c>
      <c r="CB26" s="166">
        <v>-82.111000000000004</v>
      </c>
      <c r="CC26" s="166">
        <v>138.31</v>
      </c>
      <c r="CD26" s="166">
        <v>138.93</v>
      </c>
      <c r="CE26" s="166">
        <v>22.465</v>
      </c>
      <c r="CF26" s="166">
        <v>0</v>
      </c>
      <c r="CG26" s="166">
        <v>-175.59</v>
      </c>
      <c r="CH26" s="166">
        <v>-1.23E-2</v>
      </c>
      <c r="CI26" s="166">
        <v>-110.87</v>
      </c>
      <c r="CJ26" s="166">
        <v>19.57</v>
      </c>
      <c r="CK26" s="166">
        <v>25.984999999999999</v>
      </c>
      <c r="CL26" s="166">
        <v>-27.899000000000001</v>
      </c>
      <c r="CM26" s="166">
        <v>222.8</v>
      </c>
      <c r="CN26" s="166">
        <v>-18.579000000000001</v>
      </c>
      <c r="CO26" s="166">
        <v>20.248000000000001</v>
      </c>
      <c r="CP26" s="166">
        <v>20.465</v>
      </c>
      <c r="CQ26" s="166">
        <v>21.222999999999999</v>
      </c>
      <c r="CR26" s="166">
        <v>0</v>
      </c>
      <c r="CS26" s="166">
        <v>92.516999999999996</v>
      </c>
      <c r="CT26" s="166">
        <v>-53.183</v>
      </c>
      <c r="CU26" s="166">
        <v>-75.001999999999995</v>
      </c>
      <c r="CV26" s="166">
        <v>19.651</v>
      </c>
      <c r="CW26" s="166">
        <v>12.622999999999999</v>
      </c>
      <c r="CX26" s="166">
        <v>50.59</v>
      </c>
      <c r="CY26" s="166">
        <v>77.36</v>
      </c>
      <c r="CZ26" s="166">
        <v>54.146999999999998</v>
      </c>
      <c r="DA26" s="166">
        <v>51.127000000000002</v>
      </c>
      <c r="DB26" s="166">
        <v>-33.548999999999999</v>
      </c>
      <c r="DC26" s="166">
        <v>-2.2606999999999999</v>
      </c>
      <c r="DD26" s="166">
        <v>111.9</v>
      </c>
      <c r="DE26" s="166">
        <v>110.67</v>
      </c>
      <c r="DF26" s="166">
        <v>-168.73</v>
      </c>
      <c r="DG26" s="166">
        <v>-1E-4</v>
      </c>
      <c r="DH26" s="166">
        <v>-20.361000000000001</v>
      </c>
      <c r="DI26" s="166">
        <v>-118.69</v>
      </c>
      <c r="DJ26" s="166">
        <v>-117.59</v>
      </c>
      <c r="DK26" s="167"/>
      <c r="DL26" s="166">
        <v>69.441999999999993</v>
      </c>
      <c r="DM26" s="166">
        <v>78.915000000000006</v>
      </c>
      <c r="DN26" s="166">
        <v>100.79</v>
      </c>
      <c r="DO26" s="166">
        <v>69</v>
      </c>
      <c r="DP26" s="166">
        <v>-12.76</v>
      </c>
      <c r="DQ26" s="166">
        <v>71.253</v>
      </c>
      <c r="DR26" s="167"/>
      <c r="DS26" s="166">
        <v>-27.05</v>
      </c>
      <c r="DT26" s="166">
        <v>-27.18</v>
      </c>
      <c r="DU26" s="166">
        <v>114.54</v>
      </c>
      <c r="DV26" s="166">
        <v>73.59</v>
      </c>
      <c r="DW26" s="167"/>
      <c r="DX26" s="166">
        <v>163.87</v>
      </c>
      <c r="DY26" s="166">
        <v>-55.985999999999997</v>
      </c>
      <c r="DZ26" s="166">
        <v>-55.5</v>
      </c>
      <c r="EA26" s="166">
        <v>252.82</v>
      </c>
      <c r="EB26" s="166">
        <v>204.84</v>
      </c>
      <c r="EC26" s="166">
        <v>199.13</v>
      </c>
      <c r="ED26" s="166">
        <v>202.21</v>
      </c>
      <c r="EE26" s="166">
        <v>103.68</v>
      </c>
      <c r="EF26" s="166">
        <v>85.731999999999999</v>
      </c>
      <c r="EG26" s="166">
        <v>-28.916</v>
      </c>
      <c r="EH26" s="166">
        <v>468.55</v>
      </c>
      <c r="EI26" s="166">
        <v>391.17</v>
      </c>
      <c r="EJ26" s="166">
        <v>0</v>
      </c>
      <c r="EK26" s="167"/>
      <c r="EL26" s="166">
        <v>-32.969000000000001</v>
      </c>
      <c r="EM26" s="166">
        <v>-10.487</v>
      </c>
      <c r="EN26" s="166">
        <v>-1.0121</v>
      </c>
      <c r="EO26" s="166">
        <v>-1.2097</v>
      </c>
      <c r="EP26" s="166">
        <v>141.37</v>
      </c>
      <c r="EQ26" s="166">
        <v>-69.631</v>
      </c>
      <c r="ER26" s="166">
        <v>-194.84</v>
      </c>
      <c r="ES26" s="166">
        <v>-40.72</v>
      </c>
      <c r="ET26" s="166">
        <v>0</v>
      </c>
      <c r="EU26" s="166">
        <v>-8.7299000000000007</v>
      </c>
      <c r="EV26" s="166">
        <v>94</v>
      </c>
      <c r="EW26" s="166">
        <v>12.83</v>
      </c>
      <c r="EX26" s="166">
        <v>-53.341999999999999</v>
      </c>
      <c r="EY26" s="166">
        <v>-37.770000000000003</v>
      </c>
      <c r="EZ26" s="166">
        <v>-36.938000000000002</v>
      </c>
      <c r="FA26" s="166">
        <v>5.9931999999999999</v>
      </c>
      <c r="FB26" s="166">
        <v>-80.313999999999993</v>
      </c>
      <c r="FC26" s="166">
        <v>72.195999999999998</v>
      </c>
      <c r="FD26" s="166">
        <v>24.574999999999999</v>
      </c>
      <c r="FE26" s="166">
        <v>0</v>
      </c>
      <c r="FF26" s="166">
        <v>0</v>
      </c>
      <c r="FG26" s="166">
        <v>16.565999999999999</v>
      </c>
      <c r="FH26" s="166">
        <v>16.82</v>
      </c>
      <c r="FI26" s="166">
        <v>17.166</v>
      </c>
      <c r="FJ26" s="166">
        <v>82.221000000000004</v>
      </c>
      <c r="FK26" s="166">
        <v>83.224999999999994</v>
      </c>
      <c r="FL26" s="166">
        <v>-160.91999999999999</v>
      </c>
      <c r="FM26" s="166">
        <v>57.631</v>
      </c>
      <c r="FN26" s="166">
        <v>57.536000000000001</v>
      </c>
      <c r="FO26" s="166">
        <v>-120.58</v>
      </c>
      <c r="FP26" s="166">
        <v>-124.79</v>
      </c>
      <c r="FQ26" s="166">
        <v>-29.594999999999999</v>
      </c>
      <c r="FR26" s="166">
        <v>-29.048999999999999</v>
      </c>
      <c r="FS26" s="166">
        <v>13.675000000000001</v>
      </c>
      <c r="FT26" s="166">
        <v>0.93779999999999997</v>
      </c>
      <c r="FU26" s="166">
        <v>-8.5298999999999996</v>
      </c>
      <c r="FV26" s="166">
        <v>16.600000000000001</v>
      </c>
      <c r="FW26" s="166">
        <v>-30.297000000000001</v>
      </c>
      <c r="FX26" s="167"/>
      <c r="FY26" s="166">
        <v>-14.922000000000001</v>
      </c>
      <c r="FZ26" s="167"/>
      <c r="GA26" s="167"/>
      <c r="GB26" s="166">
        <v>26.28</v>
      </c>
      <c r="GC26" s="166">
        <v>126.74</v>
      </c>
      <c r="GD26" s="166">
        <v>122.14</v>
      </c>
      <c r="GE26" s="166">
        <v>9.14</v>
      </c>
      <c r="GF26" s="166">
        <v>69.409000000000006</v>
      </c>
      <c r="GG26" s="166">
        <v>18</v>
      </c>
      <c r="GH26" s="166">
        <v>-9.3317999999999994</v>
      </c>
      <c r="GI26" s="166">
        <v>7.7224000000000004</v>
      </c>
      <c r="GJ26" s="166">
        <v>-8.3253000000000004</v>
      </c>
      <c r="GK26" s="166">
        <v>1.8233999999999999</v>
      </c>
      <c r="GL26" s="167"/>
      <c r="GM26" s="167"/>
      <c r="GN26" s="166">
        <v>-11.361000000000001</v>
      </c>
      <c r="GO26" s="166">
        <v>-20.986000000000001</v>
      </c>
      <c r="GP26" s="166">
        <v>15.364000000000001</v>
      </c>
      <c r="GQ26" s="166">
        <v>32.603999999999999</v>
      </c>
      <c r="GR26" s="166">
        <v>84.585999999999999</v>
      </c>
      <c r="GS26" s="166">
        <v>48.286000000000001</v>
      </c>
      <c r="GT26" s="166">
        <v>-137.65</v>
      </c>
      <c r="GU26" s="166">
        <v>-26.222999999999999</v>
      </c>
      <c r="GV26" s="166">
        <v>46.625999999999998</v>
      </c>
      <c r="GW26" s="167"/>
      <c r="GX26" s="167"/>
      <c r="GY26" s="166">
        <v>2.5781999999999998</v>
      </c>
      <c r="GZ26" s="166">
        <v>2.2042999999999999</v>
      </c>
      <c r="HA26" s="166">
        <v>12</v>
      </c>
      <c r="HB26" s="166">
        <v>162.13</v>
      </c>
      <c r="HC26" s="166">
        <v>162.44</v>
      </c>
      <c r="HD26" s="166">
        <v>290.39</v>
      </c>
      <c r="HE26" s="166">
        <v>-285.44</v>
      </c>
      <c r="HF26" s="167"/>
      <c r="HG26" s="167"/>
      <c r="HH26" s="166">
        <v>605.33000000000004</v>
      </c>
      <c r="HI26" s="168">
        <v>160.44</v>
      </c>
      <c r="HJ26" s="166">
        <v>-152.44</v>
      </c>
      <c r="HK26" s="167"/>
      <c r="HL26" s="166">
        <v>-48.524999999999999</v>
      </c>
      <c r="HM26" s="167"/>
      <c r="HN26" s="167"/>
      <c r="HO26" s="166">
        <v>-117.53</v>
      </c>
      <c r="HP26" s="166">
        <v>-117.25</v>
      </c>
      <c r="HQ26" s="166">
        <v>49.837000000000003</v>
      </c>
      <c r="HR26" s="166">
        <v>49.222000000000001</v>
      </c>
      <c r="HS26" s="166">
        <v>-50.976999999999997</v>
      </c>
      <c r="HT26" s="166">
        <v>-51.713999999999999</v>
      </c>
      <c r="HU26" s="166">
        <v>81.680000000000007</v>
      </c>
      <c r="HV26" s="166">
        <v>82.588999999999999</v>
      </c>
      <c r="HW26" s="166">
        <v>41.098999999999997</v>
      </c>
      <c r="HX26" s="166">
        <v>42</v>
      </c>
      <c r="HY26" s="166">
        <v>22.724</v>
      </c>
      <c r="HZ26" s="166">
        <v>20.079000000000001</v>
      </c>
      <c r="IA26" s="166">
        <v>-324.2</v>
      </c>
      <c r="IB26" s="166">
        <v>92.325000000000003</v>
      </c>
      <c r="IC26" s="166">
        <v>93.736000000000004</v>
      </c>
      <c r="ID26" s="166">
        <v>9.8999000000000006</v>
      </c>
      <c r="IE26" s="166">
        <v>9.6998999999999995</v>
      </c>
      <c r="IF26" s="166">
        <v>-49.7</v>
      </c>
      <c r="IG26" s="166">
        <v>-50.098999999999997</v>
      </c>
      <c r="IH26" s="166">
        <v>1.2998000000000001</v>
      </c>
      <c r="II26" s="166">
        <v>1.0996999999999999</v>
      </c>
      <c r="IJ26" s="167"/>
      <c r="IK26" s="166">
        <v>-367.44</v>
      </c>
      <c r="IL26" s="166">
        <v>440.65</v>
      </c>
      <c r="IM26" s="166">
        <v>418.74</v>
      </c>
      <c r="IN26" s="166">
        <v>94.981999999999999</v>
      </c>
      <c r="IO26" s="166">
        <v>-344.72</v>
      </c>
      <c r="IP26" s="166">
        <v>346.32</v>
      </c>
      <c r="IQ26" s="166">
        <v>-127.67</v>
      </c>
      <c r="IR26" s="166">
        <v>-396.39</v>
      </c>
      <c r="IS26" s="166">
        <v>-345.35</v>
      </c>
      <c r="IT26" s="167"/>
      <c r="IU26" s="166">
        <v>103.52</v>
      </c>
      <c r="IV26" s="166">
        <v>129.38999999999999</v>
      </c>
      <c r="IW26" s="166">
        <v>-429.9</v>
      </c>
      <c r="IX26" s="166">
        <v>203.85</v>
      </c>
      <c r="IY26" s="166">
        <v>-226.2</v>
      </c>
      <c r="IZ26" s="166">
        <v>229.12</v>
      </c>
      <c r="JA26" s="166">
        <v>-8.5679999999999996</v>
      </c>
      <c r="JB26" s="166">
        <v>30.954999999999998</v>
      </c>
      <c r="JC26" s="166">
        <v>17.68</v>
      </c>
      <c r="JD26" s="166">
        <v>-0.15</v>
      </c>
      <c r="JE26" s="166">
        <v>-0.17100000000000001</v>
      </c>
      <c r="JF26" s="167"/>
      <c r="JG26" s="166">
        <v>1.6798999999999999</v>
      </c>
      <c r="JH26" s="166">
        <v>8.2365999999999993</v>
      </c>
      <c r="JI26" s="166">
        <v>-1.7867999999999999</v>
      </c>
      <c r="JJ26" s="166">
        <v>-34.453000000000003</v>
      </c>
      <c r="JK26" s="166">
        <v>-15.379</v>
      </c>
      <c r="JL26" s="166">
        <v>28.399000000000001</v>
      </c>
      <c r="JM26" s="166">
        <v>49.386000000000003</v>
      </c>
      <c r="JN26" s="166">
        <v>50.603000000000002</v>
      </c>
      <c r="JO26" s="166">
        <v>0</v>
      </c>
      <c r="JP26" s="166">
        <v>0</v>
      </c>
      <c r="JQ26" s="166">
        <v>49.212000000000003</v>
      </c>
      <c r="JR26" s="166">
        <v>50.018999999999998</v>
      </c>
      <c r="JS26" s="166">
        <v>50.664999999999999</v>
      </c>
      <c r="JT26" s="167"/>
      <c r="JU26" s="166">
        <v>-8.3000000000000007</v>
      </c>
      <c r="JV26" s="166">
        <v>21.114999999999998</v>
      </c>
      <c r="JW26" s="166">
        <v>6.7999000000000001</v>
      </c>
      <c r="JX26" s="166">
        <v>8.6998999999999995</v>
      </c>
      <c r="JY26" s="167"/>
      <c r="JZ26" s="166">
        <v>77.918000000000006</v>
      </c>
      <c r="KA26" s="166">
        <v>56.832000000000001</v>
      </c>
      <c r="KB26" s="166">
        <v>-40.042000000000002</v>
      </c>
      <c r="KC26" s="166">
        <v>-75.623000000000005</v>
      </c>
      <c r="KD26" s="166">
        <v>46.500999999999998</v>
      </c>
      <c r="KE26" s="166">
        <v>28.056000000000001</v>
      </c>
      <c r="KF26" s="167"/>
      <c r="KG26" s="166">
        <v>0</v>
      </c>
      <c r="KH26" s="166">
        <v>-6.5690999999999997</v>
      </c>
      <c r="KI26" s="166">
        <v>66.134</v>
      </c>
    </row>
    <row r="27" spans="1:295" ht="18" customHeight="1" x14ac:dyDescent="0.25">
      <c r="A27" s="162" t="s">
        <v>65</v>
      </c>
      <c r="B27" s="162" t="s">
        <v>724</v>
      </c>
      <c r="C27" s="166">
        <v>0</v>
      </c>
      <c r="D27" s="166">
        <v>21.949000000000002</v>
      </c>
      <c r="E27" s="166">
        <v>-44.357999999999997</v>
      </c>
      <c r="F27" s="167"/>
      <c r="G27" s="167"/>
      <c r="H27" s="167"/>
      <c r="I27" s="166">
        <v>63.798000000000002</v>
      </c>
      <c r="J27" s="167"/>
      <c r="K27" s="166">
        <v>65.34</v>
      </c>
      <c r="L27" s="166">
        <v>-720.87</v>
      </c>
      <c r="M27" s="166">
        <v>32.575000000000003</v>
      </c>
      <c r="N27" s="166">
        <v>-48.84</v>
      </c>
      <c r="O27" s="166">
        <v>-35.908000000000001</v>
      </c>
      <c r="P27" s="166">
        <v>28.6</v>
      </c>
      <c r="Q27" s="166">
        <v>15.731999999999999</v>
      </c>
      <c r="R27" s="166">
        <v>-28.6</v>
      </c>
      <c r="S27" s="166">
        <v>12.612</v>
      </c>
      <c r="T27" s="166">
        <v>234.1</v>
      </c>
      <c r="U27" s="167"/>
      <c r="V27" s="166">
        <v>14.568</v>
      </c>
      <c r="W27" s="167"/>
      <c r="X27" s="166">
        <v>0</v>
      </c>
      <c r="Y27" s="166">
        <v>23.84</v>
      </c>
      <c r="Z27" s="166">
        <v>7.4291</v>
      </c>
      <c r="AA27" s="167"/>
      <c r="AB27" s="166">
        <v>113</v>
      </c>
      <c r="AC27" s="166">
        <v>-103.33</v>
      </c>
      <c r="AD27" s="166">
        <v>-103.22</v>
      </c>
      <c r="AE27" s="166">
        <v>18.263000000000002</v>
      </c>
      <c r="AF27" s="166">
        <v>48.84</v>
      </c>
      <c r="AG27" s="166">
        <v>33</v>
      </c>
      <c r="AH27" s="166">
        <v>10.336</v>
      </c>
      <c r="AI27" s="166">
        <v>0.14199999999999999</v>
      </c>
      <c r="AJ27" s="166">
        <v>-39.130000000000003</v>
      </c>
      <c r="AK27" s="166">
        <v>-39.959000000000003</v>
      </c>
      <c r="AL27" s="166">
        <v>-56.668999999999997</v>
      </c>
      <c r="AM27" s="166">
        <v>39.97</v>
      </c>
      <c r="AN27" s="166">
        <v>39.569000000000003</v>
      </c>
      <c r="AO27" s="167"/>
      <c r="AP27" s="166">
        <v>-0.60929999999999995</v>
      </c>
      <c r="AQ27" s="166">
        <v>71.778999999999996</v>
      </c>
      <c r="AR27" s="167"/>
      <c r="AS27" s="166">
        <v>48.289000000000001</v>
      </c>
      <c r="AT27" s="166">
        <v>-82.116</v>
      </c>
      <c r="AU27" s="168">
        <v>0</v>
      </c>
      <c r="AV27" s="167"/>
      <c r="AW27" s="166">
        <v>7.4246999999999996</v>
      </c>
      <c r="AX27" s="166">
        <v>73.409000000000006</v>
      </c>
      <c r="AY27" s="166">
        <v>74.748999999999995</v>
      </c>
      <c r="AZ27" s="167"/>
      <c r="BA27" s="167"/>
      <c r="BB27" s="168">
        <v>-350.95</v>
      </c>
      <c r="BC27" s="167"/>
      <c r="BD27" s="166">
        <v>-14.298999999999999</v>
      </c>
      <c r="BE27" s="166">
        <v>-14.398999999999999</v>
      </c>
      <c r="BF27" s="166">
        <v>89.18</v>
      </c>
      <c r="BG27" s="166">
        <v>0</v>
      </c>
      <c r="BH27" s="166">
        <v>-5.6543000000000001</v>
      </c>
      <c r="BI27" s="166">
        <v>-67.102000000000004</v>
      </c>
      <c r="BJ27" s="166">
        <v>-38.036999999999999</v>
      </c>
      <c r="BK27" s="166">
        <v>10.441000000000001</v>
      </c>
      <c r="BL27" s="167"/>
      <c r="BM27" s="167"/>
      <c r="BN27" s="166">
        <v>400.95</v>
      </c>
      <c r="BO27" s="166">
        <v>129.09</v>
      </c>
      <c r="BP27" s="166">
        <v>128.78</v>
      </c>
      <c r="BQ27" s="166">
        <v>-459.5</v>
      </c>
      <c r="BR27" s="166">
        <v>474.04</v>
      </c>
      <c r="BS27" s="166">
        <v>40.976999999999997</v>
      </c>
      <c r="BT27" s="166">
        <v>-118.56</v>
      </c>
      <c r="BU27" s="166">
        <v>120.96</v>
      </c>
      <c r="BV27" s="166">
        <v>103.07</v>
      </c>
      <c r="BW27" s="166">
        <v>25.78</v>
      </c>
      <c r="BX27" s="166">
        <v>23.318999999999999</v>
      </c>
      <c r="BY27" s="166">
        <v>67</v>
      </c>
      <c r="BZ27" s="166">
        <v>83.629000000000005</v>
      </c>
      <c r="CA27" s="166">
        <v>-78.896000000000001</v>
      </c>
      <c r="CB27" s="166">
        <v>-79.164000000000001</v>
      </c>
      <c r="CC27" s="166">
        <v>139.85</v>
      </c>
      <c r="CD27" s="166">
        <v>140.11000000000001</v>
      </c>
      <c r="CE27" s="166">
        <v>19.795000000000002</v>
      </c>
      <c r="CF27" s="166">
        <v>0</v>
      </c>
      <c r="CG27" s="166">
        <v>-188.96</v>
      </c>
      <c r="CH27" s="166">
        <v>1.4944999999999999</v>
      </c>
      <c r="CI27" s="166">
        <v>-127.24</v>
      </c>
      <c r="CJ27" s="166">
        <v>19.57</v>
      </c>
      <c r="CK27" s="166">
        <v>25.984999999999999</v>
      </c>
      <c r="CL27" s="166">
        <v>-44.598999999999997</v>
      </c>
      <c r="CM27" s="166">
        <v>253.19</v>
      </c>
      <c r="CN27" s="166">
        <v>-19.309000000000001</v>
      </c>
      <c r="CO27" s="166">
        <v>16.131</v>
      </c>
      <c r="CP27" s="166">
        <v>16.29</v>
      </c>
      <c r="CQ27" s="166">
        <v>15.54</v>
      </c>
      <c r="CR27" s="166">
        <v>0</v>
      </c>
      <c r="CS27" s="166">
        <v>81.105999999999995</v>
      </c>
      <c r="CT27" s="166">
        <v>-62.725000000000001</v>
      </c>
      <c r="CU27" s="166">
        <v>-75.882999999999996</v>
      </c>
      <c r="CV27" s="166">
        <v>21.637</v>
      </c>
      <c r="CW27" s="166">
        <v>12.489000000000001</v>
      </c>
      <c r="CX27" s="166">
        <v>58.83</v>
      </c>
      <c r="CY27" s="166">
        <v>82</v>
      </c>
      <c r="CZ27" s="166">
        <v>56.96</v>
      </c>
      <c r="DA27" s="166">
        <v>53.470999999999997</v>
      </c>
      <c r="DB27" s="166">
        <v>-34.590000000000003</v>
      </c>
      <c r="DC27" s="166">
        <v>-2.1351</v>
      </c>
      <c r="DD27" s="166">
        <v>127.42</v>
      </c>
      <c r="DE27" s="166">
        <v>126.27</v>
      </c>
      <c r="DF27" s="166">
        <v>-150.24</v>
      </c>
      <c r="DG27" s="166">
        <v>0</v>
      </c>
      <c r="DH27" s="166">
        <v>-20.864999999999998</v>
      </c>
      <c r="DI27" s="166">
        <v>-118.8</v>
      </c>
      <c r="DJ27" s="166">
        <v>-120.59</v>
      </c>
      <c r="DK27" s="167"/>
      <c r="DL27" s="166">
        <v>73.837000000000003</v>
      </c>
      <c r="DM27" s="166">
        <v>83.611000000000004</v>
      </c>
      <c r="DN27" s="166">
        <v>106.65</v>
      </c>
      <c r="DO27" s="166">
        <v>73.7</v>
      </c>
      <c r="DP27" s="166">
        <v>-13.71</v>
      </c>
      <c r="DQ27" s="166">
        <v>71.766000000000005</v>
      </c>
      <c r="DR27" s="167"/>
      <c r="DS27" s="166">
        <v>-26.71</v>
      </c>
      <c r="DT27" s="166">
        <v>-26.86</v>
      </c>
      <c r="DU27" s="166">
        <v>111.96</v>
      </c>
      <c r="DV27" s="166">
        <v>79.040000000000006</v>
      </c>
      <c r="DW27" s="167"/>
      <c r="DX27" s="166">
        <v>148.78</v>
      </c>
      <c r="DY27" s="166">
        <v>-56.162999999999997</v>
      </c>
      <c r="DZ27" s="166">
        <v>-54.945</v>
      </c>
      <c r="EA27" s="166">
        <v>252.19</v>
      </c>
      <c r="EB27" s="166">
        <v>202.56</v>
      </c>
      <c r="EC27" s="166">
        <v>196.46</v>
      </c>
      <c r="ED27" s="166">
        <v>199.73</v>
      </c>
      <c r="EE27" s="166">
        <v>107.01</v>
      </c>
      <c r="EF27" s="166">
        <v>86.688999999999993</v>
      </c>
      <c r="EG27" s="166">
        <v>-29.242000000000001</v>
      </c>
      <c r="EH27" s="166">
        <v>469.61</v>
      </c>
      <c r="EI27" s="166">
        <v>371.99</v>
      </c>
      <c r="EJ27" s="166">
        <v>0</v>
      </c>
      <c r="EK27" s="167"/>
      <c r="EL27" s="166">
        <v>-32.206000000000003</v>
      </c>
      <c r="EM27" s="166">
        <v>0</v>
      </c>
      <c r="EN27" s="166">
        <v>-4.4915000000000003</v>
      </c>
      <c r="EO27" s="166">
        <v>-4.8441000000000001</v>
      </c>
      <c r="EP27" s="166">
        <v>139.83000000000001</v>
      </c>
      <c r="EQ27" s="166">
        <v>-73.412999999999997</v>
      </c>
      <c r="ER27" s="166">
        <v>-194.84</v>
      </c>
      <c r="ES27" s="166">
        <v>-46.091999999999999</v>
      </c>
      <c r="ET27" s="166">
        <v>0</v>
      </c>
      <c r="EU27" s="166">
        <v>-16.579000000000001</v>
      </c>
      <c r="EV27" s="166">
        <v>96.7</v>
      </c>
      <c r="EW27" s="166">
        <v>13.484</v>
      </c>
      <c r="EX27" s="166">
        <v>-63.670999999999999</v>
      </c>
      <c r="EY27" s="166">
        <v>-36.329000000000001</v>
      </c>
      <c r="EZ27" s="166">
        <v>-35.317</v>
      </c>
      <c r="FA27" s="166">
        <v>5.8743999999999996</v>
      </c>
      <c r="FB27" s="166">
        <v>-85.129000000000005</v>
      </c>
      <c r="FC27" s="166">
        <v>41.637</v>
      </c>
      <c r="FD27" s="166">
        <v>23.596</v>
      </c>
      <c r="FE27" s="166">
        <v>0</v>
      </c>
      <c r="FF27" s="166">
        <v>0</v>
      </c>
      <c r="FG27" s="166">
        <v>17.744</v>
      </c>
      <c r="FH27" s="166">
        <v>18.047999999999998</v>
      </c>
      <c r="FI27" s="166">
        <v>16.963000000000001</v>
      </c>
      <c r="FJ27" s="166">
        <v>79.206000000000003</v>
      </c>
      <c r="FK27" s="166">
        <v>79.373999999999995</v>
      </c>
      <c r="FL27" s="166">
        <v>-151.38</v>
      </c>
      <c r="FM27" s="166">
        <v>58.165999999999997</v>
      </c>
      <c r="FN27" s="166">
        <v>58.006</v>
      </c>
      <c r="FO27" s="166">
        <v>-113.38</v>
      </c>
      <c r="FP27" s="166">
        <v>-117.14</v>
      </c>
      <c r="FQ27" s="166">
        <v>-30.291</v>
      </c>
      <c r="FR27" s="166">
        <v>-30.119</v>
      </c>
      <c r="FS27" s="166">
        <v>13.657999999999999</v>
      </c>
      <c r="FT27" s="166">
        <v>0.98540000000000005</v>
      </c>
      <c r="FU27" s="166">
        <v>-8.4799000000000007</v>
      </c>
      <c r="FV27" s="166">
        <v>16.66</v>
      </c>
      <c r="FW27" s="166">
        <v>-31.994</v>
      </c>
      <c r="FX27" s="167"/>
      <c r="FY27" s="166">
        <v>-14.724</v>
      </c>
      <c r="FZ27" s="167"/>
      <c r="GA27" s="167"/>
      <c r="GB27" s="166">
        <v>26.469000000000001</v>
      </c>
      <c r="GC27" s="166">
        <v>118.93</v>
      </c>
      <c r="GD27" s="166">
        <v>117.25</v>
      </c>
      <c r="GE27" s="166">
        <v>10.25</v>
      </c>
      <c r="GF27" s="166">
        <v>72.63</v>
      </c>
      <c r="GG27" s="166">
        <v>18.2</v>
      </c>
      <c r="GH27" s="166">
        <v>-10.205</v>
      </c>
      <c r="GI27" s="166">
        <v>7.5090000000000003</v>
      </c>
      <c r="GJ27" s="166">
        <v>-8.0134000000000007</v>
      </c>
      <c r="GK27" s="166">
        <v>1.9076</v>
      </c>
      <c r="GL27" s="167"/>
      <c r="GM27" s="167"/>
      <c r="GN27" s="166">
        <v>-11.94</v>
      </c>
      <c r="GO27" s="166">
        <v>-22.823</v>
      </c>
      <c r="GP27" s="166">
        <v>19.073</v>
      </c>
      <c r="GQ27" s="166">
        <v>35.377000000000002</v>
      </c>
      <c r="GR27" s="166">
        <v>88.004000000000005</v>
      </c>
      <c r="GS27" s="166">
        <v>50.469000000000001</v>
      </c>
      <c r="GT27" s="166">
        <v>-142.13</v>
      </c>
      <c r="GU27" s="166">
        <v>-27.702000000000002</v>
      </c>
      <c r="GV27" s="166">
        <v>47.213999999999999</v>
      </c>
      <c r="GW27" s="167"/>
      <c r="GX27" s="167"/>
      <c r="GY27" s="166">
        <v>3.6133000000000002</v>
      </c>
      <c r="GZ27" s="166">
        <v>3.1958000000000002</v>
      </c>
      <c r="HA27" s="166">
        <v>12</v>
      </c>
      <c r="HB27" s="166">
        <v>155.28</v>
      </c>
      <c r="HC27" s="166">
        <v>154.31</v>
      </c>
      <c r="HD27" s="166">
        <v>287.89</v>
      </c>
      <c r="HE27" s="166">
        <v>-287.94</v>
      </c>
      <c r="HF27" s="167"/>
      <c r="HG27" s="167"/>
      <c r="HH27" s="166">
        <v>588.22</v>
      </c>
      <c r="HI27" s="168">
        <v>156.16</v>
      </c>
      <c r="HJ27" s="166">
        <v>-148.16</v>
      </c>
      <c r="HK27" s="167"/>
      <c r="HL27" s="166">
        <v>-48.384</v>
      </c>
      <c r="HM27" s="167"/>
      <c r="HN27" s="167"/>
      <c r="HO27" s="166">
        <v>-117.53</v>
      </c>
      <c r="HP27" s="166">
        <v>-117.25</v>
      </c>
      <c r="HQ27" s="166">
        <v>47.122999999999998</v>
      </c>
      <c r="HR27" s="166">
        <v>46.365000000000002</v>
      </c>
      <c r="HS27" s="166">
        <v>-50.808999999999997</v>
      </c>
      <c r="HT27" s="166">
        <v>-51.786000000000001</v>
      </c>
      <c r="HU27" s="166">
        <v>81.769000000000005</v>
      </c>
      <c r="HV27" s="166">
        <v>81.088999999999999</v>
      </c>
      <c r="HW27" s="166">
        <v>44.098999999999997</v>
      </c>
      <c r="HX27" s="166">
        <v>44.2</v>
      </c>
      <c r="HY27" s="166">
        <v>23.012</v>
      </c>
      <c r="HZ27" s="166">
        <v>16.478999999999999</v>
      </c>
      <c r="IA27" s="166">
        <v>-324.10000000000002</v>
      </c>
      <c r="IB27" s="166">
        <v>92.37</v>
      </c>
      <c r="IC27" s="166">
        <v>92.906000000000006</v>
      </c>
      <c r="ID27" s="166">
        <v>13.898999999999999</v>
      </c>
      <c r="IE27" s="166">
        <v>13.699</v>
      </c>
      <c r="IF27" s="166">
        <v>-45.598999999999997</v>
      </c>
      <c r="IG27" s="166">
        <v>-45.798999999999999</v>
      </c>
      <c r="IH27" s="166">
        <v>1.4046000000000001</v>
      </c>
      <c r="II27" s="166">
        <v>1.2095</v>
      </c>
      <c r="IJ27" s="167"/>
      <c r="IK27" s="166">
        <v>-348.76</v>
      </c>
      <c r="IL27" s="166">
        <v>419.44</v>
      </c>
      <c r="IM27" s="166">
        <v>397.59</v>
      </c>
      <c r="IN27" s="166">
        <v>88.619</v>
      </c>
      <c r="IO27" s="166">
        <v>-327.12</v>
      </c>
      <c r="IP27" s="166">
        <v>330.74</v>
      </c>
      <c r="IQ27" s="166">
        <v>-118.43</v>
      </c>
      <c r="IR27" s="166">
        <v>-370.81</v>
      </c>
      <c r="IS27" s="166">
        <v>-330.3</v>
      </c>
      <c r="IT27" s="167"/>
      <c r="IU27" s="166">
        <v>103.37</v>
      </c>
      <c r="IV27" s="166">
        <v>118.95</v>
      </c>
      <c r="IW27" s="166">
        <v>-403.27</v>
      </c>
      <c r="IX27" s="166">
        <v>187.17</v>
      </c>
      <c r="IY27" s="166">
        <v>-220.34</v>
      </c>
      <c r="IZ27" s="166">
        <v>221.31</v>
      </c>
      <c r="JA27" s="166">
        <v>-7.1452999999999998</v>
      </c>
      <c r="JB27" s="166">
        <v>30.954999999999998</v>
      </c>
      <c r="JC27" s="166">
        <v>18.079000000000001</v>
      </c>
      <c r="JD27" s="166">
        <v>-0.17299999999999999</v>
      </c>
      <c r="JE27" s="166">
        <v>-0.184</v>
      </c>
      <c r="JF27" s="167"/>
      <c r="JG27" s="166">
        <v>1.7599</v>
      </c>
      <c r="JH27" s="166">
        <v>8.4471000000000007</v>
      </c>
      <c r="JI27" s="166">
        <v>-2.1652</v>
      </c>
      <c r="JJ27" s="166">
        <v>-35.243000000000002</v>
      </c>
      <c r="JK27" s="166">
        <v>-14.558</v>
      </c>
      <c r="JL27" s="166">
        <v>29.1</v>
      </c>
      <c r="JM27" s="166">
        <v>50.941000000000003</v>
      </c>
      <c r="JN27" s="166">
        <v>49.573</v>
      </c>
      <c r="JO27" s="166">
        <v>0</v>
      </c>
      <c r="JP27" s="166">
        <v>0</v>
      </c>
      <c r="JQ27" s="166">
        <v>43.844000000000001</v>
      </c>
      <c r="JR27" s="166">
        <v>43.883000000000003</v>
      </c>
      <c r="JS27" s="166">
        <v>47.564999999999998</v>
      </c>
      <c r="JT27" s="167"/>
      <c r="JU27" s="166">
        <v>-12.8</v>
      </c>
      <c r="JV27" s="166">
        <v>19.643999999999998</v>
      </c>
      <c r="JW27" s="166">
        <v>7.1798999999999999</v>
      </c>
      <c r="JX27" s="166">
        <v>8.6998999999999995</v>
      </c>
      <c r="JY27" s="167"/>
      <c r="JZ27" s="166">
        <v>78.84</v>
      </c>
      <c r="KA27" s="166">
        <v>58.189</v>
      </c>
      <c r="KB27" s="166">
        <v>-42.552999999999997</v>
      </c>
      <c r="KC27" s="166">
        <v>-77.293000000000006</v>
      </c>
      <c r="KD27" s="166">
        <v>47.731999999999999</v>
      </c>
      <c r="KE27" s="166">
        <v>29.855</v>
      </c>
      <c r="KF27" s="167"/>
      <c r="KG27" s="166">
        <v>-4.1999000000000004</v>
      </c>
      <c r="KH27" s="166">
        <v>-22.161999999999999</v>
      </c>
      <c r="KI27" s="166">
        <v>82.76</v>
      </c>
    </row>
    <row r="28" spans="1:295" ht="18" customHeight="1" x14ac:dyDescent="0.25">
      <c r="A28" s="162" t="s">
        <v>65</v>
      </c>
      <c r="B28" s="162" t="s">
        <v>725</v>
      </c>
      <c r="C28" s="166">
        <v>0</v>
      </c>
      <c r="D28" s="166">
        <v>22.606999999999999</v>
      </c>
      <c r="E28" s="166">
        <v>-45.625999999999998</v>
      </c>
      <c r="F28" s="167"/>
      <c r="G28" s="167"/>
      <c r="H28" s="167"/>
      <c r="I28" s="166">
        <v>63.337000000000003</v>
      </c>
      <c r="J28" s="167"/>
      <c r="K28" s="166">
        <v>67.811999999999998</v>
      </c>
      <c r="L28" s="166">
        <v>-720.87</v>
      </c>
      <c r="M28" s="166">
        <v>33.92</v>
      </c>
      <c r="N28" s="166">
        <v>-48.84</v>
      </c>
      <c r="O28" s="166">
        <v>-35.323</v>
      </c>
      <c r="P28" s="166">
        <v>28.6</v>
      </c>
      <c r="Q28" s="166">
        <v>14.076000000000001</v>
      </c>
      <c r="R28" s="166">
        <v>-28.6</v>
      </c>
      <c r="S28" s="166">
        <v>12.901</v>
      </c>
      <c r="T28" s="166">
        <v>232.68</v>
      </c>
      <c r="U28" s="167"/>
      <c r="V28" s="166">
        <v>15.349</v>
      </c>
      <c r="W28" s="167"/>
      <c r="X28" s="166">
        <v>0</v>
      </c>
      <c r="Y28" s="166">
        <v>23.539000000000001</v>
      </c>
      <c r="Z28" s="166">
        <v>6.8129999999999997</v>
      </c>
      <c r="AA28" s="167"/>
      <c r="AB28" s="166">
        <v>113</v>
      </c>
      <c r="AC28" s="166">
        <v>-102.83</v>
      </c>
      <c r="AD28" s="166">
        <v>-102.23</v>
      </c>
      <c r="AE28" s="166">
        <v>19.722000000000001</v>
      </c>
      <c r="AF28" s="166">
        <v>48.84</v>
      </c>
      <c r="AG28" s="166">
        <v>33</v>
      </c>
      <c r="AH28" s="166">
        <v>11.206</v>
      </c>
      <c r="AI28" s="166">
        <v>0.156</v>
      </c>
      <c r="AJ28" s="166">
        <v>-43.24</v>
      </c>
      <c r="AK28" s="166">
        <v>-43.319000000000003</v>
      </c>
      <c r="AL28" s="166">
        <v>-49.098999999999997</v>
      </c>
      <c r="AM28" s="166">
        <v>42.68</v>
      </c>
      <c r="AN28" s="166">
        <v>44.06</v>
      </c>
      <c r="AO28" s="167"/>
      <c r="AP28" s="166">
        <v>-0.8579</v>
      </c>
      <c r="AQ28" s="166">
        <v>73.325999999999993</v>
      </c>
      <c r="AR28" s="167"/>
      <c r="AS28" s="166">
        <v>43.058</v>
      </c>
      <c r="AT28" s="166">
        <v>-85.197999999999993</v>
      </c>
      <c r="AU28" s="168">
        <v>0</v>
      </c>
      <c r="AV28" s="167"/>
      <c r="AW28" s="166">
        <v>30.478999999999999</v>
      </c>
      <c r="AX28" s="166">
        <v>69.792000000000002</v>
      </c>
      <c r="AY28" s="166">
        <v>72.605000000000004</v>
      </c>
      <c r="AZ28" s="167"/>
      <c r="BA28" s="167"/>
      <c r="BB28" s="168">
        <v>-364.38</v>
      </c>
      <c r="BC28" s="167"/>
      <c r="BD28" s="166">
        <v>-13.599</v>
      </c>
      <c r="BE28" s="166">
        <v>-13.798999999999999</v>
      </c>
      <c r="BF28" s="166">
        <v>92.102000000000004</v>
      </c>
      <c r="BG28" s="166">
        <v>0</v>
      </c>
      <c r="BH28" s="166">
        <v>-5.6406999999999998</v>
      </c>
      <c r="BI28" s="166">
        <v>-67.102000000000004</v>
      </c>
      <c r="BJ28" s="166">
        <v>-40.326999999999998</v>
      </c>
      <c r="BK28" s="166">
        <v>10.772</v>
      </c>
      <c r="BL28" s="167"/>
      <c r="BM28" s="167"/>
      <c r="BN28" s="166">
        <v>414.38</v>
      </c>
      <c r="BO28" s="166">
        <v>127.81</v>
      </c>
      <c r="BP28" s="166">
        <v>128.08000000000001</v>
      </c>
      <c r="BQ28" s="166">
        <v>-465.09</v>
      </c>
      <c r="BR28" s="166">
        <v>488.29</v>
      </c>
      <c r="BS28" s="166">
        <v>40.976999999999997</v>
      </c>
      <c r="BT28" s="166">
        <v>-106.49</v>
      </c>
      <c r="BU28" s="166">
        <v>108.9</v>
      </c>
      <c r="BV28" s="166">
        <v>104.51</v>
      </c>
      <c r="BW28" s="166">
        <v>25.78</v>
      </c>
      <c r="BX28" s="166">
        <v>24.35</v>
      </c>
      <c r="BY28" s="166">
        <v>69.790000000000006</v>
      </c>
      <c r="BZ28" s="166">
        <v>85.51</v>
      </c>
      <c r="CA28" s="166">
        <v>-73.135999999999996</v>
      </c>
      <c r="CB28" s="166">
        <v>-72.733999999999995</v>
      </c>
      <c r="CC28" s="166">
        <v>133.85</v>
      </c>
      <c r="CD28" s="166">
        <v>134.80000000000001</v>
      </c>
      <c r="CE28" s="166">
        <v>19.853999999999999</v>
      </c>
      <c r="CF28" s="166">
        <v>0</v>
      </c>
      <c r="CG28" s="166">
        <v>-192.22</v>
      </c>
      <c r="CH28" s="166">
        <v>1.2286999999999999</v>
      </c>
      <c r="CI28" s="166">
        <v>-143.88999999999999</v>
      </c>
      <c r="CJ28" s="166">
        <v>19.57</v>
      </c>
      <c r="CK28" s="166">
        <v>25.984999999999999</v>
      </c>
      <c r="CL28" s="166">
        <v>-71.099000000000004</v>
      </c>
      <c r="CM28" s="166">
        <v>287.79000000000002</v>
      </c>
      <c r="CN28" s="166">
        <v>-19.850000000000001</v>
      </c>
      <c r="CO28" s="166">
        <v>11.51</v>
      </c>
      <c r="CP28" s="166">
        <v>11.638999999999999</v>
      </c>
      <c r="CQ28" s="166">
        <v>11.881</v>
      </c>
      <c r="CR28" s="166">
        <v>0</v>
      </c>
      <c r="CS28" s="166">
        <v>66.831000000000003</v>
      </c>
      <c r="CT28" s="166">
        <v>-55.308</v>
      </c>
      <c r="CU28" s="166">
        <v>-72.688000000000002</v>
      </c>
      <c r="CV28" s="166">
        <v>22.452000000000002</v>
      </c>
      <c r="CW28" s="166">
        <v>12.71</v>
      </c>
      <c r="CX28" s="166">
        <v>65.58</v>
      </c>
      <c r="CY28" s="166">
        <v>88.668999999999997</v>
      </c>
      <c r="CZ28" s="166">
        <v>58.366</v>
      </c>
      <c r="DA28" s="166">
        <v>55.228999999999999</v>
      </c>
      <c r="DB28" s="166">
        <v>-35.61</v>
      </c>
      <c r="DC28" s="166">
        <v>-2.1351</v>
      </c>
      <c r="DD28" s="166">
        <v>144.91</v>
      </c>
      <c r="DE28" s="166">
        <v>142.65</v>
      </c>
      <c r="DF28" s="166">
        <v>-144.37</v>
      </c>
      <c r="DG28" s="166">
        <v>1E-4</v>
      </c>
      <c r="DH28" s="166">
        <v>-21.536999999999999</v>
      </c>
      <c r="DI28" s="166">
        <v>-123.59</v>
      </c>
      <c r="DJ28" s="166">
        <v>-122.5</v>
      </c>
      <c r="DK28" s="167"/>
      <c r="DL28" s="166">
        <v>76.472999999999999</v>
      </c>
      <c r="DM28" s="166">
        <v>86.429000000000002</v>
      </c>
      <c r="DN28" s="166">
        <v>110.17</v>
      </c>
      <c r="DO28" s="166">
        <v>75.36</v>
      </c>
      <c r="DP28" s="166">
        <v>-14.61</v>
      </c>
      <c r="DQ28" s="166">
        <v>72.332999999999998</v>
      </c>
      <c r="DR28" s="167"/>
      <c r="DS28" s="166">
        <v>-25.09</v>
      </c>
      <c r="DT28" s="166">
        <v>-25.379000000000001</v>
      </c>
      <c r="DU28" s="166">
        <v>116.39</v>
      </c>
      <c r="DV28" s="166">
        <v>80.02</v>
      </c>
      <c r="DW28" s="167"/>
      <c r="DX28" s="166">
        <v>131.69</v>
      </c>
      <c r="DY28" s="166">
        <v>-49.408000000000001</v>
      </c>
      <c r="DZ28" s="166">
        <v>-46</v>
      </c>
      <c r="EA28" s="166">
        <v>258.56</v>
      </c>
      <c r="EB28" s="166">
        <v>206.94</v>
      </c>
      <c r="EC28" s="166">
        <v>201.94</v>
      </c>
      <c r="ED28" s="166">
        <v>203.93</v>
      </c>
      <c r="EE28" s="166">
        <v>79.066999999999993</v>
      </c>
      <c r="EF28" s="166">
        <v>58.890999999999998</v>
      </c>
      <c r="EG28" s="166">
        <v>-31.178000000000001</v>
      </c>
      <c r="EH28" s="166">
        <v>479.44</v>
      </c>
      <c r="EI28" s="166">
        <v>380.58</v>
      </c>
      <c r="EJ28" s="166">
        <v>0</v>
      </c>
      <c r="EK28" s="167"/>
      <c r="EL28" s="166">
        <v>-32.427999999999997</v>
      </c>
      <c r="EM28" s="166">
        <v>19.068999999999999</v>
      </c>
      <c r="EN28" s="166">
        <v>-11.268000000000001</v>
      </c>
      <c r="EO28" s="166">
        <v>-10.433</v>
      </c>
      <c r="EP28" s="166">
        <v>52.271000000000001</v>
      </c>
      <c r="EQ28" s="166">
        <v>-47.307000000000002</v>
      </c>
      <c r="ER28" s="166">
        <v>-194.84</v>
      </c>
      <c r="ES28" s="166">
        <v>-18.353999999999999</v>
      </c>
      <c r="ET28" s="166">
        <v>0</v>
      </c>
      <c r="EU28" s="166">
        <v>-20.298999999999999</v>
      </c>
      <c r="EV28" s="166">
        <v>1</v>
      </c>
      <c r="EW28" s="166">
        <v>13.702</v>
      </c>
      <c r="EX28" s="166">
        <v>-76.981999999999999</v>
      </c>
      <c r="EY28" s="166">
        <v>-36.828000000000003</v>
      </c>
      <c r="EZ28" s="166">
        <v>-36.168999999999997</v>
      </c>
      <c r="FA28" s="166">
        <v>6.4669999999999996</v>
      </c>
      <c r="FB28" s="166">
        <v>-57.332000000000001</v>
      </c>
      <c r="FC28" s="166">
        <v>40.003</v>
      </c>
      <c r="FD28" s="166">
        <v>24.225999999999999</v>
      </c>
      <c r="FE28" s="166">
        <v>0</v>
      </c>
      <c r="FF28" s="166">
        <v>0</v>
      </c>
      <c r="FG28" s="166">
        <v>16.795999999999999</v>
      </c>
      <c r="FH28" s="166">
        <v>16.962</v>
      </c>
      <c r="FI28" s="166">
        <v>16.948</v>
      </c>
      <c r="FJ28" s="166">
        <v>72.507999999999996</v>
      </c>
      <c r="FK28" s="166">
        <v>72.173000000000002</v>
      </c>
      <c r="FL28" s="166">
        <v>-145.35</v>
      </c>
      <c r="FM28" s="166">
        <v>50.442999999999998</v>
      </c>
      <c r="FN28" s="166">
        <v>50.786999999999999</v>
      </c>
      <c r="FO28" s="166">
        <v>-111.11</v>
      </c>
      <c r="FP28" s="166">
        <v>-114.84</v>
      </c>
      <c r="FQ28" s="166">
        <v>-27.786000000000001</v>
      </c>
      <c r="FR28" s="166">
        <v>-29.748999999999999</v>
      </c>
      <c r="FS28" s="166">
        <v>13.565</v>
      </c>
      <c r="FT28" s="166">
        <v>0.97440000000000004</v>
      </c>
      <c r="FU28" s="166">
        <v>-8.2998999999999992</v>
      </c>
      <c r="FV28" s="166">
        <v>17.010000000000002</v>
      </c>
      <c r="FW28" s="166">
        <v>-27.975000000000001</v>
      </c>
      <c r="FX28" s="167"/>
      <c r="FY28" s="166">
        <v>-14.724</v>
      </c>
      <c r="FZ28" s="167"/>
      <c r="GA28" s="167"/>
      <c r="GB28" s="166">
        <v>27.388999999999999</v>
      </c>
      <c r="GC28" s="166">
        <v>116.17</v>
      </c>
      <c r="GD28" s="166">
        <v>111.64</v>
      </c>
      <c r="GE28" s="166">
        <v>10.3</v>
      </c>
      <c r="GF28" s="166">
        <v>73.399000000000001</v>
      </c>
      <c r="GG28" s="166">
        <v>15.8</v>
      </c>
      <c r="GH28" s="166">
        <v>-11.06</v>
      </c>
      <c r="GI28" s="166">
        <v>7.6864999999999997</v>
      </c>
      <c r="GJ28" s="166">
        <v>-7.8552</v>
      </c>
      <c r="GK28" s="166">
        <v>1.9421999999999999</v>
      </c>
      <c r="GL28" s="167"/>
      <c r="GM28" s="167"/>
      <c r="GN28" s="166">
        <v>-12.105</v>
      </c>
      <c r="GO28" s="166">
        <v>-23.36</v>
      </c>
      <c r="GP28" s="166">
        <v>19.477</v>
      </c>
      <c r="GQ28" s="166">
        <v>36.384999999999998</v>
      </c>
      <c r="GR28" s="166">
        <v>89.813999999999993</v>
      </c>
      <c r="GS28" s="166">
        <v>51.360999999999997</v>
      </c>
      <c r="GT28" s="166">
        <v>-145.31</v>
      </c>
      <c r="GU28" s="166">
        <v>-28.436</v>
      </c>
      <c r="GV28" s="166">
        <v>47.712000000000003</v>
      </c>
      <c r="GW28" s="167"/>
      <c r="GX28" s="167"/>
      <c r="GY28" s="166">
        <v>4.7070999999999996</v>
      </c>
      <c r="GZ28" s="166">
        <v>4.3243</v>
      </c>
      <c r="HA28" s="166">
        <v>12.510999999999999</v>
      </c>
      <c r="HB28" s="166">
        <v>159.16</v>
      </c>
      <c r="HC28" s="166">
        <v>161.88999999999999</v>
      </c>
      <c r="HD28" s="166">
        <v>282.89</v>
      </c>
      <c r="HE28" s="166">
        <v>-282.52</v>
      </c>
      <c r="HF28" s="167"/>
      <c r="HG28" s="167"/>
      <c r="HH28" s="166">
        <v>592.57000000000005</v>
      </c>
      <c r="HI28" s="168">
        <v>161.05000000000001</v>
      </c>
      <c r="HJ28" s="166">
        <v>-153.05000000000001</v>
      </c>
      <c r="HK28" s="167"/>
      <c r="HL28" s="166">
        <v>-45.338000000000001</v>
      </c>
      <c r="HM28" s="167"/>
      <c r="HN28" s="167"/>
      <c r="HO28" s="166">
        <v>-105.28</v>
      </c>
      <c r="HP28" s="166">
        <v>-104.65</v>
      </c>
      <c r="HQ28" s="166">
        <v>46.353999999999999</v>
      </c>
      <c r="HR28" s="166">
        <v>45.497</v>
      </c>
      <c r="HS28" s="166">
        <v>-54.706000000000003</v>
      </c>
      <c r="HT28" s="166">
        <v>-54.241</v>
      </c>
      <c r="HU28" s="166">
        <v>79.58</v>
      </c>
      <c r="HV28" s="166">
        <v>79.75</v>
      </c>
      <c r="HW28" s="166">
        <v>46.2</v>
      </c>
      <c r="HX28" s="166">
        <v>46.598999999999997</v>
      </c>
      <c r="HY28" s="166">
        <v>22.928999999999998</v>
      </c>
      <c r="HZ28" s="166">
        <v>17.52</v>
      </c>
      <c r="IA28" s="166">
        <v>-315.44</v>
      </c>
      <c r="IB28" s="166">
        <v>88.945999999999998</v>
      </c>
      <c r="IC28" s="166">
        <v>87.948999999999998</v>
      </c>
      <c r="ID28" s="166">
        <v>11.1</v>
      </c>
      <c r="IE28" s="166">
        <v>16.399000000000001</v>
      </c>
      <c r="IF28" s="166">
        <v>-43.798999999999999</v>
      </c>
      <c r="IG28" s="166">
        <v>-44.098999999999997</v>
      </c>
      <c r="IH28" s="166">
        <v>1.4046000000000001</v>
      </c>
      <c r="II28" s="166">
        <v>1.2095</v>
      </c>
      <c r="IJ28" s="167"/>
      <c r="IK28" s="166">
        <v>-357</v>
      </c>
      <c r="IL28" s="166">
        <v>445.84</v>
      </c>
      <c r="IM28" s="166">
        <v>403.57</v>
      </c>
      <c r="IN28" s="166">
        <v>85.638000000000005</v>
      </c>
      <c r="IO28" s="166">
        <v>-352.33</v>
      </c>
      <c r="IP28" s="166">
        <v>353.99</v>
      </c>
      <c r="IQ28" s="166">
        <v>-118.55</v>
      </c>
      <c r="IR28" s="166">
        <v>-386.35</v>
      </c>
      <c r="IS28" s="166">
        <v>-347.9</v>
      </c>
      <c r="IT28" s="167"/>
      <c r="IU28" s="166">
        <v>108.33</v>
      </c>
      <c r="IV28" s="166">
        <v>124.22</v>
      </c>
      <c r="IW28" s="166">
        <v>-429.2</v>
      </c>
      <c r="IX28" s="166">
        <v>193.22</v>
      </c>
      <c r="IY28" s="166">
        <v>-232.39</v>
      </c>
      <c r="IZ28" s="166">
        <v>235.07</v>
      </c>
      <c r="JA28" s="166">
        <v>-7.3567999999999998</v>
      </c>
      <c r="JB28" s="166">
        <v>30.954999999999998</v>
      </c>
      <c r="JC28" s="166">
        <v>18.719000000000001</v>
      </c>
      <c r="JD28" s="166">
        <v>-0.24</v>
      </c>
      <c r="JE28" s="166">
        <v>-0.251</v>
      </c>
      <c r="JF28" s="167"/>
      <c r="JG28" s="166">
        <v>3.2</v>
      </c>
      <c r="JH28" s="166">
        <v>8.9481999999999999</v>
      </c>
      <c r="JI28" s="166">
        <v>-3.0440999999999998</v>
      </c>
      <c r="JJ28" s="166">
        <v>-33.72</v>
      </c>
      <c r="JK28" s="166">
        <v>-13.768000000000001</v>
      </c>
      <c r="JL28" s="166">
        <v>27</v>
      </c>
      <c r="JM28" s="166">
        <v>52.003999999999998</v>
      </c>
      <c r="JN28" s="166">
        <v>51.648000000000003</v>
      </c>
      <c r="JO28" s="166">
        <v>0</v>
      </c>
      <c r="JP28" s="166">
        <v>0</v>
      </c>
      <c r="JQ28" s="166">
        <v>49.304000000000002</v>
      </c>
      <c r="JR28" s="166">
        <v>50.404000000000003</v>
      </c>
      <c r="JS28" s="166">
        <v>51.362000000000002</v>
      </c>
      <c r="JT28" s="167"/>
      <c r="JU28" s="166">
        <v>-16.2</v>
      </c>
      <c r="JV28" s="166">
        <v>18.32</v>
      </c>
      <c r="JW28" s="166">
        <v>7.4499000000000004</v>
      </c>
      <c r="JX28" s="166">
        <v>8.6998999999999995</v>
      </c>
      <c r="JY28" s="167"/>
      <c r="JZ28" s="166">
        <v>76.558000000000007</v>
      </c>
      <c r="KA28" s="166">
        <v>55.408000000000001</v>
      </c>
      <c r="KB28" s="166">
        <v>-40.445</v>
      </c>
      <c r="KC28" s="166">
        <v>-75.087000000000003</v>
      </c>
      <c r="KD28" s="166">
        <v>44.094999999999999</v>
      </c>
      <c r="KE28" s="166">
        <v>30.603999999999999</v>
      </c>
      <c r="KF28" s="167"/>
      <c r="KG28" s="166">
        <v>-7.4</v>
      </c>
      <c r="KH28" s="166">
        <v>-8.2304999999999993</v>
      </c>
      <c r="KI28" s="166">
        <v>69.114000000000004</v>
      </c>
    </row>
    <row r="29" spans="1:295" ht="18" customHeight="1" x14ac:dyDescent="0.25">
      <c r="A29" s="162" t="s">
        <v>65</v>
      </c>
      <c r="B29" s="162" t="s">
        <v>726</v>
      </c>
      <c r="C29" s="166">
        <v>0</v>
      </c>
      <c r="D29" s="166">
        <v>22.702000000000002</v>
      </c>
      <c r="E29" s="166">
        <v>-45.326999999999998</v>
      </c>
      <c r="F29" s="167"/>
      <c r="G29" s="167"/>
      <c r="H29" s="167"/>
      <c r="I29" s="166">
        <v>65.658000000000001</v>
      </c>
      <c r="J29" s="167"/>
      <c r="K29" s="166">
        <v>71.012</v>
      </c>
      <c r="L29" s="166">
        <v>-720.87</v>
      </c>
      <c r="M29" s="166">
        <v>35.055</v>
      </c>
      <c r="N29" s="166">
        <v>-39.959000000000003</v>
      </c>
      <c r="O29" s="166">
        <v>-39.911999999999999</v>
      </c>
      <c r="P29" s="166">
        <v>33</v>
      </c>
      <c r="Q29" s="166">
        <v>16.559000000000001</v>
      </c>
      <c r="R29" s="166">
        <v>-33</v>
      </c>
      <c r="S29" s="166">
        <v>12.973000000000001</v>
      </c>
      <c r="T29" s="166">
        <v>215.38</v>
      </c>
      <c r="U29" s="167"/>
      <c r="V29" s="166">
        <v>15.099</v>
      </c>
      <c r="W29" s="167"/>
      <c r="X29" s="166">
        <v>0</v>
      </c>
      <c r="Y29" s="166">
        <v>23.023</v>
      </c>
      <c r="Z29" s="166">
        <v>7.2328999999999999</v>
      </c>
      <c r="AA29" s="167"/>
      <c r="AB29" s="166">
        <v>113</v>
      </c>
      <c r="AC29" s="166">
        <v>-100.5</v>
      </c>
      <c r="AD29" s="166">
        <v>-100.13</v>
      </c>
      <c r="AE29" s="166">
        <v>19.675000000000001</v>
      </c>
      <c r="AF29" s="166">
        <v>39.959000000000003</v>
      </c>
      <c r="AG29" s="166">
        <v>37.4</v>
      </c>
      <c r="AH29" s="166">
        <v>11.496</v>
      </c>
      <c r="AI29" s="166">
        <v>0.153</v>
      </c>
      <c r="AJ29" s="166">
        <v>-37.29</v>
      </c>
      <c r="AK29" s="166">
        <v>-37.658999999999999</v>
      </c>
      <c r="AL29" s="166">
        <v>-56.09</v>
      </c>
      <c r="AM29" s="166">
        <v>37.658999999999999</v>
      </c>
      <c r="AN29" s="166">
        <v>37.56</v>
      </c>
      <c r="AO29" s="167"/>
      <c r="AP29" s="166">
        <v>-0.51229999999999998</v>
      </c>
      <c r="AQ29" s="166">
        <v>76.138999999999996</v>
      </c>
      <c r="AR29" s="167"/>
      <c r="AS29" s="166">
        <v>35.085000000000001</v>
      </c>
      <c r="AT29" s="166">
        <v>-78.231999999999999</v>
      </c>
      <c r="AU29" s="168">
        <v>0</v>
      </c>
      <c r="AV29" s="167"/>
      <c r="AW29" s="166">
        <v>5.9467999999999996</v>
      </c>
      <c r="AX29" s="166">
        <v>70.194000000000003</v>
      </c>
      <c r="AY29" s="166">
        <v>71.400000000000006</v>
      </c>
      <c r="AZ29" s="167"/>
      <c r="BA29" s="167"/>
      <c r="BB29" s="168">
        <v>-319.02</v>
      </c>
      <c r="BC29" s="167"/>
      <c r="BD29" s="166">
        <v>-14.599</v>
      </c>
      <c r="BE29" s="166">
        <v>-14.599</v>
      </c>
      <c r="BF29" s="166">
        <v>84.134</v>
      </c>
      <c r="BG29" s="166">
        <v>0</v>
      </c>
      <c r="BH29" s="166">
        <v>-6.0205000000000002</v>
      </c>
      <c r="BI29" s="166">
        <v>-67.102000000000004</v>
      </c>
      <c r="BJ29" s="166">
        <v>-35.777999999999999</v>
      </c>
      <c r="BK29" s="166">
        <v>10.606</v>
      </c>
      <c r="BL29" s="167"/>
      <c r="BM29" s="167"/>
      <c r="BN29" s="166">
        <v>369.02</v>
      </c>
      <c r="BO29" s="166">
        <v>138</v>
      </c>
      <c r="BP29" s="166">
        <v>138.06</v>
      </c>
      <c r="BQ29" s="166">
        <v>-461.71</v>
      </c>
      <c r="BR29" s="166">
        <v>478.93</v>
      </c>
      <c r="BS29" s="166">
        <v>40.976999999999997</v>
      </c>
      <c r="BT29" s="166">
        <v>-115.17</v>
      </c>
      <c r="BU29" s="166">
        <v>117.2</v>
      </c>
      <c r="BV29" s="166">
        <v>105.73</v>
      </c>
      <c r="BW29" s="166">
        <v>25.048999999999999</v>
      </c>
      <c r="BX29" s="166">
        <v>24.25</v>
      </c>
      <c r="BY29" s="166">
        <v>71.19</v>
      </c>
      <c r="BZ29" s="166">
        <v>86.29</v>
      </c>
      <c r="CA29" s="166">
        <v>-72.197999999999993</v>
      </c>
      <c r="CB29" s="166">
        <v>-71.394000000000005</v>
      </c>
      <c r="CC29" s="166">
        <v>134.19</v>
      </c>
      <c r="CD29" s="166">
        <v>135.29</v>
      </c>
      <c r="CE29" s="166">
        <v>17.271000000000001</v>
      </c>
      <c r="CF29" s="166">
        <v>0</v>
      </c>
      <c r="CG29" s="166">
        <v>-196.59</v>
      </c>
      <c r="CH29" s="166">
        <v>0.48149999999999998</v>
      </c>
      <c r="CI29" s="166">
        <v>-138.37</v>
      </c>
      <c r="CJ29" s="166">
        <v>19.57</v>
      </c>
      <c r="CK29" s="166">
        <v>25.984999999999999</v>
      </c>
      <c r="CL29" s="166">
        <v>-61.798999999999999</v>
      </c>
      <c r="CM29" s="166">
        <v>278.10000000000002</v>
      </c>
      <c r="CN29" s="166">
        <v>-19.87</v>
      </c>
      <c r="CO29" s="166">
        <v>13.9</v>
      </c>
      <c r="CP29" s="166">
        <v>13.813000000000001</v>
      </c>
      <c r="CQ29" s="166">
        <v>14.497999999999999</v>
      </c>
      <c r="CR29" s="166">
        <v>0</v>
      </c>
      <c r="CS29" s="166">
        <v>81.048000000000002</v>
      </c>
      <c r="CT29" s="166">
        <v>-49.746000000000002</v>
      </c>
      <c r="CU29" s="166">
        <v>-76.3</v>
      </c>
      <c r="CV29" s="166">
        <v>22.260999999999999</v>
      </c>
      <c r="CW29" s="166">
        <v>13.038</v>
      </c>
      <c r="CX29" s="166">
        <v>67.3</v>
      </c>
      <c r="CY29" s="166">
        <v>89.19</v>
      </c>
      <c r="CZ29" s="166">
        <v>59.771999999999998</v>
      </c>
      <c r="DA29" s="166">
        <v>56.401000000000003</v>
      </c>
      <c r="DB29" s="166">
        <v>-36.43</v>
      </c>
      <c r="DC29" s="166">
        <v>-2.1351</v>
      </c>
      <c r="DD29" s="166">
        <v>139.49</v>
      </c>
      <c r="DE29" s="166">
        <v>138.46</v>
      </c>
      <c r="DF29" s="166">
        <v>-130.34</v>
      </c>
      <c r="DG29" s="166">
        <v>0</v>
      </c>
      <c r="DH29" s="166">
        <v>-22.178999999999998</v>
      </c>
      <c r="DI29" s="166">
        <v>-128</v>
      </c>
      <c r="DJ29" s="166">
        <v>-127.3</v>
      </c>
      <c r="DK29" s="167"/>
      <c r="DL29" s="166">
        <v>79.11</v>
      </c>
      <c r="DM29" s="166">
        <v>87.367999999999995</v>
      </c>
      <c r="DN29" s="166">
        <v>113.69</v>
      </c>
      <c r="DO29" s="166">
        <v>78.489999999999995</v>
      </c>
      <c r="DP29" s="166">
        <v>-14.58</v>
      </c>
      <c r="DQ29" s="166">
        <v>71.509</v>
      </c>
      <c r="DR29" s="167"/>
      <c r="DS29" s="166">
        <v>-24.51</v>
      </c>
      <c r="DT29" s="166">
        <v>-24.61</v>
      </c>
      <c r="DU29" s="166">
        <v>116.53</v>
      </c>
      <c r="DV29" s="166">
        <v>81.900000000000006</v>
      </c>
      <c r="DW29" s="167"/>
      <c r="DX29" s="166">
        <v>128.91999999999999</v>
      </c>
      <c r="DY29" s="166">
        <v>-52.972999999999999</v>
      </c>
      <c r="DZ29" s="166">
        <v>-51.863</v>
      </c>
      <c r="EA29" s="166">
        <v>250.83</v>
      </c>
      <c r="EB29" s="166">
        <v>198.8</v>
      </c>
      <c r="EC29" s="166">
        <v>192.83</v>
      </c>
      <c r="ED29" s="166">
        <v>195.69</v>
      </c>
      <c r="EE29" s="166">
        <v>108.61</v>
      </c>
      <c r="EF29" s="166">
        <v>89.998999999999995</v>
      </c>
      <c r="EG29" s="166">
        <v>-29.484000000000002</v>
      </c>
      <c r="EH29" s="166">
        <v>467.33</v>
      </c>
      <c r="EI29" s="166">
        <v>348.33</v>
      </c>
      <c r="EJ29" s="166">
        <v>0</v>
      </c>
      <c r="EK29" s="167"/>
      <c r="EL29" s="166">
        <v>-32.433999999999997</v>
      </c>
      <c r="EM29" s="166">
        <v>-10.882999999999999</v>
      </c>
      <c r="EN29" s="166">
        <v>-25.739000000000001</v>
      </c>
      <c r="EO29" s="166">
        <v>-24.013999999999999</v>
      </c>
      <c r="EP29" s="166">
        <v>182.84</v>
      </c>
      <c r="EQ29" s="166">
        <v>-70.313999999999993</v>
      </c>
      <c r="ER29" s="166">
        <v>-194.84</v>
      </c>
      <c r="ES29" s="166">
        <v>-50.822000000000003</v>
      </c>
      <c r="ET29" s="166">
        <v>18.93</v>
      </c>
      <c r="EU29" s="166">
        <v>-23.908999999999999</v>
      </c>
      <c r="EV29" s="166">
        <v>104.7</v>
      </c>
      <c r="EW29" s="166">
        <v>14.101000000000001</v>
      </c>
      <c r="EX29" s="166">
        <v>-105.76</v>
      </c>
      <c r="EY29" s="166">
        <v>-37.447000000000003</v>
      </c>
      <c r="EZ29" s="166">
        <v>-36.868000000000002</v>
      </c>
      <c r="FA29" s="166">
        <v>7.3277000000000001</v>
      </c>
      <c r="FB29" s="166">
        <v>-88.248000000000005</v>
      </c>
      <c r="FC29" s="166">
        <v>23.423999999999999</v>
      </c>
      <c r="FD29" s="166">
        <v>23.777999999999999</v>
      </c>
      <c r="FE29" s="166">
        <v>0</v>
      </c>
      <c r="FF29" s="166">
        <v>0</v>
      </c>
      <c r="FG29" s="166">
        <v>17.963999999999999</v>
      </c>
      <c r="FH29" s="166">
        <v>17.323</v>
      </c>
      <c r="FI29" s="166">
        <v>17.416</v>
      </c>
      <c r="FJ29" s="166">
        <v>71.837999999999994</v>
      </c>
      <c r="FK29" s="166">
        <v>72.340999999999994</v>
      </c>
      <c r="FL29" s="166">
        <v>-150.54</v>
      </c>
      <c r="FM29" s="166">
        <v>54.83</v>
      </c>
      <c r="FN29" s="166">
        <v>54.575000000000003</v>
      </c>
      <c r="FO29" s="166">
        <v>-116</v>
      </c>
      <c r="FP29" s="166">
        <v>-116.59</v>
      </c>
      <c r="FQ29" s="166">
        <v>-28.343</v>
      </c>
      <c r="FR29" s="166">
        <v>-29.829000000000001</v>
      </c>
      <c r="FS29" s="166">
        <v>13.87</v>
      </c>
      <c r="FT29" s="166">
        <v>0.97440000000000004</v>
      </c>
      <c r="FU29" s="166">
        <v>-8.2399000000000004</v>
      </c>
      <c r="FV29" s="166">
        <v>17.420000000000002</v>
      </c>
      <c r="FW29" s="166">
        <v>-29.962</v>
      </c>
      <c r="FX29" s="167"/>
      <c r="FY29" s="166">
        <v>-14.715999999999999</v>
      </c>
      <c r="FZ29" s="167"/>
      <c r="GA29" s="167"/>
      <c r="GB29" s="166">
        <v>28.29</v>
      </c>
      <c r="GC29" s="166">
        <v>121.05</v>
      </c>
      <c r="GD29" s="166">
        <v>116.4</v>
      </c>
      <c r="GE29" s="166">
        <v>10.3</v>
      </c>
      <c r="GF29" s="166">
        <v>76.087999999999994</v>
      </c>
      <c r="GG29" s="166">
        <v>18.899000000000001</v>
      </c>
      <c r="GH29" s="166">
        <v>-9.2853999999999992</v>
      </c>
      <c r="GI29" s="166">
        <v>8.2462</v>
      </c>
      <c r="GJ29" s="166">
        <v>-8.6731999999999996</v>
      </c>
      <c r="GK29" s="166">
        <v>1.9652000000000001</v>
      </c>
      <c r="GL29" s="167"/>
      <c r="GM29" s="167"/>
      <c r="GN29" s="166">
        <v>-11.782999999999999</v>
      </c>
      <c r="GO29" s="166">
        <v>-22.414999999999999</v>
      </c>
      <c r="GP29" s="166">
        <v>24.62</v>
      </c>
      <c r="GQ29" s="166">
        <v>35.377000000000002</v>
      </c>
      <c r="GR29" s="166">
        <v>85.343000000000004</v>
      </c>
      <c r="GS29" s="166">
        <v>48.442999999999998</v>
      </c>
      <c r="GT29" s="166">
        <v>-139.27000000000001</v>
      </c>
      <c r="GU29" s="166">
        <v>-29.532</v>
      </c>
      <c r="GV29" s="166">
        <v>47.917999999999999</v>
      </c>
      <c r="GW29" s="167"/>
      <c r="GX29" s="167"/>
      <c r="GY29" s="166">
        <v>5.3137999999999996</v>
      </c>
      <c r="GZ29" s="166">
        <v>4.8517000000000001</v>
      </c>
      <c r="HA29" s="166">
        <v>12.09</v>
      </c>
      <c r="HB29" s="166">
        <v>152.66999999999999</v>
      </c>
      <c r="HC29" s="166">
        <v>152.43</v>
      </c>
      <c r="HD29" s="166">
        <v>286.2</v>
      </c>
      <c r="HE29" s="166">
        <v>-284.77</v>
      </c>
      <c r="HF29" s="167"/>
      <c r="HG29" s="167"/>
      <c r="HH29" s="166">
        <v>543.54</v>
      </c>
      <c r="HI29" s="168">
        <v>152.19999999999999</v>
      </c>
      <c r="HJ29" s="166">
        <v>-144.19999999999999</v>
      </c>
      <c r="HK29" s="167"/>
      <c r="HL29" s="166">
        <v>-43.289000000000001</v>
      </c>
      <c r="HM29" s="167"/>
      <c r="HN29" s="167"/>
      <c r="HO29" s="166">
        <v>-105.28</v>
      </c>
      <c r="HP29" s="166">
        <v>-104.65</v>
      </c>
      <c r="HQ29" s="166">
        <v>42.97</v>
      </c>
      <c r="HR29" s="166">
        <v>42.101999999999997</v>
      </c>
      <c r="HS29" s="166">
        <v>-48.402000000000001</v>
      </c>
      <c r="HT29" s="166">
        <v>-47.805999999999997</v>
      </c>
      <c r="HU29" s="166">
        <v>72.138999999999996</v>
      </c>
      <c r="HV29" s="166">
        <v>72.739000000000004</v>
      </c>
      <c r="HW29" s="166">
        <v>47.098999999999997</v>
      </c>
      <c r="HX29" s="166">
        <v>46.298999999999999</v>
      </c>
      <c r="HY29" s="166">
        <v>22.806999999999999</v>
      </c>
      <c r="HZ29" s="166">
        <v>7.92</v>
      </c>
      <c r="IA29" s="166">
        <v>-332.78</v>
      </c>
      <c r="IB29" s="166">
        <v>90.031000000000006</v>
      </c>
      <c r="IC29" s="166">
        <v>89.807000000000002</v>
      </c>
      <c r="ID29" s="166">
        <v>13.898999999999999</v>
      </c>
      <c r="IE29" s="166">
        <v>19.399000000000001</v>
      </c>
      <c r="IF29" s="166">
        <v>-40.298999999999999</v>
      </c>
      <c r="IG29" s="166">
        <v>-40.700000000000003</v>
      </c>
      <c r="IH29" s="166">
        <v>1.4013</v>
      </c>
      <c r="II29" s="166">
        <v>1.1849000000000001</v>
      </c>
      <c r="IJ29" s="167"/>
      <c r="IK29" s="166">
        <v>-324.60000000000002</v>
      </c>
      <c r="IL29" s="166">
        <v>426.77</v>
      </c>
      <c r="IM29" s="166">
        <v>368.23</v>
      </c>
      <c r="IN29" s="166">
        <v>78.762</v>
      </c>
      <c r="IO29" s="166">
        <v>-324.44</v>
      </c>
      <c r="IP29" s="166">
        <v>323.52</v>
      </c>
      <c r="IQ29" s="166">
        <v>-90.495999999999995</v>
      </c>
      <c r="IR29" s="166">
        <v>-381.59</v>
      </c>
      <c r="IS29" s="166">
        <v>-321.2</v>
      </c>
      <c r="IT29" s="167"/>
      <c r="IU29" s="166">
        <v>111.58</v>
      </c>
      <c r="IV29" s="166">
        <v>92.32</v>
      </c>
      <c r="IW29" s="166">
        <v>-413.13</v>
      </c>
      <c r="IX29" s="166">
        <v>195.17</v>
      </c>
      <c r="IY29" s="166">
        <v>-223.24</v>
      </c>
      <c r="IZ29" s="166">
        <v>225.78</v>
      </c>
      <c r="JA29" s="166">
        <v>-6.8266999999999998</v>
      </c>
      <c r="JB29" s="166">
        <v>30.954999999999998</v>
      </c>
      <c r="JC29" s="166">
        <v>20.798999999999999</v>
      </c>
      <c r="JD29" s="166">
        <v>-4.9000000000000002E-2</v>
      </c>
      <c r="JE29" s="166">
        <v>-6.9000000000000006E-2</v>
      </c>
      <c r="JF29" s="167"/>
      <c r="JG29" s="166">
        <v>3.92</v>
      </c>
      <c r="JH29" s="166">
        <v>9.2128999999999994</v>
      </c>
      <c r="JI29" s="166">
        <v>-4.1580000000000004</v>
      </c>
      <c r="JJ29" s="166">
        <v>-31.67</v>
      </c>
      <c r="JK29" s="166">
        <v>-14.148999999999999</v>
      </c>
      <c r="JL29" s="166">
        <v>27.399000000000001</v>
      </c>
      <c r="JM29" s="166">
        <v>52.298000000000002</v>
      </c>
      <c r="JN29" s="166">
        <v>49.558</v>
      </c>
      <c r="JO29" s="166">
        <v>0</v>
      </c>
      <c r="JP29" s="166">
        <v>0</v>
      </c>
      <c r="JQ29" s="166">
        <v>52.844999999999999</v>
      </c>
      <c r="JR29" s="166">
        <v>49.125</v>
      </c>
      <c r="JS29" s="166">
        <v>50.51</v>
      </c>
      <c r="JT29" s="167"/>
      <c r="JU29" s="166">
        <v>-17.399000000000001</v>
      </c>
      <c r="JV29" s="166">
        <v>17.97</v>
      </c>
      <c r="JW29" s="166">
        <v>7.4699</v>
      </c>
      <c r="JX29" s="166">
        <v>8.6998999999999995</v>
      </c>
      <c r="JY29" s="167"/>
      <c r="JZ29" s="166">
        <v>74.816999999999993</v>
      </c>
      <c r="KA29" s="166">
        <v>53.146999999999998</v>
      </c>
      <c r="KB29" s="166">
        <v>-41.502000000000002</v>
      </c>
      <c r="KC29" s="166">
        <v>-74.569999999999993</v>
      </c>
      <c r="KD29" s="166">
        <v>43.058</v>
      </c>
      <c r="KE29" s="166">
        <v>30.829000000000001</v>
      </c>
      <c r="KF29" s="167"/>
      <c r="KG29" s="166">
        <v>-8.6998999999999995</v>
      </c>
      <c r="KH29" s="166">
        <v>-26.463999999999999</v>
      </c>
      <c r="KI29" s="166">
        <v>82.292000000000002</v>
      </c>
    </row>
    <row r="30" spans="1:295" ht="18" customHeight="1" x14ac:dyDescent="0.25">
      <c r="A30" s="162" t="s">
        <v>65</v>
      </c>
      <c r="B30" s="162" t="s">
        <v>727</v>
      </c>
      <c r="C30" s="166">
        <v>0</v>
      </c>
      <c r="D30" s="166">
        <v>23.135000000000002</v>
      </c>
      <c r="E30" s="166">
        <v>-46.264000000000003</v>
      </c>
      <c r="F30" s="166">
        <v>-30.661000000000001</v>
      </c>
      <c r="G30" s="166">
        <v>33.94</v>
      </c>
      <c r="H30" s="166">
        <v>0</v>
      </c>
      <c r="I30" s="166">
        <v>67.975999999999999</v>
      </c>
      <c r="J30" s="166">
        <v>-109.75</v>
      </c>
      <c r="K30" s="166">
        <v>72.638999999999996</v>
      </c>
      <c r="L30" s="166">
        <v>-720.87</v>
      </c>
      <c r="M30" s="166">
        <v>35.561</v>
      </c>
      <c r="N30" s="166">
        <v>-42.18</v>
      </c>
      <c r="O30" s="166">
        <v>-41.095999999999997</v>
      </c>
      <c r="P30" s="166">
        <v>35.200000000000003</v>
      </c>
      <c r="Q30" s="166">
        <v>16.559000000000001</v>
      </c>
      <c r="R30" s="166">
        <v>-33</v>
      </c>
      <c r="S30" s="166">
        <v>12.896000000000001</v>
      </c>
      <c r="T30" s="166">
        <v>222.88</v>
      </c>
      <c r="U30" s="166">
        <v>15.22</v>
      </c>
      <c r="V30" s="166">
        <v>15.276999999999999</v>
      </c>
      <c r="W30" s="166">
        <v>25.123999999999999</v>
      </c>
      <c r="X30" s="166">
        <v>0</v>
      </c>
      <c r="Y30" s="166">
        <v>22.57</v>
      </c>
      <c r="Z30" s="166">
        <v>7.2949999999999999</v>
      </c>
      <c r="AA30" s="167"/>
      <c r="AB30" s="166">
        <v>113</v>
      </c>
      <c r="AC30" s="166">
        <v>-98.838999999999999</v>
      </c>
      <c r="AD30" s="166">
        <v>-98.69</v>
      </c>
      <c r="AE30" s="166">
        <v>19.366</v>
      </c>
      <c r="AF30" s="166">
        <v>42.18</v>
      </c>
      <c r="AG30" s="166">
        <v>39.6</v>
      </c>
      <c r="AH30" s="166">
        <v>12.083</v>
      </c>
      <c r="AI30" s="166">
        <v>0.155</v>
      </c>
      <c r="AJ30" s="166">
        <v>-44.61</v>
      </c>
      <c r="AK30" s="166">
        <v>-43.298999999999999</v>
      </c>
      <c r="AL30" s="166">
        <v>-38.918999999999997</v>
      </c>
      <c r="AM30" s="166">
        <v>44.279000000000003</v>
      </c>
      <c r="AN30" s="166">
        <v>43.54</v>
      </c>
      <c r="AO30" s="166">
        <v>18.916</v>
      </c>
      <c r="AP30" s="166">
        <v>-0.82199999999999995</v>
      </c>
      <c r="AQ30" s="166">
        <v>77.738</v>
      </c>
      <c r="AR30" s="166">
        <v>80.69</v>
      </c>
      <c r="AS30" s="166">
        <v>36.521999999999998</v>
      </c>
      <c r="AT30" s="166">
        <v>-81.313000000000002</v>
      </c>
      <c r="AU30" s="168">
        <v>0</v>
      </c>
      <c r="AV30" s="166">
        <v>8.7683999999999997</v>
      </c>
      <c r="AW30" s="166">
        <v>28.638999999999999</v>
      </c>
      <c r="AX30" s="166">
        <v>67.113</v>
      </c>
      <c r="AY30" s="166">
        <v>69.256</v>
      </c>
      <c r="AZ30" s="166">
        <v>-2.6172</v>
      </c>
      <c r="BA30" s="166">
        <v>-21.393000000000001</v>
      </c>
      <c r="BB30" s="166">
        <v>-370.88</v>
      </c>
      <c r="BC30" s="166">
        <v>28.579000000000001</v>
      </c>
      <c r="BD30" s="166">
        <v>-13.798999999999999</v>
      </c>
      <c r="BE30" s="166">
        <v>-13.798999999999999</v>
      </c>
      <c r="BF30" s="166">
        <v>88.290999999999997</v>
      </c>
      <c r="BG30" s="166">
        <v>0</v>
      </c>
      <c r="BH30" s="166">
        <v>-6.0465</v>
      </c>
      <c r="BI30" s="166">
        <v>-67.102000000000004</v>
      </c>
      <c r="BJ30" s="166">
        <v>-40.22</v>
      </c>
      <c r="BK30" s="166">
        <v>11.327999999999999</v>
      </c>
      <c r="BL30" s="166">
        <v>7.4679000000000002</v>
      </c>
      <c r="BM30" s="166">
        <v>5.0808</v>
      </c>
      <c r="BN30" s="166">
        <v>406.29</v>
      </c>
      <c r="BO30" s="166">
        <v>140.81</v>
      </c>
      <c r="BP30" s="166">
        <v>140.84</v>
      </c>
      <c r="BQ30" s="166">
        <v>-468.08</v>
      </c>
      <c r="BR30" s="166">
        <v>518.85</v>
      </c>
      <c r="BS30" s="166">
        <v>40.976999999999997</v>
      </c>
      <c r="BT30" s="166">
        <v>-117.55</v>
      </c>
      <c r="BU30" s="166">
        <v>119.39</v>
      </c>
      <c r="BV30" s="166">
        <v>108.21</v>
      </c>
      <c r="BW30" s="166">
        <v>25.959</v>
      </c>
      <c r="BX30" s="166">
        <v>25.11</v>
      </c>
      <c r="BY30" s="166">
        <v>72.73</v>
      </c>
      <c r="BZ30" s="166">
        <v>87.308999999999997</v>
      </c>
      <c r="CA30" s="166">
        <v>-72.331999999999994</v>
      </c>
      <c r="CB30" s="166">
        <v>-71.394000000000005</v>
      </c>
      <c r="CC30" s="166">
        <v>141.71</v>
      </c>
      <c r="CD30" s="166">
        <v>142.46</v>
      </c>
      <c r="CE30" s="166">
        <v>16.815999999999999</v>
      </c>
      <c r="CF30" s="166">
        <v>0</v>
      </c>
      <c r="CG30" s="166">
        <v>-206.27</v>
      </c>
      <c r="CH30" s="166">
        <v>2.0177</v>
      </c>
      <c r="CI30" s="166">
        <v>-143.81</v>
      </c>
      <c r="CJ30" s="166">
        <v>19.57</v>
      </c>
      <c r="CK30" s="166">
        <v>25.984999999999999</v>
      </c>
      <c r="CL30" s="166">
        <v>-67.698999999999998</v>
      </c>
      <c r="CM30" s="166">
        <v>287.7</v>
      </c>
      <c r="CN30" s="166">
        <v>-20.61</v>
      </c>
      <c r="CO30" s="166">
        <v>12.023999999999999</v>
      </c>
      <c r="CP30" s="166">
        <v>12.002000000000001</v>
      </c>
      <c r="CQ30" s="166">
        <v>12.691000000000001</v>
      </c>
      <c r="CR30" s="166">
        <v>0</v>
      </c>
      <c r="CS30" s="166">
        <v>72.465999999999994</v>
      </c>
      <c r="CT30" s="166">
        <v>-56.679000000000002</v>
      </c>
      <c r="CU30" s="166">
        <v>-78.53</v>
      </c>
      <c r="CV30" s="166">
        <v>23.431999999999999</v>
      </c>
      <c r="CW30" s="166">
        <v>12.942</v>
      </c>
      <c r="CX30" s="166">
        <v>64.25</v>
      </c>
      <c r="CY30" s="166">
        <v>92.43</v>
      </c>
      <c r="CZ30" s="166">
        <v>61.179000000000002</v>
      </c>
      <c r="DA30" s="166">
        <v>58.158000000000001</v>
      </c>
      <c r="DB30" s="166">
        <v>-37.598999999999997</v>
      </c>
      <c r="DC30" s="166">
        <v>-2.0095000000000001</v>
      </c>
      <c r="DD30" s="166">
        <v>145.25</v>
      </c>
      <c r="DE30" s="166">
        <v>142.66999999999999</v>
      </c>
      <c r="DF30" s="166">
        <v>-137.72</v>
      </c>
      <c r="DG30" s="166">
        <v>0</v>
      </c>
      <c r="DH30" s="166">
        <v>-22.753</v>
      </c>
      <c r="DI30" s="166">
        <v>-130</v>
      </c>
      <c r="DJ30" s="166">
        <v>-130.1</v>
      </c>
      <c r="DK30" s="166">
        <v>35.741</v>
      </c>
      <c r="DL30" s="166">
        <v>79.989000000000004</v>
      </c>
      <c r="DM30" s="166">
        <v>86.899000000000001</v>
      </c>
      <c r="DN30" s="166">
        <v>116.03</v>
      </c>
      <c r="DO30" s="166">
        <v>79.37</v>
      </c>
      <c r="DP30" s="166">
        <v>-14.52</v>
      </c>
      <c r="DQ30" s="166">
        <v>72.009</v>
      </c>
      <c r="DR30" s="166">
        <v>136.21</v>
      </c>
      <c r="DS30" s="166">
        <v>-24.66</v>
      </c>
      <c r="DT30" s="166">
        <v>-24.87</v>
      </c>
      <c r="DU30" s="166">
        <v>116.31</v>
      </c>
      <c r="DV30" s="166">
        <v>82.87</v>
      </c>
      <c r="DW30" s="166">
        <v>134.44</v>
      </c>
      <c r="DX30" s="166">
        <v>128.91999999999999</v>
      </c>
      <c r="DY30" s="166">
        <v>-53.332000000000001</v>
      </c>
      <c r="DZ30" s="166">
        <v>-51.218000000000004</v>
      </c>
      <c r="EA30" s="166">
        <v>256.22000000000003</v>
      </c>
      <c r="EB30" s="166">
        <v>206.28</v>
      </c>
      <c r="EC30" s="166">
        <v>198.78</v>
      </c>
      <c r="ED30" s="166">
        <v>202.41</v>
      </c>
      <c r="EE30" s="166">
        <v>98.366</v>
      </c>
      <c r="EF30" s="166">
        <v>69.373000000000005</v>
      </c>
      <c r="EG30" s="166">
        <v>-31.634</v>
      </c>
      <c r="EH30" s="166">
        <v>474.73</v>
      </c>
      <c r="EI30" s="166">
        <v>318.45</v>
      </c>
      <c r="EJ30" s="166">
        <v>0</v>
      </c>
      <c r="EK30" s="166">
        <v>-30.783000000000001</v>
      </c>
      <c r="EL30" s="166">
        <v>-33.816000000000003</v>
      </c>
      <c r="EM30" s="166">
        <v>10.823</v>
      </c>
      <c r="EN30" s="166">
        <v>-34.552</v>
      </c>
      <c r="EO30" s="166">
        <v>-32.152000000000001</v>
      </c>
      <c r="EP30" s="166">
        <v>156.72</v>
      </c>
      <c r="EQ30" s="166">
        <v>-60.47</v>
      </c>
      <c r="ER30" s="166">
        <v>-194.84</v>
      </c>
      <c r="ES30" s="166">
        <v>-35.317</v>
      </c>
      <c r="ET30" s="166">
        <v>18.298999999999999</v>
      </c>
      <c r="EU30" s="166">
        <v>-24.048999999999999</v>
      </c>
      <c r="EV30" s="166">
        <v>86</v>
      </c>
      <c r="EW30" s="166">
        <v>14.201000000000001</v>
      </c>
      <c r="EX30" s="166">
        <v>-124.88</v>
      </c>
      <c r="EY30" s="166">
        <v>-40.555999999999997</v>
      </c>
      <c r="EZ30" s="166">
        <v>-39.371000000000002</v>
      </c>
      <c r="FA30" s="166">
        <v>11.667999999999999</v>
      </c>
      <c r="FB30" s="166">
        <v>-74.974000000000004</v>
      </c>
      <c r="FC30" s="166">
        <v>53.927</v>
      </c>
      <c r="FD30" s="166">
        <v>24.068999999999999</v>
      </c>
      <c r="FE30" s="166">
        <v>0</v>
      </c>
      <c r="FF30" s="166">
        <v>0</v>
      </c>
      <c r="FG30" s="166">
        <v>17.626999999999999</v>
      </c>
      <c r="FH30" s="166">
        <v>17.875</v>
      </c>
      <c r="FI30" s="166">
        <v>17.521000000000001</v>
      </c>
      <c r="FJ30" s="166">
        <v>73.177999999999997</v>
      </c>
      <c r="FK30" s="166">
        <v>72.507999999999996</v>
      </c>
      <c r="FL30" s="166">
        <v>-142.66999999999999</v>
      </c>
      <c r="FM30" s="166">
        <v>54.354999999999997</v>
      </c>
      <c r="FN30" s="166">
        <v>54.16</v>
      </c>
      <c r="FO30" s="166">
        <v>-105.07</v>
      </c>
      <c r="FP30" s="166">
        <v>-107.23</v>
      </c>
      <c r="FQ30" s="166">
        <v>-28.138000000000002</v>
      </c>
      <c r="FR30" s="166">
        <v>-30.959</v>
      </c>
      <c r="FS30" s="166">
        <v>13.47</v>
      </c>
      <c r="FT30" s="166">
        <v>0.97319999999999995</v>
      </c>
      <c r="FU30" s="166">
        <v>-8.5198999999999998</v>
      </c>
      <c r="FV30" s="166">
        <v>17.38</v>
      </c>
      <c r="FW30" s="166">
        <v>-28.698</v>
      </c>
      <c r="FX30" s="166">
        <v>10.404999999999999</v>
      </c>
      <c r="FY30" s="166">
        <v>-14.568</v>
      </c>
      <c r="FZ30" s="166">
        <v>1.0328999999999999</v>
      </c>
      <c r="GA30" s="166">
        <v>9.1265000000000001</v>
      </c>
      <c r="GB30" s="166">
        <v>27.728999999999999</v>
      </c>
      <c r="GC30" s="166">
        <v>110.38</v>
      </c>
      <c r="GD30" s="166">
        <v>108.69</v>
      </c>
      <c r="GE30" s="166">
        <v>11.02</v>
      </c>
      <c r="GF30" s="166">
        <v>77.353999999999999</v>
      </c>
      <c r="GG30" s="166">
        <v>23</v>
      </c>
      <c r="GH30" s="166">
        <v>-9.9131999999999998</v>
      </c>
      <c r="GI30" s="166">
        <v>8.1335999999999995</v>
      </c>
      <c r="GJ30" s="166">
        <v>-8.8143999999999991</v>
      </c>
      <c r="GK30" s="166">
        <v>1.9943</v>
      </c>
      <c r="GL30" s="166">
        <v>6.6000000000000003E-2</v>
      </c>
      <c r="GM30" s="166">
        <v>0</v>
      </c>
      <c r="GN30" s="166">
        <v>-11.346</v>
      </c>
      <c r="GO30" s="166">
        <v>-24.890999999999998</v>
      </c>
      <c r="GP30" s="166">
        <v>25.867999999999999</v>
      </c>
      <c r="GQ30" s="166">
        <v>38.317999999999998</v>
      </c>
      <c r="GR30" s="166">
        <v>90.198999999999998</v>
      </c>
      <c r="GS30" s="166">
        <v>51.201000000000001</v>
      </c>
      <c r="GT30" s="166">
        <v>-146.31</v>
      </c>
      <c r="GU30" s="166">
        <v>-29.733000000000001</v>
      </c>
      <c r="GV30" s="166">
        <v>48.472999999999999</v>
      </c>
      <c r="GW30" s="166">
        <v>-1.4093</v>
      </c>
      <c r="GX30" s="166">
        <v>8.8512000000000004</v>
      </c>
      <c r="GY30" s="166">
        <v>5.7826000000000004</v>
      </c>
      <c r="GZ30" s="166">
        <v>5.3685</v>
      </c>
      <c r="HA30" s="166">
        <v>10.233000000000001</v>
      </c>
      <c r="HB30" s="166">
        <v>149.77000000000001</v>
      </c>
      <c r="HC30" s="166">
        <v>148.21</v>
      </c>
      <c r="HD30" s="166">
        <v>285.39</v>
      </c>
      <c r="HE30" s="166">
        <v>-280.68</v>
      </c>
      <c r="HF30" s="166">
        <v>-581.84</v>
      </c>
      <c r="HG30" s="166">
        <v>578.71</v>
      </c>
      <c r="HH30" s="166">
        <v>531.51</v>
      </c>
      <c r="HI30" s="166">
        <v>-144.13999999999999</v>
      </c>
      <c r="HJ30" s="166">
        <v>-141.66999999999999</v>
      </c>
      <c r="HK30" s="166">
        <v>-52.290999999999997</v>
      </c>
      <c r="HL30" s="166">
        <v>-43.027000000000001</v>
      </c>
      <c r="HM30" s="166">
        <v>72.616</v>
      </c>
      <c r="HN30" s="166">
        <v>71.125</v>
      </c>
      <c r="HO30" s="166">
        <v>-105.28</v>
      </c>
      <c r="HP30" s="166">
        <v>-104.65</v>
      </c>
      <c r="HQ30" s="166">
        <v>44.683999999999997</v>
      </c>
      <c r="HR30" s="166">
        <v>43.948</v>
      </c>
      <c r="HS30" s="166">
        <v>-35.603999999999999</v>
      </c>
      <c r="HT30" s="166">
        <v>-34.994</v>
      </c>
      <c r="HU30" s="166">
        <v>77.75</v>
      </c>
      <c r="HV30" s="166">
        <v>78.338999999999999</v>
      </c>
      <c r="HW30" s="166">
        <v>47.4</v>
      </c>
      <c r="HX30" s="166">
        <v>48.098999999999997</v>
      </c>
      <c r="HY30" s="166">
        <v>22.888000000000002</v>
      </c>
      <c r="HZ30" s="166">
        <v>-13.279</v>
      </c>
      <c r="IA30" s="166">
        <v>-316.14999999999998</v>
      </c>
      <c r="IB30" s="166">
        <v>86.802000000000007</v>
      </c>
      <c r="IC30" s="166">
        <v>86.066000000000003</v>
      </c>
      <c r="ID30" s="166">
        <v>12.199</v>
      </c>
      <c r="IE30" s="166">
        <v>17.7</v>
      </c>
      <c r="IF30" s="166">
        <v>-42.9</v>
      </c>
      <c r="IG30" s="166">
        <v>-43.298999999999999</v>
      </c>
      <c r="IH30" s="166">
        <v>1.5275000000000001</v>
      </c>
      <c r="II30" s="166">
        <v>1.3044</v>
      </c>
      <c r="IJ30" s="166">
        <v>-523.88</v>
      </c>
      <c r="IK30" s="166">
        <v>-301.02999999999997</v>
      </c>
      <c r="IL30" s="166">
        <v>415.19</v>
      </c>
      <c r="IM30" s="166">
        <v>353.37</v>
      </c>
      <c r="IN30" s="166">
        <v>80.097999999999999</v>
      </c>
      <c r="IO30" s="166">
        <v>-313.42</v>
      </c>
      <c r="IP30" s="166">
        <v>313.95</v>
      </c>
      <c r="IQ30" s="166">
        <v>-88.611000000000004</v>
      </c>
      <c r="IR30" s="166">
        <v>-383.08</v>
      </c>
      <c r="IS30" s="166">
        <v>-311.08999999999997</v>
      </c>
      <c r="IT30" s="166">
        <v>109.18</v>
      </c>
      <c r="IU30" s="166">
        <v>109.31</v>
      </c>
      <c r="IV30" s="166">
        <v>89.245999999999995</v>
      </c>
      <c r="IW30" s="166">
        <v>-403.01</v>
      </c>
      <c r="IX30" s="166">
        <v>192.23</v>
      </c>
      <c r="IY30" s="166">
        <v>-207.75</v>
      </c>
      <c r="IZ30" s="166">
        <v>208.98</v>
      </c>
      <c r="JA30" s="166">
        <v>-7.3292999999999999</v>
      </c>
      <c r="JB30" s="166">
        <v>30.954999999999998</v>
      </c>
      <c r="JC30" s="166">
        <v>22.399000000000001</v>
      </c>
      <c r="JD30" s="166">
        <v>-8.5999999999999993E-2</v>
      </c>
      <c r="JE30" s="166">
        <v>-0.10100000000000001</v>
      </c>
      <c r="JF30" s="166">
        <v>-21.76</v>
      </c>
      <c r="JG30" s="166">
        <v>5.84</v>
      </c>
      <c r="JH30" s="166">
        <v>8.9625000000000004</v>
      </c>
      <c r="JI30" s="166">
        <v>-6.0044000000000004</v>
      </c>
      <c r="JJ30" s="166">
        <v>-31.434999999999999</v>
      </c>
      <c r="JK30" s="166">
        <v>-13.621</v>
      </c>
      <c r="JL30" s="166">
        <v>28.1</v>
      </c>
      <c r="JM30" s="166">
        <v>52.103999999999999</v>
      </c>
      <c r="JN30" s="166">
        <v>51.89</v>
      </c>
      <c r="JO30" s="166">
        <v>0</v>
      </c>
      <c r="JP30" s="166">
        <v>0</v>
      </c>
      <c r="JQ30" s="166">
        <v>47.359000000000002</v>
      </c>
      <c r="JR30" s="166">
        <v>47.246000000000002</v>
      </c>
      <c r="JS30" s="166">
        <v>46.423000000000002</v>
      </c>
      <c r="JT30" s="167"/>
      <c r="JU30" s="166">
        <v>-17.7</v>
      </c>
      <c r="JV30" s="166">
        <v>18.001000000000001</v>
      </c>
      <c r="JW30" s="166">
        <v>7.6098999999999997</v>
      </c>
      <c r="JX30" s="166">
        <v>8.6998999999999995</v>
      </c>
      <c r="JY30" s="166">
        <v>-40.808999999999997</v>
      </c>
      <c r="JZ30" s="166">
        <v>75.616</v>
      </c>
      <c r="KA30" s="166">
        <v>52.924999999999997</v>
      </c>
      <c r="KB30" s="166">
        <v>-39.901000000000003</v>
      </c>
      <c r="KC30" s="166">
        <v>-73.677000000000007</v>
      </c>
      <c r="KD30" s="166">
        <v>42.463999999999999</v>
      </c>
      <c r="KE30" s="166">
        <v>31.119</v>
      </c>
      <c r="KF30" s="166">
        <v>9.3999000000000006</v>
      </c>
      <c r="KG30" s="166">
        <v>-8.8999000000000006</v>
      </c>
      <c r="KH30" s="166">
        <v>-46.494</v>
      </c>
      <c r="KI30" s="166">
        <v>99.364999999999995</v>
      </c>
    </row>
    <row r="31" spans="1:295" ht="18" customHeight="1" x14ac:dyDescent="0.25">
      <c r="A31" s="162" t="s">
        <v>65</v>
      </c>
      <c r="B31" s="162" t="s">
        <v>728</v>
      </c>
      <c r="C31" s="166">
        <v>0</v>
      </c>
      <c r="D31" s="166">
        <v>23.292999999999999</v>
      </c>
      <c r="E31" s="166">
        <v>-46.646999999999998</v>
      </c>
      <c r="F31" s="166">
        <v>-30.875</v>
      </c>
      <c r="G31" s="166">
        <v>35.253999999999998</v>
      </c>
      <c r="H31" s="166">
        <v>0</v>
      </c>
      <c r="I31" s="166">
        <v>70.912999999999997</v>
      </c>
      <c r="J31" s="166">
        <v>-113.87</v>
      </c>
      <c r="K31" s="166">
        <v>73.463999999999999</v>
      </c>
      <c r="L31" s="166">
        <v>-720.87</v>
      </c>
      <c r="M31" s="166">
        <v>37.139000000000003</v>
      </c>
      <c r="N31" s="166">
        <v>-44.4</v>
      </c>
      <c r="O31" s="166">
        <v>-43.298000000000002</v>
      </c>
      <c r="P31" s="166">
        <v>35.200000000000003</v>
      </c>
      <c r="Q31" s="166">
        <v>17.388000000000002</v>
      </c>
      <c r="R31" s="166">
        <v>-35.200000000000003</v>
      </c>
      <c r="S31" s="167"/>
      <c r="T31" s="166">
        <v>229.32</v>
      </c>
      <c r="U31" s="166">
        <v>15.223000000000001</v>
      </c>
      <c r="V31" s="167"/>
      <c r="W31" s="167"/>
      <c r="X31" s="166">
        <v>0</v>
      </c>
      <c r="Y31" s="166">
        <v>21.594000000000001</v>
      </c>
      <c r="Z31" s="166">
        <v>7.0902000000000003</v>
      </c>
      <c r="AA31" s="167"/>
      <c r="AB31" s="166">
        <v>113</v>
      </c>
      <c r="AC31" s="166">
        <v>-100.98</v>
      </c>
      <c r="AD31" s="166">
        <v>-101.08</v>
      </c>
      <c r="AE31" s="166">
        <v>19.481999999999999</v>
      </c>
      <c r="AF31" s="166">
        <v>44.4</v>
      </c>
      <c r="AG31" s="166">
        <v>41.798999999999999</v>
      </c>
      <c r="AH31" s="166">
        <v>12.401999999999999</v>
      </c>
      <c r="AI31" s="166">
        <v>0.157</v>
      </c>
      <c r="AJ31" s="166">
        <v>-47.29</v>
      </c>
      <c r="AK31" s="168">
        <v>-48.189</v>
      </c>
      <c r="AL31" s="166">
        <v>-37.048999999999999</v>
      </c>
      <c r="AM31" s="166">
        <v>47.259</v>
      </c>
      <c r="AN31" s="166">
        <v>48.189</v>
      </c>
      <c r="AO31" s="166">
        <v>18.510000000000002</v>
      </c>
      <c r="AP31" s="166">
        <v>-0.84419999999999995</v>
      </c>
      <c r="AQ31" s="166">
        <v>78.664000000000001</v>
      </c>
      <c r="AR31" s="166">
        <v>82.26</v>
      </c>
      <c r="AS31" s="166">
        <v>39.865000000000002</v>
      </c>
      <c r="AT31" s="166">
        <v>-87.340999999999994</v>
      </c>
      <c r="AU31" s="168">
        <v>0</v>
      </c>
      <c r="AV31" s="166">
        <v>7.2396000000000003</v>
      </c>
      <c r="AW31" s="166">
        <v>7.3132000000000001</v>
      </c>
      <c r="AX31" s="167"/>
      <c r="AY31" s="167"/>
      <c r="AZ31" s="166">
        <v>-2.0937999999999999</v>
      </c>
      <c r="BA31" s="166">
        <v>-21.905000000000001</v>
      </c>
      <c r="BB31" s="168">
        <v>-382.78</v>
      </c>
      <c r="BC31" s="166">
        <v>28.802</v>
      </c>
      <c r="BD31" s="166">
        <v>-13.999000000000001</v>
      </c>
      <c r="BE31" s="166">
        <v>-14.099</v>
      </c>
      <c r="BF31" s="166">
        <v>90.784999999999997</v>
      </c>
      <c r="BG31" s="166">
        <v>0</v>
      </c>
      <c r="BH31" s="166">
        <v>-5.8216999999999999</v>
      </c>
      <c r="BI31" s="166">
        <v>-67.102000000000004</v>
      </c>
      <c r="BJ31" s="166">
        <v>-42.040999999999997</v>
      </c>
      <c r="BK31" s="166">
        <v>11.86</v>
      </c>
      <c r="BL31" s="166">
        <v>7.8933</v>
      </c>
      <c r="BM31" s="166">
        <v>5.2720000000000002</v>
      </c>
      <c r="BN31" s="166">
        <v>432.78</v>
      </c>
      <c r="BO31" s="166">
        <v>147.37</v>
      </c>
      <c r="BP31" s="166">
        <v>147.61000000000001</v>
      </c>
      <c r="BQ31" s="166">
        <v>-482.96</v>
      </c>
      <c r="BR31" s="166">
        <v>532.5</v>
      </c>
      <c r="BS31" s="166">
        <v>40.976999999999997</v>
      </c>
      <c r="BT31" s="166">
        <v>-113.36</v>
      </c>
      <c r="BU31" s="166">
        <v>115.78</v>
      </c>
      <c r="BV31" s="166">
        <v>108.21</v>
      </c>
      <c r="BW31" s="166">
        <v>26.388999999999999</v>
      </c>
      <c r="BX31" s="166">
        <v>25.85</v>
      </c>
      <c r="BY31" s="166">
        <v>73.48</v>
      </c>
      <c r="BZ31" s="166">
        <v>88.239000000000004</v>
      </c>
      <c r="CA31" s="166">
        <v>-74.207999999999998</v>
      </c>
      <c r="CB31" s="166">
        <v>-73.001999999999995</v>
      </c>
      <c r="CC31" s="166">
        <v>145.36000000000001</v>
      </c>
      <c r="CD31" s="166">
        <v>146.35</v>
      </c>
      <c r="CE31" s="166">
        <v>14.28</v>
      </c>
      <c r="CF31" s="166">
        <v>0</v>
      </c>
      <c r="CG31" s="166">
        <v>-207.74</v>
      </c>
      <c r="CH31" s="166">
        <v>3.8755000000000002</v>
      </c>
      <c r="CI31" s="166">
        <v>-143.87</v>
      </c>
      <c r="CJ31" s="166">
        <v>19.57</v>
      </c>
      <c r="CK31" s="166">
        <v>25.984999999999999</v>
      </c>
      <c r="CL31" s="166">
        <v>-66.5</v>
      </c>
      <c r="CM31" s="166">
        <v>292.5</v>
      </c>
      <c r="CN31" s="166">
        <v>-20.440000000000001</v>
      </c>
      <c r="CO31" s="166">
        <v>11.689</v>
      </c>
      <c r="CP31" s="166">
        <v>12.057</v>
      </c>
      <c r="CQ31" s="166">
        <v>12.239000000000001</v>
      </c>
      <c r="CR31" s="166">
        <v>0</v>
      </c>
      <c r="CS31" s="166">
        <v>79.344999999999999</v>
      </c>
      <c r="CT31" s="166">
        <v>-48.110999999999997</v>
      </c>
      <c r="CU31" s="166">
        <v>-84.790999999999997</v>
      </c>
      <c r="CV31" s="166">
        <v>25.004999999999999</v>
      </c>
      <c r="CW31" s="166">
        <v>13.26</v>
      </c>
      <c r="CX31" s="166">
        <v>69.638999999999996</v>
      </c>
      <c r="CY31" s="166">
        <v>92</v>
      </c>
      <c r="CZ31" s="166">
        <v>62.585000000000001</v>
      </c>
      <c r="DA31" s="166">
        <v>59.476999999999997</v>
      </c>
      <c r="DB31" s="166">
        <v>-38.11</v>
      </c>
      <c r="DC31" s="166">
        <v>-2.0095000000000001</v>
      </c>
      <c r="DD31" s="166">
        <v>145.75</v>
      </c>
      <c r="DE31" s="166">
        <v>143.5</v>
      </c>
      <c r="DF31" s="166">
        <v>-137.44999999999999</v>
      </c>
      <c r="DG31" s="166">
        <v>1E-4</v>
      </c>
      <c r="DH31" s="166">
        <v>-23.216999999999999</v>
      </c>
      <c r="DI31" s="166">
        <v>-130.30000000000001</v>
      </c>
      <c r="DJ31" s="166">
        <v>-130</v>
      </c>
      <c r="DK31" s="166">
        <v>35.817999999999998</v>
      </c>
      <c r="DL31" s="166">
        <v>81.747</v>
      </c>
      <c r="DM31" s="166">
        <v>89.716999999999999</v>
      </c>
      <c r="DN31" s="166">
        <v>118.96</v>
      </c>
      <c r="DO31" s="166">
        <v>81</v>
      </c>
      <c r="DP31" s="166">
        <v>-15.05</v>
      </c>
      <c r="DQ31" s="166">
        <v>72.724000000000004</v>
      </c>
      <c r="DR31" s="167"/>
      <c r="DS31" s="166">
        <v>-25.47</v>
      </c>
      <c r="DT31" s="166">
        <v>-25.62</v>
      </c>
      <c r="DU31" s="166">
        <v>121.03</v>
      </c>
      <c r="DV31" s="166">
        <v>84.17</v>
      </c>
      <c r="DW31" s="166">
        <v>136.01</v>
      </c>
      <c r="DX31" s="166">
        <v>128.91999999999999</v>
      </c>
      <c r="DY31" s="167"/>
      <c r="DZ31" s="166">
        <v>-53.018000000000001</v>
      </c>
      <c r="EA31" s="166">
        <v>261.52</v>
      </c>
      <c r="EB31" s="166">
        <v>210.32</v>
      </c>
      <c r="EC31" s="166">
        <v>204.79</v>
      </c>
      <c r="ED31" s="166">
        <v>208.59</v>
      </c>
      <c r="EE31" s="166">
        <v>83.528999999999996</v>
      </c>
      <c r="EF31" s="166">
        <v>64.945999999999998</v>
      </c>
      <c r="EG31" s="166">
        <v>-32.899000000000001</v>
      </c>
      <c r="EH31" s="166">
        <v>497.05</v>
      </c>
      <c r="EI31" s="166">
        <v>282.87</v>
      </c>
      <c r="EJ31" s="166">
        <v>0</v>
      </c>
      <c r="EK31" s="166">
        <v>-30.693999999999999</v>
      </c>
      <c r="EL31" s="167"/>
      <c r="EM31" s="167"/>
      <c r="EN31" s="166">
        <v>-44.674999999999997</v>
      </c>
      <c r="EO31" s="166">
        <v>-41.216999999999999</v>
      </c>
      <c r="EP31" s="166">
        <v>150.58000000000001</v>
      </c>
      <c r="EQ31" s="166">
        <v>-57.759</v>
      </c>
      <c r="ER31" s="166">
        <v>-194.84</v>
      </c>
      <c r="ES31" s="166">
        <v>-21.535</v>
      </c>
      <c r="ET31" s="166">
        <v>0</v>
      </c>
      <c r="EU31" s="166">
        <v>-14.978999999999999</v>
      </c>
      <c r="EV31" s="166">
        <v>96.8</v>
      </c>
      <c r="EW31" s="166">
        <v>14.579000000000001</v>
      </c>
      <c r="EX31" s="166">
        <v>-144.76</v>
      </c>
      <c r="EY31" s="166">
        <v>-39.392000000000003</v>
      </c>
      <c r="EZ31" s="166">
        <v>-38.731999999999999</v>
      </c>
      <c r="FA31" s="166">
        <v>10.483000000000001</v>
      </c>
      <c r="FB31" s="166">
        <v>-62.969000000000001</v>
      </c>
      <c r="FC31" s="166">
        <v>37.088999999999999</v>
      </c>
      <c r="FD31" s="166">
        <v>24.068999999999999</v>
      </c>
      <c r="FE31" s="166">
        <v>0</v>
      </c>
      <c r="FF31" s="166">
        <v>0</v>
      </c>
      <c r="FG31" s="166">
        <v>18.097999999999999</v>
      </c>
      <c r="FH31" s="166">
        <v>17.925000000000001</v>
      </c>
      <c r="FI31" s="166">
        <v>17.751000000000001</v>
      </c>
      <c r="FJ31" s="166">
        <v>73.847999999999999</v>
      </c>
      <c r="FK31" s="166">
        <v>73.847999999999999</v>
      </c>
      <c r="FL31" s="166">
        <v>-132.62</v>
      </c>
      <c r="FM31" s="166">
        <v>56.335000000000001</v>
      </c>
      <c r="FN31" s="166">
        <v>56.393000000000001</v>
      </c>
      <c r="FO31" s="166">
        <v>-102.46</v>
      </c>
      <c r="FP31" s="166">
        <v>-104.9</v>
      </c>
      <c r="FQ31" s="166">
        <v>-25.42</v>
      </c>
      <c r="FR31" s="166">
        <v>-28.599</v>
      </c>
      <c r="FS31" s="166">
        <v>13.377000000000001</v>
      </c>
      <c r="FT31" s="166">
        <v>1.0196000000000001</v>
      </c>
      <c r="FU31" s="166">
        <v>-8.3399000000000001</v>
      </c>
      <c r="FV31" s="166">
        <v>16.71</v>
      </c>
      <c r="FW31" s="166">
        <v>-25.879000000000001</v>
      </c>
      <c r="FX31" s="166">
        <v>10.055999999999999</v>
      </c>
      <c r="FY31" s="166">
        <v>-14.568</v>
      </c>
      <c r="FZ31" s="166">
        <v>1.3718999999999999</v>
      </c>
      <c r="GA31" s="166">
        <v>10.45</v>
      </c>
      <c r="GB31" s="166">
        <v>28.899000000000001</v>
      </c>
      <c r="GC31" s="166">
        <v>103.43</v>
      </c>
      <c r="GD31" s="166">
        <v>102.41</v>
      </c>
      <c r="GE31" s="166">
        <v>11.77</v>
      </c>
      <c r="GF31" s="166">
        <v>77.48</v>
      </c>
      <c r="GG31" s="166">
        <v>21.7</v>
      </c>
      <c r="GH31" s="166">
        <v>-11.693</v>
      </c>
      <c r="GI31" s="166">
        <v>8.5760000000000005</v>
      </c>
      <c r="GJ31" s="166">
        <v>-9.1198999999999995</v>
      </c>
      <c r="GK31" s="166">
        <v>2.0116000000000001</v>
      </c>
      <c r="GL31" s="166">
        <v>6.6000000000000003E-2</v>
      </c>
      <c r="GM31" s="166">
        <v>0</v>
      </c>
      <c r="GN31" s="166">
        <v>-11.346</v>
      </c>
      <c r="GO31" s="166">
        <v>-26.25</v>
      </c>
      <c r="GP31" s="166">
        <v>26.219000000000001</v>
      </c>
      <c r="GQ31" s="166">
        <v>40.838999999999999</v>
      </c>
      <c r="GR31" s="166">
        <v>90.680999999999997</v>
      </c>
      <c r="GS31" s="166">
        <v>52.356999999999999</v>
      </c>
      <c r="GT31" s="166">
        <v>-149.66</v>
      </c>
      <c r="GU31" s="166">
        <v>-30.07</v>
      </c>
      <c r="GV31" s="166">
        <v>50.707999999999998</v>
      </c>
      <c r="GW31" s="166">
        <v>-3.4167999999999998</v>
      </c>
      <c r="GX31" s="166">
        <v>9.4835999999999991</v>
      </c>
      <c r="GY31" s="166">
        <v>5.9584000000000001</v>
      </c>
      <c r="GZ31" s="166">
        <v>5.4646999999999997</v>
      </c>
      <c r="HA31" s="166">
        <v>10.997999999999999</v>
      </c>
      <c r="HB31" s="166">
        <v>146.72</v>
      </c>
      <c r="HC31" s="166">
        <v>146.01</v>
      </c>
      <c r="HD31" s="166">
        <v>282.5</v>
      </c>
      <c r="HE31" s="167"/>
      <c r="HF31" s="167"/>
      <c r="HG31" s="167"/>
      <c r="HH31" s="166">
        <v>497.6</v>
      </c>
      <c r="HI31" s="166">
        <v>-141.36000000000001</v>
      </c>
      <c r="HJ31" s="166">
        <v>-138.04</v>
      </c>
      <c r="HK31" s="167"/>
      <c r="HL31" s="166">
        <v>-44.326999999999998</v>
      </c>
      <c r="HM31" s="166">
        <v>79.835999999999999</v>
      </c>
      <c r="HN31" s="166">
        <v>80.680000000000007</v>
      </c>
      <c r="HO31" s="166">
        <v>-99.981999999999999</v>
      </c>
      <c r="HP31" s="166">
        <v>-98.962999999999994</v>
      </c>
      <c r="HQ31" s="166">
        <v>36.444000000000003</v>
      </c>
      <c r="HR31" s="166">
        <v>36.115000000000002</v>
      </c>
      <c r="HS31" s="166">
        <v>-45.22</v>
      </c>
      <c r="HT31" s="166">
        <v>-43.398000000000003</v>
      </c>
      <c r="HU31" s="166">
        <v>74.418999999999997</v>
      </c>
      <c r="HV31" s="166">
        <v>74.25</v>
      </c>
      <c r="HW31" s="166">
        <v>46.9</v>
      </c>
      <c r="HX31" s="166">
        <v>47.798999999999999</v>
      </c>
      <c r="HY31" s="166">
        <v>22.765000000000001</v>
      </c>
      <c r="HZ31" s="166">
        <v>4.8</v>
      </c>
      <c r="IA31" s="166">
        <v>-322.95</v>
      </c>
      <c r="IB31" s="166">
        <v>83.641999999999996</v>
      </c>
      <c r="IC31" s="166">
        <v>83.397999999999996</v>
      </c>
      <c r="ID31" s="166">
        <v>12.199</v>
      </c>
      <c r="IE31" s="166">
        <v>20.5</v>
      </c>
      <c r="IF31" s="166">
        <v>-36.098999999999997</v>
      </c>
      <c r="IG31" s="166">
        <v>-36.298999999999999</v>
      </c>
      <c r="IH31" s="166">
        <v>1.5275000000000001</v>
      </c>
      <c r="II31" s="166">
        <v>1.3044</v>
      </c>
      <c r="IJ31" s="166">
        <v>-489.45</v>
      </c>
      <c r="IK31" s="166">
        <v>-259.7</v>
      </c>
      <c r="IL31" s="166">
        <v>406.32</v>
      </c>
      <c r="IM31" s="166">
        <v>325.83</v>
      </c>
      <c r="IN31" s="167"/>
      <c r="IO31" s="166">
        <v>-309.05</v>
      </c>
      <c r="IP31" s="166">
        <v>312.08</v>
      </c>
      <c r="IQ31" s="166">
        <v>-77.947999999999993</v>
      </c>
      <c r="IR31" s="166">
        <v>-352.65</v>
      </c>
      <c r="IS31" s="166">
        <v>-302.88</v>
      </c>
      <c r="IT31" s="167"/>
      <c r="IU31" s="167"/>
      <c r="IV31" s="166">
        <v>79.786000000000001</v>
      </c>
      <c r="IW31" s="166">
        <v>-393.03</v>
      </c>
      <c r="IX31" s="166">
        <v>177.47</v>
      </c>
      <c r="IY31" s="166">
        <v>-214.42</v>
      </c>
      <c r="IZ31" s="166">
        <v>217.29</v>
      </c>
      <c r="JA31" s="166">
        <v>-7.0930999999999997</v>
      </c>
      <c r="JB31" s="166">
        <v>30.954999999999998</v>
      </c>
      <c r="JC31" s="166">
        <v>21.36</v>
      </c>
      <c r="JD31" s="166">
        <v>-6.7000000000000004E-2</v>
      </c>
      <c r="JE31" s="166">
        <v>-8.5000000000000006E-2</v>
      </c>
      <c r="JF31" s="166">
        <v>-21.2</v>
      </c>
      <c r="JG31" s="166">
        <v>5.36</v>
      </c>
      <c r="JH31" s="166">
        <v>8.3574999999999999</v>
      </c>
      <c r="JI31" s="166">
        <v>-5.6809000000000003</v>
      </c>
      <c r="JJ31" s="166">
        <v>-31.053000000000001</v>
      </c>
      <c r="JK31" s="166">
        <v>-14.384</v>
      </c>
      <c r="JL31" s="166">
        <v>26.298999999999999</v>
      </c>
      <c r="JM31" s="166">
        <v>52.698999999999998</v>
      </c>
      <c r="JN31" s="166">
        <v>52.365000000000002</v>
      </c>
      <c r="JO31" s="166">
        <v>0</v>
      </c>
      <c r="JP31" s="166">
        <v>0</v>
      </c>
      <c r="JQ31" s="166">
        <v>52.228000000000002</v>
      </c>
      <c r="JR31" s="166">
        <v>52.106000000000002</v>
      </c>
      <c r="JS31" s="166">
        <v>51.802</v>
      </c>
      <c r="JT31" s="167"/>
      <c r="JU31" s="166">
        <v>-19.899000000000001</v>
      </c>
      <c r="JV31" s="166">
        <v>18.024000000000001</v>
      </c>
      <c r="JW31" s="166">
        <v>7.6498999999999997</v>
      </c>
      <c r="JX31" s="166">
        <v>8.6998999999999995</v>
      </c>
      <c r="JY31" s="166">
        <v>-40.496000000000002</v>
      </c>
      <c r="JZ31" s="166">
        <v>77.263999999999996</v>
      </c>
      <c r="KA31" s="166">
        <v>55.354999999999997</v>
      </c>
      <c r="KB31" s="166">
        <v>-39.475000000000001</v>
      </c>
      <c r="KC31" s="166">
        <v>-75.932000000000002</v>
      </c>
      <c r="KD31" s="166">
        <v>44.405000000000001</v>
      </c>
      <c r="KE31" s="166">
        <v>31.166</v>
      </c>
      <c r="KF31" s="166">
        <v>12</v>
      </c>
      <c r="KG31" s="166">
        <v>-11.6</v>
      </c>
      <c r="KH31" s="166">
        <v>-70.948999999999998</v>
      </c>
      <c r="KI31" s="166">
        <v>120.58</v>
      </c>
    </row>
    <row r="32" spans="1:295" ht="18" customHeight="1" x14ac:dyDescent="0.25">
      <c r="A32" s="162" t="s">
        <v>65</v>
      </c>
      <c r="B32" s="162" t="s">
        <v>729</v>
      </c>
      <c r="C32" s="169">
        <v>0</v>
      </c>
      <c r="D32" s="169">
        <v>23.271000000000001</v>
      </c>
      <c r="E32" s="169">
        <v>-46.646999999999998</v>
      </c>
      <c r="F32" s="169">
        <v>-30.983000000000001</v>
      </c>
      <c r="G32" s="169">
        <v>36.148000000000003</v>
      </c>
      <c r="H32" s="169">
        <v>0</v>
      </c>
      <c r="I32" s="169">
        <v>71.635999999999996</v>
      </c>
      <c r="J32" s="169">
        <v>-110.31</v>
      </c>
      <c r="K32" s="169">
        <v>75.546999999999997</v>
      </c>
      <c r="L32" s="169">
        <v>-720.87</v>
      </c>
      <c r="M32" s="169">
        <v>38.228000000000002</v>
      </c>
      <c r="N32" s="169">
        <v>-44.4</v>
      </c>
      <c r="O32" s="169">
        <v>-45.116999999999997</v>
      </c>
      <c r="P32" s="169">
        <v>37.4</v>
      </c>
      <c r="Q32" s="169">
        <v>16.559000000000001</v>
      </c>
      <c r="R32" s="169">
        <v>-37.4</v>
      </c>
      <c r="S32" s="170"/>
      <c r="T32" s="169">
        <v>221.82</v>
      </c>
      <c r="U32" s="169">
        <v>15.801</v>
      </c>
      <c r="V32" s="170"/>
      <c r="W32" s="170"/>
      <c r="X32" s="169">
        <v>0</v>
      </c>
      <c r="Y32" s="169">
        <v>23.916</v>
      </c>
      <c r="Z32" s="169">
        <v>7.4673999999999996</v>
      </c>
      <c r="AA32" s="170"/>
      <c r="AB32" s="169">
        <v>113</v>
      </c>
      <c r="AC32" s="169">
        <v>-103.2</v>
      </c>
      <c r="AD32" s="169">
        <v>-103.37</v>
      </c>
      <c r="AE32" s="169">
        <v>19.974</v>
      </c>
      <c r="AF32" s="169">
        <v>44.4</v>
      </c>
      <c r="AG32" s="169">
        <v>44</v>
      </c>
      <c r="AH32" s="169">
        <v>12.185</v>
      </c>
      <c r="AI32" s="169">
        <v>0.154</v>
      </c>
      <c r="AJ32" s="169">
        <v>-42.668999999999997</v>
      </c>
      <c r="AK32" s="171">
        <v>-43.048999999999999</v>
      </c>
      <c r="AL32" s="169">
        <v>-53.13</v>
      </c>
      <c r="AM32" s="169">
        <v>43.369</v>
      </c>
      <c r="AN32" s="169">
        <v>43.048999999999999</v>
      </c>
      <c r="AO32" s="169">
        <v>18.507999999999999</v>
      </c>
      <c r="AP32" s="169">
        <v>-0.84919999999999995</v>
      </c>
      <c r="AQ32" s="169">
        <v>78.054000000000002</v>
      </c>
      <c r="AR32" s="169">
        <v>81.203000000000003</v>
      </c>
      <c r="AS32" s="169">
        <v>38.777999999999999</v>
      </c>
      <c r="AT32" s="169">
        <v>-84.26</v>
      </c>
      <c r="AU32" s="171">
        <v>0</v>
      </c>
      <c r="AV32" s="169">
        <v>27.303999999999998</v>
      </c>
      <c r="AW32" s="169">
        <v>20.675000000000001</v>
      </c>
      <c r="AX32" s="170"/>
      <c r="AY32" s="170"/>
      <c r="AZ32" s="169">
        <v>-1.5703</v>
      </c>
      <c r="BA32" s="169">
        <v>-18.346</v>
      </c>
      <c r="BB32" s="171">
        <v>-381.01</v>
      </c>
      <c r="BC32" s="169">
        <v>25.654</v>
      </c>
      <c r="BD32" s="169">
        <v>-12.699</v>
      </c>
      <c r="BE32" s="169">
        <v>-12.898999999999999</v>
      </c>
      <c r="BF32" s="169">
        <v>91.37</v>
      </c>
      <c r="BG32" s="169">
        <v>0</v>
      </c>
      <c r="BH32" s="169">
        <v>-6.1993</v>
      </c>
      <c r="BI32" s="169">
        <v>-67.102000000000004</v>
      </c>
      <c r="BJ32" s="169">
        <v>-40.691000000000003</v>
      </c>
      <c r="BK32" s="169">
        <v>11.86</v>
      </c>
      <c r="BL32" s="169">
        <v>8.4034999999999993</v>
      </c>
      <c r="BM32" s="169">
        <v>5.6826999999999996</v>
      </c>
      <c r="BN32" s="169">
        <v>431.01</v>
      </c>
      <c r="BO32" s="169">
        <v>149.54</v>
      </c>
      <c r="BP32" s="169">
        <v>149.87</v>
      </c>
      <c r="BQ32" s="169">
        <v>-484.29</v>
      </c>
      <c r="BR32" s="169">
        <v>526.65</v>
      </c>
      <c r="BS32" s="169">
        <v>40.976999999999997</v>
      </c>
      <c r="BT32" s="169">
        <v>-106.89</v>
      </c>
      <c r="BU32" s="169">
        <v>108.37</v>
      </c>
      <c r="BV32" s="169">
        <v>109.32</v>
      </c>
      <c r="BW32" s="169">
        <v>25.548999999999999</v>
      </c>
      <c r="BX32" s="169">
        <v>25.489000000000001</v>
      </c>
      <c r="BY32" s="169">
        <v>75.058999999999997</v>
      </c>
      <c r="BZ32" s="169">
        <v>89.11</v>
      </c>
      <c r="CA32" s="169">
        <v>-74.207999999999998</v>
      </c>
      <c r="CB32" s="169">
        <v>-74.474999999999994</v>
      </c>
      <c r="CC32" s="169">
        <v>146.04</v>
      </c>
      <c r="CD32" s="169">
        <v>146.4</v>
      </c>
      <c r="CE32" s="169">
        <v>14.723000000000001</v>
      </c>
      <c r="CF32" s="169">
        <v>0</v>
      </c>
      <c r="CG32" s="169">
        <v>-208.11</v>
      </c>
      <c r="CH32" s="169">
        <v>2.5491000000000001</v>
      </c>
      <c r="CI32" s="169">
        <v>-142.65</v>
      </c>
      <c r="CJ32" s="169">
        <v>19.57</v>
      </c>
      <c r="CK32" s="169">
        <v>25.984999999999999</v>
      </c>
      <c r="CL32" s="169">
        <v>-64.698999999999998</v>
      </c>
      <c r="CM32" s="169">
        <v>286</v>
      </c>
      <c r="CN32" s="169">
        <v>-20.67</v>
      </c>
      <c r="CO32" s="169">
        <v>14.244999999999999</v>
      </c>
      <c r="CP32" s="169">
        <v>13.186</v>
      </c>
      <c r="CQ32" s="169">
        <v>14.114000000000001</v>
      </c>
      <c r="CR32" s="169">
        <v>0</v>
      </c>
      <c r="CS32" s="169">
        <v>84.227999999999994</v>
      </c>
      <c r="CT32" s="169">
        <v>-46.383000000000003</v>
      </c>
      <c r="CU32" s="169">
        <v>-85.323999999999998</v>
      </c>
      <c r="CV32" s="169">
        <v>24.51</v>
      </c>
      <c r="CW32" s="169">
        <v>13.6</v>
      </c>
      <c r="CX32" s="169">
        <v>65.239000000000004</v>
      </c>
      <c r="CY32" s="169">
        <v>90.028999999999996</v>
      </c>
      <c r="CZ32" s="169">
        <v>63.287999999999997</v>
      </c>
      <c r="DA32" s="169">
        <v>60.209000000000003</v>
      </c>
      <c r="DB32" s="169">
        <v>-38.43</v>
      </c>
      <c r="DC32" s="170"/>
      <c r="DD32" s="169">
        <v>144.55000000000001</v>
      </c>
      <c r="DE32" s="169">
        <v>142.94</v>
      </c>
      <c r="DF32" s="169">
        <v>-131.99</v>
      </c>
      <c r="DG32" s="169">
        <v>0</v>
      </c>
      <c r="DH32" s="169">
        <v>-23.385999999999999</v>
      </c>
      <c r="DI32" s="169">
        <v>-132.38999999999999</v>
      </c>
      <c r="DJ32" s="169">
        <v>-131.19</v>
      </c>
      <c r="DK32" s="169">
        <v>35.021000000000001</v>
      </c>
      <c r="DL32" s="169">
        <v>82.626000000000005</v>
      </c>
      <c r="DM32" s="169">
        <v>88.777000000000001</v>
      </c>
      <c r="DN32" s="169">
        <v>118.96</v>
      </c>
      <c r="DO32" s="169">
        <v>81.88</v>
      </c>
      <c r="DP32" s="169">
        <v>-14.28</v>
      </c>
      <c r="DQ32" s="169">
        <v>75.099999999999994</v>
      </c>
      <c r="DR32" s="170"/>
      <c r="DS32" s="169">
        <v>-27.09</v>
      </c>
      <c r="DT32" s="169">
        <v>-26.86</v>
      </c>
      <c r="DU32" s="169">
        <v>122.76</v>
      </c>
      <c r="DV32" s="169">
        <v>85.01</v>
      </c>
      <c r="DW32" s="169">
        <v>132.94</v>
      </c>
      <c r="DX32" s="169">
        <v>129.97</v>
      </c>
      <c r="DY32" s="170"/>
      <c r="DZ32" s="169">
        <v>-55.363</v>
      </c>
      <c r="EA32" s="169">
        <v>256.42</v>
      </c>
      <c r="EB32" s="169">
        <v>204.65</v>
      </c>
      <c r="EC32" s="169">
        <v>199.91</v>
      </c>
      <c r="ED32" s="169">
        <v>204.29</v>
      </c>
      <c r="EE32" s="169">
        <v>90.47</v>
      </c>
      <c r="EF32" s="169">
        <v>67.852000000000004</v>
      </c>
      <c r="EG32" s="169">
        <v>-32.671999999999997</v>
      </c>
      <c r="EH32" s="169">
        <v>499.36</v>
      </c>
      <c r="EI32" s="169">
        <v>277.83999999999997</v>
      </c>
      <c r="EJ32" s="170"/>
      <c r="EK32" s="169">
        <v>-31.943999999999999</v>
      </c>
      <c r="EL32" s="170"/>
      <c r="EM32" s="170"/>
      <c r="EN32" s="169">
        <v>-45.640999999999998</v>
      </c>
      <c r="EO32" s="169">
        <v>-43.63</v>
      </c>
      <c r="EP32" s="169">
        <v>153.66</v>
      </c>
      <c r="EQ32" s="169">
        <v>-61.191000000000003</v>
      </c>
      <c r="ER32" s="170"/>
      <c r="ES32" s="169">
        <v>-25.922000000000001</v>
      </c>
      <c r="ET32" s="169">
        <v>0</v>
      </c>
      <c r="EU32" s="169">
        <v>-15.25</v>
      </c>
      <c r="EV32" s="169">
        <v>106.59</v>
      </c>
      <c r="EW32" s="169">
        <v>14.801</v>
      </c>
      <c r="EX32" s="169">
        <v>-147.52000000000001</v>
      </c>
      <c r="EY32" s="169">
        <v>-37.438000000000002</v>
      </c>
      <c r="EZ32" s="169">
        <v>-36.454999999999998</v>
      </c>
      <c r="FA32" s="169">
        <v>8.0822000000000003</v>
      </c>
      <c r="FB32" s="169">
        <v>-64.900000000000006</v>
      </c>
      <c r="FC32" s="169">
        <v>29.824000000000002</v>
      </c>
      <c r="FD32" s="169">
        <v>23.446000000000002</v>
      </c>
      <c r="FE32" s="169">
        <v>0</v>
      </c>
      <c r="FF32" s="169">
        <v>0</v>
      </c>
      <c r="FG32" s="169">
        <v>18.149999999999999</v>
      </c>
      <c r="FH32" s="169">
        <v>18.32</v>
      </c>
      <c r="FI32" s="169">
        <v>17.556999999999999</v>
      </c>
      <c r="FJ32" s="169">
        <v>76.694000000000003</v>
      </c>
      <c r="FK32" s="169">
        <v>75.355000000000004</v>
      </c>
      <c r="FL32" s="169">
        <v>-131.62</v>
      </c>
      <c r="FM32" s="169">
        <v>57.896999999999998</v>
      </c>
      <c r="FN32" s="169">
        <v>57.695</v>
      </c>
      <c r="FO32" s="169">
        <v>-104.62</v>
      </c>
      <c r="FP32" s="169">
        <v>-106.93</v>
      </c>
      <c r="FQ32" s="169">
        <v>-24.504999999999999</v>
      </c>
      <c r="FR32" s="169">
        <v>-26.638999999999999</v>
      </c>
      <c r="FS32" s="169">
        <v>13.965</v>
      </c>
      <c r="FT32" s="169">
        <v>1.0451999999999999</v>
      </c>
      <c r="FU32" s="169">
        <v>-8.5699000000000005</v>
      </c>
      <c r="FV32" s="169">
        <v>16.350000000000001</v>
      </c>
      <c r="FW32" s="169">
        <v>-26.376999999999999</v>
      </c>
      <c r="FX32" s="169">
        <v>10.146000000000001</v>
      </c>
      <c r="FY32" s="170"/>
      <c r="FZ32" s="169">
        <v>0.91100000000000003</v>
      </c>
      <c r="GA32" s="169">
        <v>10.91</v>
      </c>
      <c r="GB32" s="169">
        <v>30.92</v>
      </c>
      <c r="GC32" s="169">
        <v>108.65</v>
      </c>
      <c r="GD32" s="169">
        <v>105.73</v>
      </c>
      <c r="GE32" s="169">
        <v>10.8</v>
      </c>
      <c r="GF32" s="169">
        <v>80.222999999999999</v>
      </c>
      <c r="GG32" s="169">
        <v>21.7</v>
      </c>
      <c r="GH32" s="169">
        <v>-16.673999999999999</v>
      </c>
      <c r="GI32" s="169">
        <v>14.686</v>
      </c>
      <c r="GJ32" s="169">
        <v>-15.416</v>
      </c>
      <c r="GK32" s="169">
        <v>2.0324</v>
      </c>
      <c r="GL32" s="169">
        <v>6.6000000000000003E-2</v>
      </c>
      <c r="GM32" s="169">
        <v>0</v>
      </c>
      <c r="GN32" s="169">
        <v>-10.205</v>
      </c>
      <c r="GO32" s="169">
        <v>-31.462</v>
      </c>
      <c r="GP32" s="169">
        <v>25.657</v>
      </c>
      <c r="GQ32" s="169">
        <v>48.905999999999999</v>
      </c>
      <c r="GR32" s="169">
        <v>92.293000000000006</v>
      </c>
      <c r="GS32" s="169">
        <v>52.546999999999997</v>
      </c>
      <c r="GT32" s="169">
        <v>-149.69</v>
      </c>
      <c r="GU32" s="169">
        <v>-29.202999999999999</v>
      </c>
      <c r="GV32" s="169">
        <v>47.244</v>
      </c>
      <c r="GW32" s="169">
        <v>-12.083</v>
      </c>
      <c r="GX32" s="170"/>
      <c r="GY32" s="169">
        <v>5.5579999999999998</v>
      </c>
      <c r="GZ32" s="169">
        <v>5.0941999999999998</v>
      </c>
      <c r="HA32" s="170"/>
      <c r="HB32" s="169">
        <v>144.41999999999999</v>
      </c>
      <c r="HC32" s="169">
        <v>144.84</v>
      </c>
      <c r="HD32" s="169">
        <v>280.39</v>
      </c>
      <c r="HE32" s="170"/>
      <c r="HF32" s="170"/>
      <c r="HG32" s="170"/>
      <c r="HH32" s="169">
        <v>494.22</v>
      </c>
      <c r="HI32" s="169">
        <v>-138.79</v>
      </c>
      <c r="HJ32" s="169">
        <v>-138.44</v>
      </c>
      <c r="HK32" s="170"/>
      <c r="HL32" s="169">
        <v>-47.79</v>
      </c>
      <c r="HM32" s="169">
        <v>77.915999999999997</v>
      </c>
      <c r="HN32" s="169">
        <v>77.489000000000004</v>
      </c>
      <c r="HO32" s="169">
        <v>-99.981999999999999</v>
      </c>
      <c r="HP32" s="169">
        <v>-98.962999999999994</v>
      </c>
      <c r="HQ32" s="169">
        <v>42.156999999999996</v>
      </c>
      <c r="HR32" s="169">
        <v>41.377000000000002</v>
      </c>
      <c r="HS32" s="169">
        <v>-42.386000000000003</v>
      </c>
      <c r="HT32" s="169">
        <v>-42.231000000000002</v>
      </c>
      <c r="HU32" s="169">
        <v>76.260000000000005</v>
      </c>
      <c r="HV32" s="169">
        <v>75.388999999999996</v>
      </c>
      <c r="HW32" s="169">
        <v>43.598999999999997</v>
      </c>
      <c r="HX32" s="169">
        <v>44.298999999999999</v>
      </c>
      <c r="HY32" s="169">
        <v>22.827000000000002</v>
      </c>
      <c r="HZ32" s="169">
        <v>0.32</v>
      </c>
      <c r="IA32" s="169">
        <v>-326.44</v>
      </c>
      <c r="IB32" s="169">
        <v>87.909000000000006</v>
      </c>
      <c r="IC32" s="169">
        <v>87.682000000000002</v>
      </c>
      <c r="ID32" s="169">
        <v>12.199</v>
      </c>
      <c r="IE32" s="169">
        <v>15.699</v>
      </c>
      <c r="IF32" s="169">
        <v>-39.5</v>
      </c>
      <c r="IG32" s="169">
        <v>-39.098999999999997</v>
      </c>
      <c r="IH32" s="169">
        <v>1.4116</v>
      </c>
      <c r="II32" s="169">
        <v>1.2172000000000001</v>
      </c>
      <c r="IJ32" s="169">
        <v>-482.97</v>
      </c>
      <c r="IK32" s="169">
        <v>-260.27</v>
      </c>
      <c r="IL32" s="169">
        <v>415.15</v>
      </c>
      <c r="IM32" s="169">
        <v>321.93</v>
      </c>
      <c r="IN32" s="170"/>
      <c r="IO32" s="169">
        <v>-312.29000000000002</v>
      </c>
      <c r="IP32" s="169">
        <v>316.52</v>
      </c>
      <c r="IQ32" s="169">
        <v>-86.775999999999996</v>
      </c>
      <c r="IR32" s="169">
        <v>-374.95</v>
      </c>
      <c r="IS32" s="169">
        <v>-306.93</v>
      </c>
      <c r="IT32" s="170"/>
      <c r="IU32" s="170"/>
      <c r="IV32" s="169">
        <v>84.322999999999993</v>
      </c>
      <c r="IW32" s="169">
        <v>-405.24</v>
      </c>
      <c r="IX32" s="169">
        <v>188.92</v>
      </c>
      <c r="IY32" s="169">
        <v>-213.98</v>
      </c>
      <c r="IZ32" s="169">
        <v>213.8</v>
      </c>
      <c r="JA32" s="169">
        <v>-7.6974</v>
      </c>
      <c r="JB32" s="169">
        <v>30.954999999999998</v>
      </c>
      <c r="JC32" s="169">
        <v>19.760000000000002</v>
      </c>
      <c r="JD32" s="169">
        <v>-1.7599</v>
      </c>
      <c r="JE32" s="169">
        <v>-1.7668999999999999</v>
      </c>
      <c r="JF32" s="169">
        <v>-19.36</v>
      </c>
      <c r="JG32" s="169">
        <v>4.8</v>
      </c>
      <c r="JH32" s="169">
        <v>7.1786000000000003</v>
      </c>
      <c r="JI32" s="169">
        <v>-5.3604000000000003</v>
      </c>
      <c r="JJ32" s="169">
        <v>-31.376999999999999</v>
      </c>
      <c r="JK32" s="169">
        <v>-15.555999999999999</v>
      </c>
      <c r="JL32" s="169">
        <v>27.1</v>
      </c>
      <c r="JM32" s="169">
        <v>51.692</v>
      </c>
      <c r="JN32" s="169">
        <v>51.957999999999998</v>
      </c>
      <c r="JO32" s="169">
        <v>0</v>
      </c>
      <c r="JP32" s="169">
        <v>0</v>
      </c>
      <c r="JQ32" s="169">
        <v>48.454999999999998</v>
      </c>
      <c r="JR32" s="169">
        <v>50.55</v>
      </c>
      <c r="JS32" s="169">
        <v>50.518999999999998</v>
      </c>
      <c r="JT32" s="170"/>
      <c r="JU32" s="169">
        <v>-14.898999999999999</v>
      </c>
      <c r="JV32" s="169">
        <v>18.244</v>
      </c>
      <c r="JW32" s="169">
        <v>7.7999000000000001</v>
      </c>
      <c r="JX32" s="170"/>
      <c r="JY32" s="169">
        <v>-46.643999999999998</v>
      </c>
      <c r="JZ32" s="169">
        <v>77.132000000000005</v>
      </c>
      <c r="KA32" s="169">
        <v>56.195</v>
      </c>
      <c r="KB32" s="169">
        <v>-46.7</v>
      </c>
      <c r="KC32" s="169">
        <v>-76.283000000000001</v>
      </c>
      <c r="KD32" s="169">
        <v>47.055999999999997</v>
      </c>
      <c r="KE32" s="169">
        <v>30.032</v>
      </c>
      <c r="KF32" s="169">
        <v>6.3</v>
      </c>
      <c r="KG32" s="169">
        <v>-6.4</v>
      </c>
      <c r="KH32" s="169">
        <v>-72.138000000000005</v>
      </c>
      <c r="KI32" s="169">
        <v>123.45</v>
      </c>
    </row>
    <row r="33" spans="1:295" ht="18" customHeight="1" x14ac:dyDescent="0.25">
      <c r="A33" s="162" t="s">
        <v>65</v>
      </c>
      <c r="B33" s="162" t="s">
        <v>730</v>
      </c>
      <c r="C33" s="163">
        <v>0</v>
      </c>
      <c r="D33" s="163">
        <v>23.285</v>
      </c>
      <c r="E33" s="163">
        <v>-46.584000000000003</v>
      </c>
      <c r="F33" s="163">
        <v>-30.571999999999999</v>
      </c>
      <c r="G33" s="163">
        <v>36.716999999999999</v>
      </c>
      <c r="H33" s="163">
        <v>0</v>
      </c>
      <c r="I33" s="163">
        <v>73.433000000000007</v>
      </c>
      <c r="J33" s="163">
        <v>-115.44</v>
      </c>
      <c r="K33" s="163">
        <v>76.298000000000002</v>
      </c>
      <c r="L33" s="163">
        <v>-720.87</v>
      </c>
      <c r="M33" s="163">
        <v>38.206000000000003</v>
      </c>
      <c r="N33" s="163">
        <v>-33.298999999999999</v>
      </c>
      <c r="O33" s="163">
        <v>-43.43</v>
      </c>
      <c r="P33" s="163">
        <v>37.4</v>
      </c>
      <c r="Q33" s="163">
        <v>15.731999999999999</v>
      </c>
      <c r="R33" s="163">
        <v>-35.200000000000003</v>
      </c>
      <c r="S33" s="164"/>
      <c r="T33" s="163">
        <v>234.66</v>
      </c>
      <c r="U33" s="163">
        <v>15.9</v>
      </c>
      <c r="V33" s="164"/>
      <c r="W33" s="164"/>
      <c r="X33" s="163">
        <v>0</v>
      </c>
      <c r="Y33" s="163">
        <v>23.593</v>
      </c>
      <c r="Z33" s="163">
        <v>7.4535</v>
      </c>
      <c r="AA33" s="164"/>
      <c r="AB33" s="163">
        <v>113</v>
      </c>
      <c r="AC33" s="163">
        <v>-98.599000000000004</v>
      </c>
      <c r="AD33" s="163">
        <v>-98.4</v>
      </c>
      <c r="AE33" s="163">
        <v>21.138000000000002</v>
      </c>
      <c r="AF33" s="163">
        <v>33.298999999999999</v>
      </c>
      <c r="AG33" s="163">
        <v>41.798999999999999</v>
      </c>
      <c r="AH33" s="163">
        <v>12.199</v>
      </c>
      <c r="AI33" s="163">
        <v>0.16300000000000001</v>
      </c>
      <c r="AJ33" s="163">
        <v>-34.770000000000003</v>
      </c>
      <c r="AK33" s="165">
        <v>-35.15</v>
      </c>
      <c r="AL33" s="163">
        <v>-59.4</v>
      </c>
      <c r="AM33" s="163">
        <v>35.22</v>
      </c>
      <c r="AN33" s="163">
        <v>35.15</v>
      </c>
      <c r="AO33" s="163">
        <v>18.951000000000001</v>
      </c>
      <c r="AP33" s="163">
        <v>-0.183</v>
      </c>
      <c r="AQ33" s="163">
        <v>76.968999999999994</v>
      </c>
      <c r="AR33" s="163">
        <v>79.63</v>
      </c>
      <c r="AS33" s="163">
        <v>27.445</v>
      </c>
      <c r="AT33" s="163">
        <v>-74.748999999999995</v>
      </c>
      <c r="AU33" s="165">
        <v>0</v>
      </c>
      <c r="AV33" s="163">
        <v>7.5682</v>
      </c>
      <c r="AW33" s="163">
        <v>7.9090999999999996</v>
      </c>
      <c r="AX33" s="164"/>
      <c r="AY33" s="164"/>
      <c r="AZ33" s="163">
        <v>-3.6640999999999999</v>
      </c>
      <c r="BA33" s="163">
        <v>-30.728000000000002</v>
      </c>
      <c r="BB33" s="165">
        <v>-324.58</v>
      </c>
      <c r="BC33" s="163">
        <v>26.488</v>
      </c>
      <c r="BD33" s="163">
        <v>-12.999000000000001</v>
      </c>
      <c r="BE33" s="163">
        <v>-12.798999999999999</v>
      </c>
      <c r="BF33" s="163">
        <v>80.361999999999995</v>
      </c>
      <c r="BG33" s="163">
        <v>0</v>
      </c>
      <c r="BH33" s="163">
        <v>-6.4245999999999999</v>
      </c>
      <c r="BI33" s="163">
        <v>-67.102000000000004</v>
      </c>
      <c r="BJ33" s="163">
        <v>-35.162999999999997</v>
      </c>
      <c r="BK33" s="163">
        <v>11.86</v>
      </c>
      <c r="BL33" s="163">
        <v>7.7058</v>
      </c>
      <c r="BM33" s="163">
        <v>5.2812999999999999</v>
      </c>
      <c r="BN33" s="163">
        <v>374.58</v>
      </c>
      <c r="BO33" s="163">
        <v>171.02</v>
      </c>
      <c r="BP33" s="163">
        <v>171.05</v>
      </c>
      <c r="BQ33" s="163">
        <v>-478.99</v>
      </c>
      <c r="BR33" s="163">
        <v>527.45000000000005</v>
      </c>
      <c r="BS33" s="163">
        <v>40.976999999999997</v>
      </c>
      <c r="BT33" s="163">
        <v>-100.97</v>
      </c>
      <c r="BU33" s="163">
        <v>102.97</v>
      </c>
      <c r="BV33" s="163">
        <v>112.5</v>
      </c>
      <c r="BW33" s="163">
        <v>23.638999999999999</v>
      </c>
      <c r="BX33" s="163">
        <v>24.01</v>
      </c>
      <c r="BY33" s="163">
        <v>74.319000000000003</v>
      </c>
      <c r="BZ33" s="163">
        <v>87.9</v>
      </c>
      <c r="CA33" s="163">
        <v>-87.334999999999994</v>
      </c>
      <c r="CB33" s="163">
        <v>-87.066999999999993</v>
      </c>
      <c r="CC33" s="163">
        <v>154.97</v>
      </c>
      <c r="CD33" s="163">
        <v>155.86000000000001</v>
      </c>
      <c r="CE33" s="163">
        <v>10.343999999999999</v>
      </c>
      <c r="CF33" s="163">
        <v>0</v>
      </c>
      <c r="CG33" s="163">
        <v>-212.25</v>
      </c>
      <c r="CH33" s="163">
        <v>2.1233</v>
      </c>
      <c r="CI33" s="163">
        <v>-128.66999999999999</v>
      </c>
      <c r="CJ33" s="163">
        <v>19.57</v>
      </c>
      <c r="CK33" s="163">
        <v>25.984999999999999</v>
      </c>
      <c r="CL33" s="163">
        <v>-39.798999999999999</v>
      </c>
      <c r="CM33" s="163">
        <v>259.5</v>
      </c>
      <c r="CN33" s="163">
        <v>-20.079000000000001</v>
      </c>
      <c r="CO33" s="163">
        <v>17.957999999999998</v>
      </c>
      <c r="CP33" s="163">
        <v>18.181000000000001</v>
      </c>
      <c r="CQ33" s="163">
        <v>18.009</v>
      </c>
      <c r="CR33" s="163">
        <v>0</v>
      </c>
      <c r="CS33" s="163">
        <v>136.6</v>
      </c>
      <c r="CT33" s="163">
        <v>-47.326000000000001</v>
      </c>
      <c r="CU33" s="163">
        <v>-106.8</v>
      </c>
      <c r="CV33" s="163">
        <v>24.684999999999999</v>
      </c>
      <c r="CW33" s="163">
        <v>13.292999999999999</v>
      </c>
      <c r="CX33" s="163">
        <v>66.558999999999997</v>
      </c>
      <c r="CY33" s="163">
        <v>82.83</v>
      </c>
      <c r="CZ33" s="163">
        <v>63.287999999999997</v>
      </c>
      <c r="DA33" s="163">
        <v>59.476999999999997</v>
      </c>
      <c r="DB33" s="163">
        <v>-38.408999999999999</v>
      </c>
      <c r="DC33" s="164"/>
      <c r="DD33" s="163">
        <v>129.72</v>
      </c>
      <c r="DE33" s="163">
        <v>128.49</v>
      </c>
      <c r="DF33" s="163">
        <v>-122.32</v>
      </c>
      <c r="DG33" s="163">
        <v>1E-4</v>
      </c>
      <c r="DH33" s="163">
        <v>-23.169</v>
      </c>
      <c r="DI33" s="163">
        <v>-137.1</v>
      </c>
      <c r="DJ33" s="163">
        <v>-138.1</v>
      </c>
      <c r="DK33" s="163">
        <v>33.593000000000004</v>
      </c>
      <c r="DL33" s="163">
        <v>82.626000000000005</v>
      </c>
      <c r="DM33" s="163">
        <v>87.367999999999995</v>
      </c>
      <c r="DN33" s="163">
        <v>120.72</v>
      </c>
      <c r="DO33" s="163">
        <v>81.89</v>
      </c>
      <c r="DP33" s="163">
        <v>-13.41</v>
      </c>
      <c r="DQ33" s="163">
        <v>69.578999999999994</v>
      </c>
      <c r="DR33" s="164"/>
      <c r="DS33" s="163">
        <v>-27.06</v>
      </c>
      <c r="DT33" s="163">
        <v>-27.318999999999999</v>
      </c>
      <c r="DU33" s="163">
        <v>126.64</v>
      </c>
      <c r="DV33" s="163">
        <v>83.97</v>
      </c>
      <c r="DW33" s="163">
        <v>122.29</v>
      </c>
      <c r="DX33" s="163">
        <v>121.81</v>
      </c>
      <c r="DY33" s="164"/>
      <c r="DZ33" s="163">
        <v>-72.835999999999999</v>
      </c>
      <c r="EA33" s="163">
        <v>242.19</v>
      </c>
      <c r="EB33" s="163">
        <v>192.25</v>
      </c>
      <c r="EC33" s="163">
        <v>187.4</v>
      </c>
      <c r="ED33" s="163">
        <v>188.75</v>
      </c>
      <c r="EE33" s="163">
        <v>61.024000000000001</v>
      </c>
      <c r="EF33" s="163">
        <v>41.307000000000002</v>
      </c>
      <c r="EG33" s="163">
        <v>-32.473999999999997</v>
      </c>
      <c r="EH33" s="163">
        <v>491.46</v>
      </c>
      <c r="EI33" s="163">
        <v>194.88</v>
      </c>
      <c r="EJ33" s="164"/>
      <c r="EK33" s="163">
        <v>-32.145000000000003</v>
      </c>
      <c r="EL33" s="164"/>
      <c r="EM33" s="164"/>
      <c r="EN33" s="163">
        <v>-62.417000000000002</v>
      </c>
      <c r="EO33" s="163">
        <v>-58.103999999999999</v>
      </c>
      <c r="EP33" s="163">
        <v>145.97</v>
      </c>
      <c r="EQ33" s="163">
        <v>-63.886000000000003</v>
      </c>
      <c r="ER33" s="164"/>
      <c r="ES33" s="163">
        <v>4.8663999999999996</v>
      </c>
      <c r="ET33" s="163">
        <v>0</v>
      </c>
      <c r="EU33" s="163">
        <v>-7.94</v>
      </c>
      <c r="EV33" s="163">
        <v>104.3</v>
      </c>
      <c r="EW33" s="163">
        <v>15.343</v>
      </c>
      <c r="EX33" s="163">
        <v>-182.46</v>
      </c>
      <c r="EY33" s="163">
        <v>-36.122</v>
      </c>
      <c r="EZ33" s="163">
        <v>-35.125</v>
      </c>
      <c r="FA33" s="163">
        <v>6.1017999999999999</v>
      </c>
      <c r="FB33" s="163">
        <v>-43.231000000000002</v>
      </c>
      <c r="FC33" s="163">
        <v>31.664999999999999</v>
      </c>
      <c r="FD33" s="163">
        <v>23.645</v>
      </c>
      <c r="FE33" s="163">
        <v>0</v>
      </c>
      <c r="FF33" s="163">
        <v>0</v>
      </c>
      <c r="FG33" s="163">
        <v>18.347000000000001</v>
      </c>
      <c r="FH33" s="163">
        <v>18.084</v>
      </c>
      <c r="FI33" s="163">
        <v>17.266999999999999</v>
      </c>
      <c r="FJ33" s="163">
        <v>87.244</v>
      </c>
      <c r="FK33" s="163">
        <v>87.578999999999994</v>
      </c>
      <c r="FL33" s="163">
        <v>-130.94</v>
      </c>
      <c r="FM33" s="163">
        <v>77.346999999999994</v>
      </c>
      <c r="FN33" s="163">
        <v>77.155000000000001</v>
      </c>
      <c r="FO33" s="163">
        <v>-104.69</v>
      </c>
      <c r="FP33" s="163">
        <v>-107.66</v>
      </c>
      <c r="FQ33" s="163">
        <v>-22.344000000000001</v>
      </c>
      <c r="FR33" s="163">
        <v>-24.759</v>
      </c>
      <c r="FS33" s="163">
        <v>13.477</v>
      </c>
      <c r="FT33" s="163">
        <v>1.0207999999999999</v>
      </c>
      <c r="FU33" s="163">
        <v>-8.4498999999999995</v>
      </c>
      <c r="FV33" s="163">
        <v>16.14</v>
      </c>
      <c r="FW33" s="163">
        <v>-23.995999999999999</v>
      </c>
      <c r="FX33" s="163">
        <v>9.0364000000000004</v>
      </c>
      <c r="FY33" s="164"/>
      <c r="FZ33" s="163">
        <v>1.1269</v>
      </c>
      <c r="GA33" s="163">
        <v>10.371</v>
      </c>
      <c r="GB33" s="163">
        <v>32.569000000000003</v>
      </c>
      <c r="GC33" s="163">
        <v>108.49</v>
      </c>
      <c r="GD33" s="163">
        <v>106.44</v>
      </c>
      <c r="GE33" s="163">
        <v>11.46</v>
      </c>
      <c r="GF33" s="163">
        <v>81.754999999999995</v>
      </c>
      <c r="GG33" s="163">
        <v>21.5</v>
      </c>
      <c r="GH33" s="163">
        <v>-14.362</v>
      </c>
      <c r="GI33" s="163">
        <v>14.295</v>
      </c>
      <c r="GJ33" s="163">
        <v>-15.281000000000001</v>
      </c>
      <c r="GK33" s="163">
        <v>2.0727000000000002</v>
      </c>
      <c r="GL33" s="163">
        <v>6.6000000000000003E-2</v>
      </c>
      <c r="GM33" s="163">
        <v>0</v>
      </c>
      <c r="GN33" s="163">
        <v>-11.316000000000001</v>
      </c>
      <c r="GO33" s="163">
        <v>-28.966000000000001</v>
      </c>
      <c r="GP33" s="163">
        <v>27.062999999999999</v>
      </c>
      <c r="GQ33" s="163">
        <v>45.209000000000003</v>
      </c>
      <c r="GR33" s="163">
        <v>87.96</v>
      </c>
      <c r="GS33" s="163">
        <v>49.250999999999998</v>
      </c>
      <c r="GT33" s="163">
        <v>-142.63999999999999</v>
      </c>
      <c r="GU33" s="163">
        <v>-27.786000000000001</v>
      </c>
      <c r="GV33" s="163">
        <v>44.697000000000003</v>
      </c>
      <c r="GW33" s="163">
        <v>-11.18</v>
      </c>
      <c r="GX33" s="164"/>
      <c r="GY33" s="163">
        <v>5.5189000000000004</v>
      </c>
      <c r="GZ33" s="163">
        <v>5.1997</v>
      </c>
      <c r="HA33" s="164"/>
      <c r="HB33" s="163">
        <v>129.44</v>
      </c>
      <c r="HC33" s="163">
        <v>129.58000000000001</v>
      </c>
      <c r="HD33" s="163">
        <v>281.2</v>
      </c>
      <c r="HE33" s="164"/>
      <c r="HF33" s="164"/>
      <c r="HG33" s="164"/>
      <c r="HH33" s="163">
        <v>425.73</v>
      </c>
      <c r="HI33" s="163">
        <v>-125.88</v>
      </c>
      <c r="HJ33" s="163">
        <v>-122.91</v>
      </c>
      <c r="HK33" s="164"/>
      <c r="HL33" s="163">
        <v>-52.932000000000002</v>
      </c>
      <c r="HM33" s="163">
        <v>76.63</v>
      </c>
      <c r="HN33" s="163">
        <v>75.804000000000002</v>
      </c>
      <c r="HO33" s="163">
        <v>-89.48</v>
      </c>
      <c r="HP33" s="163">
        <v>-85.795000000000002</v>
      </c>
      <c r="HQ33" s="163">
        <v>15.834</v>
      </c>
      <c r="HR33" s="163">
        <v>15.614000000000001</v>
      </c>
      <c r="HS33" s="163">
        <v>-49.232999999999997</v>
      </c>
      <c r="HT33" s="163">
        <v>-49.201999999999998</v>
      </c>
      <c r="HU33" s="163">
        <v>82.918999999999997</v>
      </c>
      <c r="HV33" s="163">
        <v>82.54</v>
      </c>
      <c r="HW33" s="163">
        <v>40.9</v>
      </c>
      <c r="HX33" s="163">
        <v>43</v>
      </c>
      <c r="HY33" s="163">
        <v>22.786000000000001</v>
      </c>
      <c r="HZ33" s="163">
        <v>15.359</v>
      </c>
      <c r="IA33" s="163">
        <v>-381.89</v>
      </c>
      <c r="IB33" s="163">
        <v>85.269000000000005</v>
      </c>
      <c r="IC33" s="163">
        <v>85.369</v>
      </c>
      <c r="ID33" s="163">
        <v>12.8</v>
      </c>
      <c r="IE33" s="163">
        <v>22.2</v>
      </c>
      <c r="IF33" s="163">
        <v>-13</v>
      </c>
      <c r="IG33" s="163">
        <v>-13.1</v>
      </c>
      <c r="IH33" s="163">
        <v>1.4116</v>
      </c>
      <c r="II33" s="163">
        <v>1.1337999999999999</v>
      </c>
      <c r="IJ33" s="163">
        <v>-421.19</v>
      </c>
      <c r="IK33" s="163">
        <v>-175.53</v>
      </c>
      <c r="IL33" s="163">
        <v>322.56</v>
      </c>
      <c r="IM33" s="163">
        <v>256.98</v>
      </c>
      <c r="IN33" s="164"/>
      <c r="IO33" s="163">
        <v>-255.26</v>
      </c>
      <c r="IP33" s="163">
        <v>256.83</v>
      </c>
      <c r="IQ33" s="163">
        <v>-41.877000000000002</v>
      </c>
      <c r="IR33" s="163">
        <v>-221.13</v>
      </c>
      <c r="IS33" s="163">
        <v>-250.73</v>
      </c>
      <c r="IT33" s="164"/>
      <c r="IU33" s="164"/>
      <c r="IV33" s="163">
        <v>42.45</v>
      </c>
      <c r="IW33" s="163">
        <v>-311.64</v>
      </c>
      <c r="IX33" s="163">
        <v>112.49</v>
      </c>
      <c r="IY33" s="163">
        <v>-198.63</v>
      </c>
      <c r="IZ33" s="163">
        <v>197.87</v>
      </c>
      <c r="JA33" s="163">
        <v>-6.8266999999999998</v>
      </c>
      <c r="JB33" s="163">
        <v>30.954999999999998</v>
      </c>
      <c r="JC33" s="163">
        <v>17.68</v>
      </c>
      <c r="JD33" s="163">
        <v>-3.2000000000000001E-2</v>
      </c>
      <c r="JE33" s="163">
        <v>-4.5999999999999999E-2</v>
      </c>
      <c r="JF33" s="163">
        <v>-16.719000000000001</v>
      </c>
      <c r="JG33" s="163">
        <v>3.44</v>
      </c>
      <c r="JH33" s="163">
        <v>6.5076999999999998</v>
      </c>
      <c r="JI33" s="163">
        <v>-3.1326000000000001</v>
      </c>
      <c r="JJ33" s="163">
        <v>-30.321000000000002</v>
      </c>
      <c r="JK33" s="163">
        <v>-17.518000000000001</v>
      </c>
      <c r="JL33" s="163">
        <v>27.399000000000001</v>
      </c>
      <c r="JM33" s="163">
        <v>50.764000000000003</v>
      </c>
      <c r="JN33" s="163">
        <v>50.612000000000002</v>
      </c>
      <c r="JO33" s="163">
        <v>0</v>
      </c>
      <c r="JP33" s="163">
        <v>0</v>
      </c>
      <c r="JQ33" s="163">
        <v>49.412999999999997</v>
      </c>
      <c r="JR33" s="163">
        <v>48.68</v>
      </c>
      <c r="JS33" s="163">
        <v>49.999000000000002</v>
      </c>
      <c r="JT33" s="164"/>
      <c r="JU33" s="163">
        <v>-20.899000000000001</v>
      </c>
      <c r="JV33" s="163">
        <v>18.09</v>
      </c>
      <c r="JW33" s="163">
        <v>7.71</v>
      </c>
      <c r="JX33" s="164"/>
      <c r="JY33" s="163">
        <v>-46.046999999999997</v>
      </c>
      <c r="JZ33" s="163">
        <v>82.135000000000005</v>
      </c>
      <c r="KA33" s="163">
        <v>61.749000000000002</v>
      </c>
      <c r="KB33" s="163">
        <v>-45.357999999999997</v>
      </c>
      <c r="KC33" s="163">
        <v>-80.308000000000007</v>
      </c>
      <c r="KD33" s="163">
        <v>50.915999999999997</v>
      </c>
      <c r="KE33" s="163">
        <v>28.25</v>
      </c>
      <c r="KF33" s="163">
        <v>13.8</v>
      </c>
      <c r="KG33" s="163">
        <v>-12.8</v>
      </c>
      <c r="KH33" s="163">
        <v>-142.88999999999999</v>
      </c>
      <c r="KI33" s="163">
        <v>182.9</v>
      </c>
    </row>
    <row r="34" spans="1:295" ht="18" customHeight="1" x14ac:dyDescent="0.25">
      <c r="A34" s="162" t="s">
        <v>65</v>
      </c>
      <c r="B34" s="162" t="s">
        <v>731</v>
      </c>
      <c r="C34" s="166">
        <v>0</v>
      </c>
      <c r="D34" s="166">
        <v>23.05</v>
      </c>
      <c r="E34" s="166">
        <v>-45.933</v>
      </c>
      <c r="F34" s="166">
        <v>-10.202</v>
      </c>
      <c r="G34" s="166">
        <v>36.807000000000002</v>
      </c>
      <c r="H34" s="166">
        <v>0</v>
      </c>
      <c r="I34" s="166">
        <v>73.757000000000005</v>
      </c>
      <c r="J34" s="166">
        <v>-125.64</v>
      </c>
      <c r="K34" s="166">
        <v>73.909000000000006</v>
      </c>
      <c r="L34" s="166">
        <v>-720.87</v>
      </c>
      <c r="M34" s="166">
        <v>37.198999999999998</v>
      </c>
      <c r="N34" s="166">
        <v>-48.84</v>
      </c>
      <c r="O34" s="166">
        <v>-39.046999999999997</v>
      </c>
      <c r="P34" s="166">
        <v>33</v>
      </c>
      <c r="Q34" s="166">
        <v>13.247999999999999</v>
      </c>
      <c r="R34" s="166">
        <v>-33</v>
      </c>
      <c r="S34" s="167"/>
      <c r="T34" s="166">
        <v>254.3</v>
      </c>
      <c r="U34" s="166">
        <v>15.468</v>
      </c>
      <c r="V34" s="167"/>
      <c r="W34" s="167"/>
      <c r="X34" s="166">
        <v>0</v>
      </c>
      <c r="Y34" s="166">
        <v>24.206</v>
      </c>
      <c r="Z34" s="166">
        <v>7.9768999999999997</v>
      </c>
      <c r="AA34" s="167"/>
      <c r="AB34" s="166">
        <v>113</v>
      </c>
      <c r="AC34" s="166">
        <v>-103.79</v>
      </c>
      <c r="AD34" s="166">
        <v>-103.2</v>
      </c>
      <c r="AE34" s="166">
        <v>20.062000000000001</v>
      </c>
      <c r="AF34" s="166">
        <v>51.06</v>
      </c>
      <c r="AG34" s="166">
        <v>37.4</v>
      </c>
      <c r="AH34" s="166">
        <v>11.005000000000001</v>
      </c>
      <c r="AI34" s="166">
        <v>0.155</v>
      </c>
      <c r="AJ34" s="166">
        <v>-41.54</v>
      </c>
      <c r="AK34" s="168">
        <v>-41.548999999999999</v>
      </c>
      <c r="AL34" s="166">
        <v>-58.75</v>
      </c>
      <c r="AM34" s="166">
        <v>41.79</v>
      </c>
      <c r="AN34" s="166">
        <v>41.548999999999999</v>
      </c>
      <c r="AO34" s="166">
        <v>15.678000000000001</v>
      </c>
      <c r="AP34" s="166">
        <v>9.0234000000000005</v>
      </c>
      <c r="AQ34" s="166">
        <v>74.540000000000006</v>
      </c>
      <c r="AR34" s="166">
        <v>77.674999999999997</v>
      </c>
      <c r="AS34" s="166">
        <v>43.17</v>
      </c>
      <c r="AT34" s="166">
        <v>-85.599000000000004</v>
      </c>
      <c r="AU34" s="168">
        <v>0</v>
      </c>
      <c r="AV34" s="166">
        <v>35.503999999999998</v>
      </c>
      <c r="AW34" s="166">
        <v>29.152999999999999</v>
      </c>
      <c r="AX34" s="167"/>
      <c r="AY34" s="167"/>
      <c r="AZ34" s="166">
        <v>-1.0468999999999999</v>
      </c>
      <c r="BA34" s="166">
        <v>-18.52</v>
      </c>
      <c r="BB34" s="168">
        <v>-395.81</v>
      </c>
      <c r="BC34" s="166">
        <v>25.803999999999998</v>
      </c>
      <c r="BD34" s="166">
        <v>-12.599</v>
      </c>
      <c r="BE34" s="166">
        <v>-12.398999999999999</v>
      </c>
      <c r="BF34" s="166">
        <v>91.588999999999999</v>
      </c>
      <c r="BG34" s="166">
        <v>0</v>
      </c>
      <c r="BH34" s="166">
        <v>-5.8221999999999996</v>
      </c>
      <c r="BI34" s="166">
        <v>-67.102000000000004</v>
      </c>
      <c r="BJ34" s="166">
        <v>-42.999000000000002</v>
      </c>
      <c r="BK34" s="166">
        <v>11.86</v>
      </c>
      <c r="BL34" s="166">
        <v>7.7436999999999996</v>
      </c>
      <c r="BM34" s="166">
        <v>5.1292999999999997</v>
      </c>
      <c r="BN34" s="166">
        <v>445.81</v>
      </c>
      <c r="BO34" s="166">
        <v>161.80000000000001</v>
      </c>
      <c r="BP34" s="166">
        <v>161.80000000000001</v>
      </c>
      <c r="BQ34" s="166">
        <v>-493.36</v>
      </c>
      <c r="BR34" s="166">
        <v>559.03</v>
      </c>
      <c r="BS34" s="166">
        <v>40.976999999999997</v>
      </c>
      <c r="BT34" s="166">
        <v>-99.816000000000003</v>
      </c>
      <c r="BU34" s="166">
        <v>101.37</v>
      </c>
      <c r="BV34" s="166">
        <v>109.72</v>
      </c>
      <c r="BW34" s="166">
        <v>23.818999999999999</v>
      </c>
      <c r="BX34" s="166">
        <v>23.93</v>
      </c>
      <c r="BY34" s="166">
        <v>73.47</v>
      </c>
      <c r="BZ34" s="166">
        <v>87.37</v>
      </c>
      <c r="CA34" s="166">
        <v>-87.200999999999993</v>
      </c>
      <c r="CB34" s="166">
        <v>-86.665999999999997</v>
      </c>
      <c r="CC34" s="166">
        <v>155.11000000000001</v>
      </c>
      <c r="CD34" s="166">
        <v>155.97</v>
      </c>
      <c r="CE34" s="166">
        <v>10.702999999999999</v>
      </c>
      <c r="CF34" s="166">
        <v>0</v>
      </c>
      <c r="CG34" s="166">
        <v>-215.05</v>
      </c>
      <c r="CH34" s="166">
        <v>-1.2571000000000001</v>
      </c>
      <c r="CI34" s="166">
        <v>-139.62</v>
      </c>
      <c r="CJ34" s="166">
        <v>19.57</v>
      </c>
      <c r="CK34" s="166">
        <v>25.984999999999999</v>
      </c>
      <c r="CL34" s="166">
        <v>-53.798999999999999</v>
      </c>
      <c r="CM34" s="166">
        <v>280.2</v>
      </c>
      <c r="CN34" s="166">
        <v>-20.629000000000001</v>
      </c>
      <c r="CO34" s="166">
        <v>13.762</v>
      </c>
      <c r="CP34" s="166">
        <v>13.936</v>
      </c>
      <c r="CQ34" s="166">
        <v>14.186</v>
      </c>
      <c r="CR34" s="166">
        <v>0</v>
      </c>
      <c r="CS34" s="166">
        <v>118.26</v>
      </c>
      <c r="CT34" s="166">
        <v>-59.713000000000001</v>
      </c>
      <c r="CU34" s="166">
        <v>-102.82</v>
      </c>
      <c r="CV34" s="166">
        <v>23.425999999999998</v>
      </c>
      <c r="CW34" s="166">
        <v>13.41</v>
      </c>
      <c r="CX34" s="166">
        <v>66.400000000000006</v>
      </c>
      <c r="CY34" s="166">
        <v>85.5</v>
      </c>
      <c r="CZ34" s="166">
        <v>62.819000000000003</v>
      </c>
      <c r="DA34" s="166">
        <v>59.476999999999997</v>
      </c>
      <c r="DB34" s="166">
        <v>-37.509</v>
      </c>
      <c r="DC34" s="167"/>
      <c r="DD34" s="166">
        <v>140.63999999999999</v>
      </c>
      <c r="DE34" s="166">
        <v>138.27000000000001</v>
      </c>
      <c r="DF34" s="166">
        <v>-146.97</v>
      </c>
      <c r="DG34" s="166">
        <v>-1E-4</v>
      </c>
      <c r="DH34" s="166">
        <v>-22.815999999999999</v>
      </c>
      <c r="DI34" s="166">
        <v>-135</v>
      </c>
      <c r="DJ34" s="166">
        <v>-134.80000000000001</v>
      </c>
      <c r="DK34" s="166">
        <v>33.697000000000003</v>
      </c>
      <c r="DL34" s="166">
        <v>82.626000000000005</v>
      </c>
      <c r="DM34" s="166">
        <v>88.777000000000001</v>
      </c>
      <c r="DN34" s="166">
        <v>118.96</v>
      </c>
      <c r="DO34" s="166">
        <v>81.89</v>
      </c>
      <c r="DP34" s="166">
        <v>-14.37</v>
      </c>
      <c r="DQ34" s="166">
        <v>68.781999999999996</v>
      </c>
      <c r="DR34" s="167"/>
      <c r="DS34" s="166">
        <v>-25.04</v>
      </c>
      <c r="DT34" s="166">
        <v>-25.149000000000001</v>
      </c>
      <c r="DU34" s="166">
        <v>120.67</v>
      </c>
      <c r="DV34" s="166">
        <v>83.38</v>
      </c>
      <c r="DW34" s="166">
        <v>146.97</v>
      </c>
      <c r="DX34" s="166">
        <v>145.09</v>
      </c>
      <c r="DY34" s="167"/>
      <c r="DZ34" s="166">
        <v>-65.126999999999995</v>
      </c>
      <c r="EA34" s="166">
        <v>256.31</v>
      </c>
      <c r="EB34" s="166">
        <v>208.98</v>
      </c>
      <c r="EC34" s="166">
        <v>202.96</v>
      </c>
      <c r="ED34" s="166">
        <v>203.51</v>
      </c>
      <c r="EE34" s="166">
        <v>37.924999999999997</v>
      </c>
      <c r="EF34" s="166">
        <v>15.172000000000001</v>
      </c>
      <c r="EG34" s="166">
        <v>-33.170999999999999</v>
      </c>
      <c r="EH34" s="166">
        <v>504.55</v>
      </c>
      <c r="EI34" s="166">
        <v>209.25</v>
      </c>
      <c r="EJ34" s="167"/>
      <c r="EK34" s="166">
        <v>-36.411999999999999</v>
      </c>
      <c r="EL34" s="167"/>
      <c r="EM34" s="167"/>
      <c r="EN34" s="166">
        <v>-61.091999999999999</v>
      </c>
      <c r="EO34" s="166">
        <v>-57.698999999999998</v>
      </c>
      <c r="EP34" s="166">
        <v>44.591000000000001</v>
      </c>
      <c r="EQ34" s="166">
        <v>-44.435000000000002</v>
      </c>
      <c r="ER34" s="167"/>
      <c r="ES34" s="166">
        <v>25.177</v>
      </c>
      <c r="ET34" s="166">
        <v>0</v>
      </c>
      <c r="EU34" s="166">
        <v>-14.349</v>
      </c>
      <c r="EV34" s="166">
        <v>1</v>
      </c>
      <c r="EW34" s="166">
        <v>15.419</v>
      </c>
      <c r="EX34" s="166">
        <v>-181.44</v>
      </c>
      <c r="EY34" s="166">
        <v>-36.005000000000003</v>
      </c>
      <c r="EZ34" s="166">
        <v>-35.387</v>
      </c>
      <c r="FA34" s="166">
        <v>5.8651999999999997</v>
      </c>
      <c r="FB34" s="166">
        <v>-14.882</v>
      </c>
      <c r="FC34" s="166">
        <v>0</v>
      </c>
      <c r="FD34" s="166">
        <v>23.603999999999999</v>
      </c>
      <c r="FE34" s="166">
        <v>0</v>
      </c>
      <c r="FF34" s="166">
        <v>0</v>
      </c>
      <c r="FG34" s="166">
        <v>18.378</v>
      </c>
      <c r="FH34" s="166">
        <v>18.556999999999999</v>
      </c>
      <c r="FI34" s="166">
        <v>18.614000000000001</v>
      </c>
      <c r="FJ34" s="166">
        <v>85.905000000000001</v>
      </c>
      <c r="FK34" s="166">
        <v>85.736999999999995</v>
      </c>
      <c r="FL34" s="166">
        <v>-119.89</v>
      </c>
      <c r="FM34" s="166">
        <v>68.644999999999996</v>
      </c>
      <c r="FN34" s="166">
        <v>69.418999999999997</v>
      </c>
      <c r="FO34" s="166">
        <v>-92.456999999999994</v>
      </c>
      <c r="FP34" s="166">
        <v>-96.16</v>
      </c>
      <c r="FQ34" s="166">
        <v>-19.693000000000001</v>
      </c>
      <c r="FR34" s="166">
        <v>-21.638999999999999</v>
      </c>
      <c r="FS34" s="166">
        <v>13.377000000000001</v>
      </c>
      <c r="FT34" s="166">
        <v>0.97319999999999995</v>
      </c>
      <c r="FU34" s="166">
        <v>-8.2998999999999992</v>
      </c>
      <c r="FV34" s="166">
        <v>16.53</v>
      </c>
      <c r="FW34" s="166">
        <v>-21.66</v>
      </c>
      <c r="FX34" s="166">
        <v>8.8670000000000009</v>
      </c>
      <c r="FY34" s="167"/>
      <c r="FZ34" s="166">
        <v>4.4748999999999999</v>
      </c>
      <c r="GA34" s="166">
        <v>10.173</v>
      </c>
      <c r="GB34" s="166">
        <v>33.590000000000003</v>
      </c>
      <c r="GC34" s="166">
        <v>98.218999999999994</v>
      </c>
      <c r="GD34" s="166">
        <v>94.492000000000004</v>
      </c>
      <c r="GE34" s="166">
        <v>11.81</v>
      </c>
      <c r="GF34" s="166">
        <v>82.641999999999996</v>
      </c>
      <c r="GG34" s="166">
        <v>21.6</v>
      </c>
      <c r="GH34" s="166">
        <v>-18.978999999999999</v>
      </c>
      <c r="GI34" s="166">
        <v>11.432</v>
      </c>
      <c r="GJ34" s="166">
        <v>-12.231</v>
      </c>
      <c r="GK34" s="166">
        <v>2.0295000000000001</v>
      </c>
      <c r="GL34" s="166">
        <v>6.6000000000000003E-2</v>
      </c>
      <c r="GM34" s="166">
        <v>0</v>
      </c>
      <c r="GN34" s="166">
        <v>-10.423999999999999</v>
      </c>
      <c r="GO34" s="166">
        <v>-33.741999999999997</v>
      </c>
      <c r="GP34" s="166">
        <v>25.550999999999998</v>
      </c>
      <c r="GQ34" s="166">
        <v>52.856000000000002</v>
      </c>
      <c r="GR34" s="166">
        <v>97.013999999999996</v>
      </c>
      <c r="GS34" s="166">
        <v>53.857999999999997</v>
      </c>
      <c r="GT34" s="166">
        <v>-154.04</v>
      </c>
      <c r="GU34" s="166">
        <v>-28.082999999999998</v>
      </c>
      <c r="GV34" s="166">
        <v>43.613</v>
      </c>
      <c r="GW34" s="166">
        <v>-21.704999999999998</v>
      </c>
      <c r="GX34" s="167"/>
      <c r="GY34" s="166">
        <v>5.1771000000000003</v>
      </c>
      <c r="GZ34" s="166">
        <v>4.7672999999999996</v>
      </c>
      <c r="HA34" s="167"/>
      <c r="HB34" s="166">
        <v>134.78</v>
      </c>
      <c r="HC34" s="166">
        <v>135.16</v>
      </c>
      <c r="HD34" s="166">
        <v>277</v>
      </c>
      <c r="HE34" s="167"/>
      <c r="HF34" s="167"/>
      <c r="HG34" s="167"/>
      <c r="HH34" s="166">
        <v>450.36</v>
      </c>
      <c r="HI34" s="166">
        <v>-128.72</v>
      </c>
      <c r="HJ34" s="166">
        <v>-128.36000000000001</v>
      </c>
      <c r="HK34" s="167"/>
      <c r="HL34" s="166">
        <v>-49.055</v>
      </c>
      <c r="HM34" s="166">
        <v>75.728999999999999</v>
      </c>
      <c r="HN34" s="166">
        <v>71.843999999999994</v>
      </c>
      <c r="HO34" s="166">
        <v>-89.48</v>
      </c>
      <c r="HP34" s="166">
        <v>-85.795000000000002</v>
      </c>
      <c r="HQ34" s="166">
        <v>22.524999999999999</v>
      </c>
      <c r="HR34" s="166">
        <v>21.701000000000001</v>
      </c>
      <c r="HS34" s="166">
        <v>-34.567999999999998</v>
      </c>
      <c r="HT34" s="166">
        <v>-34.802999999999997</v>
      </c>
      <c r="HU34" s="166">
        <v>89.97</v>
      </c>
      <c r="HV34" s="166">
        <v>89.65</v>
      </c>
      <c r="HW34" s="166">
        <v>41.098999999999997</v>
      </c>
      <c r="HX34" s="166">
        <v>41.298999999999999</v>
      </c>
      <c r="HY34" s="166">
        <v>22.786000000000001</v>
      </c>
      <c r="HZ34" s="166">
        <v>-31.68</v>
      </c>
      <c r="IA34" s="166">
        <v>-355.44</v>
      </c>
      <c r="IB34" s="166">
        <v>82.182000000000002</v>
      </c>
      <c r="IC34" s="166">
        <v>81.938999999999993</v>
      </c>
      <c r="ID34" s="166">
        <v>11.1</v>
      </c>
      <c r="IE34" s="166">
        <v>18.7</v>
      </c>
      <c r="IF34" s="166">
        <v>-21.5</v>
      </c>
      <c r="IG34" s="166">
        <v>-21.6</v>
      </c>
      <c r="IH34" s="166">
        <v>1.3858999999999999</v>
      </c>
      <c r="II34" s="166">
        <v>1.2762</v>
      </c>
      <c r="IJ34" s="166">
        <v>-439.11</v>
      </c>
      <c r="IK34" s="166">
        <v>-193.13</v>
      </c>
      <c r="IL34" s="166">
        <v>329.55</v>
      </c>
      <c r="IM34" s="166">
        <v>271.04000000000002</v>
      </c>
      <c r="IN34" s="167"/>
      <c r="IO34" s="166">
        <v>-263.64</v>
      </c>
      <c r="IP34" s="166">
        <v>260.56</v>
      </c>
      <c r="IQ34" s="166">
        <v>-57.503</v>
      </c>
      <c r="IR34" s="166">
        <v>-253.57</v>
      </c>
      <c r="IS34" s="166">
        <v>-262.17</v>
      </c>
      <c r="IT34" s="167"/>
      <c r="IU34" s="167"/>
      <c r="IV34" s="166">
        <v>57.488</v>
      </c>
      <c r="IW34" s="166">
        <v>-316.25</v>
      </c>
      <c r="IX34" s="166">
        <v>128.63</v>
      </c>
      <c r="IY34" s="166">
        <v>-191.9</v>
      </c>
      <c r="IZ34" s="166">
        <v>192.79</v>
      </c>
      <c r="JA34" s="166">
        <v>-7.3815</v>
      </c>
      <c r="JB34" s="166">
        <v>30.954999999999998</v>
      </c>
      <c r="JC34" s="166">
        <v>19.12</v>
      </c>
      <c r="JD34" s="166">
        <v>0.13200000000000001</v>
      </c>
      <c r="JE34" s="166">
        <v>0.11799999999999999</v>
      </c>
      <c r="JF34" s="166">
        <v>-18.959</v>
      </c>
      <c r="JG34" s="166">
        <v>2.64</v>
      </c>
      <c r="JH34" s="166">
        <v>8.8956999999999997</v>
      </c>
      <c r="JI34" s="166">
        <v>-2.4001999999999999</v>
      </c>
      <c r="JJ34" s="166">
        <v>-30.350999999999999</v>
      </c>
      <c r="JK34" s="166">
        <v>-17.899999999999999</v>
      </c>
      <c r="JL34" s="166">
        <v>25.899000000000001</v>
      </c>
      <c r="JM34" s="166">
        <v>50.607999999999997</v>
      </c>
      <c r="JN34" s="166">
        <v>50.396000000000001</v>
      </c>
      <c r="JO34" s="166">
        <v>0</v>
      </c>
      <c r="JP34" s="166">
        <v>0</v>
      </c>
      <c r="JQ34" s="166">
        <v>47.457999999999998</v>
      </c>
      <c r="JR34" s="166">
        <v>47.411000000000001</v>
      </c>
      <c r="JS34" s="166">
        <v>48.121000000000002</v>
      </c>
      <c r="JT34" s="167"/>
      <c r="JU34" s="166">
        <v>-17.798999999999999</v>
      </c>
      <c r="JV34" s="166">
        <v>19.623999999999999</v>
      </c>
      <c r="JW34" s="166">
        <v>7.6699000000000002</v>
      </c>
      <c r="JX34" s="167"/>
      <c r="JY34" s="166">
        <v>-43.59</v>
      </c>
      <c r="JZ34" s="166">
        <v>77.81</v>
      </c>
      <c r="KA34" s="166">
        <v>57.786999999999999</v>
      </c>
      <c r="KB34" s="166">
        <v>-43.353000000000002</v>
      </c>
      <c r="KC34" s="166">
        <v>-75.468000000000004</v>
      </c>
      <c r="KD34" s="166">
        <v>47.57</v>
      </c>
      <c r="KE34" s="166">
        <v>28.132000000000001</v>
      </c>
      <c r="KF34" s="166">
        <v>9.1998999999999995</v>
      </c>
      <c r="KG34" s="166">
        <v>-9.5</v>
      </c>
      <c r="KH34" s="166">
        <v>-138.75</v>
      </c>
      <c r="KI34" s="166">
        <v>181.39</v>
      </c>
    </row>
    <row r="35" spans="1:295" ht="18" customHeight="1" x14ac:dyDescent="0.25">
      <c r="A35" s="162" t="s">
        <v>65</v>
      </c>
      <c r="B35" s="162" t="s">
        <v>732</v>
      </c>
      <c r="C35" s="166">
        <v>0</v>
      </c>
      <c r="D35" s="166">
        <v>22.805</v>
      </c>
      <c r="E35" s="166">
        <v>-45.456000000000003</v>
      </c>
      <c r="F35" s="166">
        <v>-10.678000000000001</v>
      </c>
      <c r="G35" s="166">
        <v>36.441000000000003</v>
      </c>
      <c r="H35" s="166">
        <v>0</v>
      </c>
      <c r="I35" s="166">
        <v>72.204999999999998</v>
      </c>
      <c r="J35" s="166">
        <v>-122.37</v>
      </c>
      <c r="K35" s="166">
        <v>71.111999999999995</v>
      </c>
      <c r="L35" s="166">
        <v>-720.87</v>
      </c>
      <c r="M35" s="166">
        <v>35.697000000000003</v>
      </c>
      <c r="N35" s="166">
        <v>-46.619</v>
      </c>
      <c r="O35" s="166">
        <v>-40.914999999999999</v>
      </c>
      <c r="P35" s="166">
        <v>35.200000000000003</v>
      </c>
      <c r="Q35" s="166">
        <v>15.731999999999999</v>
      </c>
      <c r="R35" s="166">
        <v>-35.200000000000003</v>
      </c>
      <c r="S35" s="167"/>
      <c r="T35" s="166">
        <v>249.04</v>
      </c>
      <c r="U35" s="166">
        <v>13.416</v>
      </c>
      <c r="V35" s="167"/>
      <c r="W35" s="167"/>
      <c r="X35" s="166">
        <v>0</v>
      </c>
      <c r="Y35" s="166">
        <v>20.102</v>
      </c>
      <c r="Z35" s="166">
        <v>7.4518000000000004</v>
      </c>
      <c r="AA35" s="167"/>
      <c r="AB35" s="166">
        <v>113</v>
      </c>
      <c r="AC35" s="166">
        <v>-103.87</v>
      </c>
      <c r="AD35" s="166">
        <v>-103.69</v>
      </c>
      <c r="AE35" s="166">
        <v>21.109000000000002</v>
      </c>
      <c r="AF35" s="166">
        <v>46.619</v>
      </c>
      <c r="AG35" s="166">
        <v>39.6</v>
      </c>
      <c r="AH35" s="166">
        <v>11.585000000000001</v>
      </c>
      <c r="AI35" s="166">
        <v>0.16200000000000001</v>
      </c>
      <c r="AJ35" s="166">
        <v>-36.340000000000003</v>
      </c>
      <c r="AK35" s="168">
        <v>-37</v>
      </c>
      <c r="AL35" s="166">
        <v>-68.319000000000003</v>
      </c>
      <c r="AM35" s="166">
        <v>36.978999999999999</v>
      </c>
      <c r="AN35" s="166">
        <v>37</v>
      </c>
      <c r="AO35" s="166">
        <v>13.565</v>
      </c>
      <c r="AP35" s="166">
        <v>13.138999999999999</v>
      </c>
      <c r="AQ35" s="166">
        <v>73.343999999999994</v>
      </c>
      <c r="AR35" s="166">
        <v>76.478999999999999</v>
      </c>
      <c r="AS35" s="166">
        <v>38.250999999999998</v>
      </c>
      <c r="AT35" s="166">
        <v>-78.634</v>
      </c>
      <c r="AU35" s="168">
        <v>0</v>
      </c>
      <c r="AV35" s="166">
        <v>7.3334000000000001</v>
      </c>
      <c r="AW35" s="166">
        <v>6.3320999999999996</v>
      </c>
      <c r="AX35" s="167"/>
      <c r="AY35" s="167"/>
      <c r="AZ35" s="166">
        <v>-4.1875999999999998</v>
      </c>
      <c r="BA35" s="166">
        <v>-38.86</v>
      </c>
      <c r="BB35" s="168">
        <v>-342.13</v>
      </c>
      <c r="BC35" s="166">
        <v>26.402999999999999</v>
      </c>
      <c r="BD35" s="166">
        <v>-12.798999999999999</v>
      </c>
      <c r="BE35" s="166">
        <v>-12.599</v>
      </c>
      <c r="BF35" s="166">
        <v>84.834999999999994</v>
      </c>
      <c r="BG35" s="166">
        <v>0</v>
      </c>
      <c r="BH35" s="166">
        <v>-6.0514999999999999</v>
      </c>
      <c r="BI35" s="166">
        <v>-67.102000000000004</v>
      </c>
      <c r="BJ35" s="166">
        <v>-36.61</v>
      </c>
      <c r="BK35" s="166">
        <v>11.86</v>
      </c>
      <c r="BL35" s="166">
        <v>7.0978000000000003</v>
      </c>
      <c r="BM35" s="166">
        <v>4.9539999999999997</v>
      </c>
      <c r="BN35" s="166">
        <v>392.13</v>
      </c>
      <c r="BO35" s="166">
        <v>159.63999999999999</v>
      </c>
      <c r="BP35" s="166">
        <v>158.6</v>
      </c>
      <c r="BQ35" s="166">
        <v>-463.65</v>
      </c>
      <c r="BR35" s="166">
        <v>524.27</v>
      </c>
      <c r="BS35" s="166">
        <v>40.976999999999997</v>
      </c>
      <c r="BT35" s="166">
        <v>-91.484999999999999</v>
      </c>
      <c r="BU35" s="166">
        <v>94.734999999999999</v>
      </c>
      <c r="BV35" s="166">
        <v>110.4</v>
      </c>
      <c r="BW35" s="166">
        <v>24.079000000000001</v>
      </c>
      <c r="BX35" s="166">
        <v>24.478999999999999</v>
      </c>
      <c r="BY35" s="166">
        <v>73.47</v>
      </c>
      <c r="BZ35" s="166">
        <v>85.959000000000003</v>
      </c>
      <c r="CA35" s="166">
        <v>-88.406999999999996</v>
      </c>
      <c r="CB35" s="166">
        <v>-87.736999999999995</v>
      </c>
      <c r="CC35" s="166">
        <v>156.66999999999999</v>
      </c>
      <c r="CD35" s="166">
        <v>158.05000000000001</v>
      </c>
      <c r="CE35" s="166">
        <v>12.955</v>
      </c>
      <c r="CF35" s="166">
        <v>0</v>
      </c>
      <c r="CG35" s="166">
        <v>-211.02</v>
      </c>
      <c r="CH35" s="166">
        <v>-1.5296000000000001</v>
      </c>
      <c r="CI35" s="166">
        <v>-135.79</v>
      </c>
      <c r="CJ35" s="166">
        <v>19.57</v>
      </c>
      <c r="CK35" s="166">
        <v>25.984999999999999</v>
      </c>
      <c r="CL35" s="166">
        <v>-50</v>
      </c>
      <c r="CM35" s="166">
        <v>274.39</v>
      </c>
      <c r="CN35" s="166">
        <v>-20.969000000000001</v>
      </c>
      <c r="CO35" s="166">
        <v>14.974</v>
      </c>
      <c r="CP35" s="166">
        <v>15.749000000000001</v>
      </c>
      <c r="CQ35" s="166">
        <v>15.553000000000001</v>
      </c>
      <c r="CR35" s="166">
        <v>0</v>
      </c>
      <c r="CS35" s="166">
        <v>123.18</v>
      </c>
      <c r="CT35" s="166">
        <v>-45.593000000000004</v>
      </c>
      <c r="CU35" s="166">
        <v>-100.91</v>
      </c>
      <c r="CV35" s="166">
        <v>24.721</v>
      </c>
      <c r="CW35" s="166">
        <v>13.353999999999999</v>
      </c>
      <c r="CX35" s="166">
        <v>68.739000000000004</v>
      </c>
      <c r="CY35" s="166">
        <v>82.58</v>
      </c>
      <c r="CZ35" s="166">
        <v>61.412999999999997</v>
      </c>
      <c r="DA35" s="166">
        <v>57.865000000000002</v>
      </c>
      <c r="DB35" s="166">
        <v>-37.119</v>
      </c>
      <c r="DC35" s="167"/>
      <c r="DD35" s="166">
        <v>137.84</v>
      </c>
      <c r="DE35" s="166">
        <v>135.44</v>
      </c>
      <c r="DF35" s="166">
        <v>-145.44999999999999</v>
      </c>
      <c r="DG35" s="166">
        <v>0</v>
      </c>
      <c r="DH35" s="166">
        <v>-22.338999999999999</v>
      </c>
      <c r="DI35" s="166">
        <v>-132.69</v>
      </c>
      <c r="DJ35" s="166">
        <v>-133.5</v>
      </c>
      <c r="DK35" s="166">
        <v>34.137</v>
      </c>
      <c r="DL35" s="166">
        <v>79.989000000000004</v>
      </c>
      <c r="DM35" s="166">
        <v>85.959000000000003</v>
      </c>
      <c r="DN35" s="166">
        <v>117.2</v>
      </c>
      <c r="DO35" s="166">
        <v>80.17</v>
      </c>
      <c r="DP35" s="166">
        <v>-13.89</v>
      </c>
      <c r="DQ35" s="166">
        <v>68.944000000000003</v>
      </c>
      <c r="DR35" s="167"/>
      <c r="DS35" s="166">
        <v>-21.49</v>
      </c>
      <c r="DT35" s="166">
        <v>-21.79</v>
      </c>
      <c r="DU35" s="166">
        <v>110.55</v>
      </c>
      <c r="DV35" s="166">
        <v>84.35</v>
      </c>
      <c r="DW35" s="166">
        <v>143.78</v>
      </c>
      <c r="DX35" s="166">
        <v>140.85</v>
      </c>
      <c r="DY35" s="167"/>
      <c r="DZ35" s="166">
        <v>-68.409000000000006</v>
      </c>
      <c r="EA35" s="166">
        <v>250.4</v>
      </c>
      <c r="EB35" s="166">
        <v>199.5</v>
      </c>
      <c r="EC35" s="166">
        <v>193.19</v>
      </c>
      <c r="ED35" s="166">
        <v>197.21</v>
      </c>
      <c r="EE35" s="166">
        <v>38.957999999999998</v>
      </c>
      <c r="EF35" s="166">
        <v>16.366</v>
      </c>
      <c r="EG35" s="166">
        <v>-33.365000000000002</v>
      </c>
      <c r="EH35" s="166">
        <v>473.22</v>
      </c>
      <c r="EI35" s="166">
        <v>215.09</v>
      </c>
      <c r="EJ35" s="167"/>
      <c r="EK35" s="166">
        <v>-37.497</v>
      </c>
      <c r="EL35" s="167"/>
      <c r="EM35" s="167"/>
      <c r="EN35" s="166">
        <v>-61.429000000000002</v>
      </c>
      <c r="EO35" s="166">
        <v>-57.191000000000003</v>
      </c>
      <c r="EP35" s="166">
        <v>41.52</v>
      </c>
      <c r="EQ35" s="166">
        <v>-44.948999999999998</v>
      </c>
      <c r="ER35" s="167"/>
      <c r="ES35" s="166">
        <v>25.734999999999999</v>
      </c>
      <c r="ET35" s="166">
        <v>0</v>
      </c>
      <c r="EU35" s="166">
        <v>-17.359000000000002</v>
      </c>
      <c r="EV35" s="166">
        <v>1</v>
      </c>
      <c r="EW35" s="166">
        <v>15.29</v>
      </c>
      <c r="EX35" s="166">
        <v>-180.89</v>
      </c>
      <c r="EY35" s="166">
        <v>-36.572000000000003</v>
      </c>
      <c r="EZ35" s="166">
        <v>-35.817</v>
      </c>
      <c r="FA35" s="166">
        <v>7.5006000000000004</v>
      </c>
      <c r="FB35" s="166">
        <v>-16.507999999999999</v>
      </c>
      <c r="FC35" s="166">
        <v>-18.228000000000002</v>
      </c>
      <c r="FD35" s="166">
        <v>23.504000000000001</v>
      </c>
      <c r="FE35" s="166">
        <v>0</v>
      </c>
      <c r="FF35" s="166">
        <v>0</v>
      </c>
      <c r="FG35" s="166">
        <v>18.690000000000001</v>
      </c>
      <c r="FH35" s="166">
        <v>18.469000000000001</v>
      </c>
      <c r="FI35" s="166">
        <v>17.317</v>
      </c>
      <c r="FJ35" s="166">
        <v>87.747</v>
      </c>
      <c r="FK35" s="166">
        <v>87.747</v>
      </c>
      <c r="FL35" s="166">
        <v>-131.94</v>
      </c>
      <c r="FM35" s="166">
        <v>71.534000000000006</v>
      </c>
      <c r="FN35" s="166">
        <v>71.287000000000006</v>
      </c>
      <c r="FO35" s="166">
        <v>-101.83</v>
      </c>
      <c r="FP35" s="166">
        <v>-105.58</v>
      </c>
      <c r="FQ35" s="166">
        <v>-21.788</v>
      </c>
      <c r="FR35" s="166">
        <v>-23.119</v>
      </c>
      <c r="FS35" s="166">
        <v>13.565</v>
      </c>
      <c r="FT35" s="166">
        <v>0.96220000000000006</v>
      </c>
      <c r="FU35" s="166">
        <v>-8.0799000000000003</v>
      </c>
      <c r="FV35" s="166">
        <v>16.420000000000002</v>
      </c>
      <c r="FW35" s="166">
        <v>-23.256</v>
      </c>
      <c r="FX35" s="166">
        <v>8.8554999999999993</v>
      </c>
      <c r="FY35" s="167"/>
      <c r="FZ35" s="166">
        <v>4.5789999999999997</v>
      </c>
      <c r="GA35" s="166">
        <v>11.042</v>
      </c>
      <c r="GB35" s="166">
        <v>32.36</v>
      </c>
      <c r="GC35" s="166">
        <v>106.44</v>
      </c>
      <c r="GD35" s="166">
        <v>104.54</v>
      </c>
      <c r="GE35" s="166">
        <v>10.74</v>
      </c>
      <c r="GF35" s="166">
        <v>80.793000000000006</v>
      </c>
      <c r="GG35" s="166">
        <v>22.6</v>
      </c>
      <c r="GH35" s="166">
        <v>-17.314</v>
      </c>
      <c r="GI35" s="166">
        <v>10.347</v>
      </c>
      <c r="GJ35" s="166">
        <v>-11.048999999999999</v>
      </c>
      <c r="GK35" s="166">
        <v>1.9394</v>
      </c>
      <c r="GL35" s="166">
        <v>6.6000000000000003E-2</v>
      </c>
      <c r="GM35" s="166">
        <v>0</v>
      </c>
      <c r="GN35" s="166">
        <v>-10.423999999999999</v>
      </c>
      <c r="GO35" s="166">
        <v>-30.957999999999998</v>
      </c>
      <c r="GP35" s="166">
        <v>26.219000000000001</v>
      </c>
      <c r="GQ35" s="166">
        <v>47.898000000000003</v>
      </c>
      <c r="GR35" s="166">
        <v>88.864999999999995</v>
      </c>
      <c r="GS35" s="166">
        <v>49.802</v>
      </c>
      <c r="GT35" s="166">
        <v>-142.06</v>
      </c>
      <c r="GU35" s="166">
        <v>-29.132999999999999</v>
      </c>
      <c r="GV35" s="166">
        <v>44.094000000000001</v>
      </c>
      <c r="GW35" s="166">
        <v>-22.576000000000001</v>
      </c>
      <c r="GX35" s="167"/>
      <c r="GY35" s="166">
        <v>4.2384000000000004</v>
      </c>
      <c r="GZ35" s="166">
        <v>3.8391000000000002</v>
      </c>
      <c r="HA35" s="167"/>
      <c r="HB35" s="166">
        <v>137.16999999999999</v>
      </c>
      <c r="HC35" s="166">
        <v>137.32</v>
      </c>
      <c r="HD35" s="166">
        <v>280.8</v>
      </c>
      <c r="HE35" s="167"/>
      <c r="HF35" s="167"/>
      <c r="HG35" s="167"/>
      <c r="HH35" s="166">
        <v>461.03</v>
      </c>
      <c r="HI35" s="166">
        <v>-133.24</v>
      </c>
      <c r="HJ35" s="166">
        <v>-131.43</v>
      </c>
      <c r="HK35" s="167"/>
      <c r="HL35" s="166">
        <v>-49.006</v>
      </c>
      <c r="HM35" s="166">
        <v>71.974000000000004</v>
      </c>
      <c r="HN35" s="166">
        <v>75.072999999999993</v>
      </c>
      <c r="HO35" s="166">
        <v>-89.48</v>
      </c>
      <c r="HP35" s="166">
        <v>-92.179000000000002</v>
      </c>
      <c r="HQ35" s="166">
        <v>24.315000000000001</v>
      </c>
      <c r="HR35" s="166">
        <v>23.414000000000001</v>
      </c>
      <c r="HS35" s="166">
        <v>-32.686999999999998</v>
      </c>
      <c r="HT35" s="166">
        <v>-31.974</v>
      </c>
      <c r="HU35" s="166">
        <v>96.73</v>
      </c>
      <c r="HV35" s="166">
        <v>96.489000000000004</v>
      </c>
      <c r="HW35" s="166">
        <v>44</v>
      </c>
      <c r="HX35" s="166">
        <v>43.298999999999999</v>
      </c>
      <c r="HY35" s="166">
        <v>23.053000000000001</v>
      </c>
      <c r="HZ35" s="166">
        <v>-35.279000000000003</v>
      </c>
      <c r="IA35" s="166">
        <v>-360.17</v>
      </c>
      <c r="IB35" s="166">
        <v>87.983999999999995</v>
      </c>
      <c r="IC35" s="166">
        <v>87.138999999999996</v>
      </c>
      <c r="ID35" s="166">
        <v>11.1</v>
      </c>
      <c r="IE35" s="166">
        <v>19.399000000000001</v>
      </c>
      <c r="IF35" s="166">
        <v>-23</v>
      </c>
      <c r="IG35" s="166">
        <v>-22.6</v>
      </c>
      <c r="IH35" s="166">
        <v>1.4014</v>
      </c>
      <c r="II35" s="166">
        <v>1.2045999999999999</v>
      </c>
      <c r="IJ35" s="166">
        <v>-452.73</v>
      </c>
      <c r="IK35" s="166">
        <v>-196.1</v>
      </c>
      <c r="IL35" s="166">
        <v>347.61</v>
      </c>
      <c r="IM35" s="166">
        <v>273.83</v>
      </c>
      <c r="IN35" s="167"/>
      <c r="IO35" s="166">
        <v>-276.48</v>
      </c>
      <c r="IP35" s="166">
        <v>279.98</v>
      </c>
      <c r="IQ35" s="166">
        <v>-62.664999999999999</v>
      </c>
      <c r="IR35" s="166">
        <v>-274.43</v>
      </c>
      <c r="IS35" s="166">
        <v>-275.16000000000003</v>
      </c>
      <c r="IT35" s="167"/>
      <c r="IU35" s="167"/>
      <c r="IV35" s="166">
        <v>61.502000000000002</v>
      </c>
      <c r="IW35" s="166">
        <v>-337.17</v>
      </c>
      <c r="IX35" s="166">
        <v>139.36000000000001</v>
      </c>
      <c r="IY35" s="166">
        <v>-199.03</v>
      </c>
      <c r="IZ35" s="166">
        <v>199.94</v>
      </c>
      <c r="JA35" s="166">
        <v>-7.4611999999999998</v>
      </c>
      <c r="JB35" s="166">
        <v>30.954999999999998</v>
      </c>
      <c r="JC35" s="166">
        <v>20.399000000000001</v>
      </c>
      <c r="JD35" s="166">
        <v>7.8E-2</v>
      </c>
      <c r="JE35" s="166">
        <v>6.3E-2</v>
      </c>
      <c r="JF35" s="166">
        <v>-20.318999999999999</v>
      </c>
      <c r="JG35" s="166">
        <v>2.7999000000000001</v>
      </c>
      <c r="JH35" s="166">
        <v>10.492000000000001</v>
      </c>
      <c r="JI35" s="166">
        <v>-3.0440999999999998</v>
      </c>
      <c r="JJ35" s="166">
        <v>-31.873999999999999</v>
      </c>
      <c r="JK35" s="166">
        <v>-16.989999999999998</v>
      </c>
      <c r="JL35" s="166">
        <v>27.1</v>
      </c>
      <c r="JM35" s="166">
        <v>52.38</v>
      </c>
      <c r="JN35" s="166">
        <v>52.231000000000002</v>
      </c>
      <c r="JO35" s="166">
        <v>0</v>
      </c>
      <c r="JP35" s="166">
        <v>0</v>
      </c>
      <c r="JQ35" s="166">
        <v>47.133000000000003</v>
      </c>
      <c r="JR35" s="166">
        <v>48.959000000000003</v>
      </c>
      <c r="JS35" s="166">
        <v>47.71</v>
      </c>
      <c r="JT35" s="167"/>
      <c r="JU35" s="166">
        <v>-19.100000000000001</v>
      </c>
      <c r="JV35" s="166">
        <v>20.219000000000001</v>
      </c>
      <c r="JW35" s="166">
        <v>7.8098999999999998</v>
      </c>
      <c r="JX35" s="167"/>
      <c r="JY35" s="166">
        <v>-45.796999999999997</v>
      </c>
      <c r="JZ35" s="166">
        <v>78.097999999999999</v>
      </c>
      <c r="KA35" s="166">
        <v>58.161000000000001</v>
      </c>
      <c r="KB35" s="166">
        <v>-44.146999999999998</v>
      </c>
      <c r="KC35" s="166">
        <v>-77.076999999999998</v>
      </c>
      <c r="KD35" s="166">
        <v>48.411000000000001</v>
      </c>
      <c r="KE35" s="166">
        <v>28.359000000000002</v>
      </c>
      <c r="KF35" s="166">
        <v>10.3</v>
      </c>
      <c r="KG35" s="166">
        <v>-10.699</v>
      </c>
      <c r="KH35" s="166">
        <v>-133.72</v>
      </c>
      <c r="KI35" s="166">
        <v>177.15</v>
      </c>
    </row>
    <row r="36" spans="1:295" ht="18" customHeight="1" x14ac:dyDescent="0.25">
      <c r="A36" s="162" t="s">
        <v>65</v>
      </c>
      <c r="B36" s="162" t="s">
        <v>733</v>
      </c>
      <c r="C36" s="166">
        <v>0</v>
      </c>
      <c r="D36" s="166">
        <v>22.544</v>
      </c>
      <c r="E36" s="166">
        <v>-44.957000000000001</v>
      </c>
      <c r="F36" s="166">
        <v>-10.582000000000001</v>
      </c>
      <c r="G36" s="166">
        <v>36.530999999999999</v>
      </c>
      <c r="H36" s="166">
        <v>0</v>
      </c>
      <c r="I36" s="166">
        <v>72.176000000000002</v>
      </c>
      <c r="J36" s="166">
        <v>-122.77</v>
      </c>
      <c r="K36" s="166">
        <v>70.194999999999993</v>
      </c>
      <c r="L36" s="166">
        <v>-720.87</v>
      </c>
      <c r="M36" s="166">
        <v>35.493000000000002</v>
      </c>
      <c r="N36" s="166">
        <v>-51.06</v>
      </c>
      <c r="O36" s="166">
        <v>-39.484999999999999</v>
      </c>
      <c r="P36" s="166">
        <v>33</v>
      </c>
      <c r="Q36" s="166">
        <v>15.731999999999999</v>
      </c>
      <c r="R36" s="166">
        <v>-33</v>
      </c>
      <c r="S36" s="167"/>
      <c r="T36" s="166">
        <v>251.66</v>
      </c>
      <c r="U36" s="166">
        <v>14.519</v>
      </c>
      <c r="V36" s="167"/>
      <c r="W36" s="167"/>
      <c r="X36" s="166">
        <v>0</v>
      </c>
      <c r="Y36" s="166">
        <v>23.741</v>
      </c>
      <c r="Z36" s="166">
        <v>7.2336999999999998</v>
      </c>
      <c r="AA36" s="167"/>
      <c r="AB36" s="166">
        <v>113</v>
      </c>
      <c r="AC36" s="166">
        <v>-105.05</v>
      </c>
      <c r="AD36" s="166">
        <v>-104.52</v>
      </c>
      <c r="AE36" s="166">
        <v>20.55</v>
      </c>
      <c r="AF36" s="166">
        <v>51.06</v>
      </c>
      <c r="AG36" s="166">
        <v>37.4</v>
      </c>
      <c r="AH36" s="166">
        <v>10.986000000000001</v>
      </c>
      <c r="AI36" s="166">
        <v>0.155</v>
      </c>
      <c r="AJ36" s="166">
        <v>-39.158999999999999</v>
      </c>
      <c r="AK36" s="168">
        <v>-39.668999999999997</v>
      </c>
      <c r="AL36" s="166">
        <v>-67.25</v>
      </c>
      <c r="AM36" s="166">
        <v>39.478999999999999</v>
      </c>
      <c r="AN36" s="166">
        <v>39.668999999999997</v>
      </c>
      <c r="AO36" s="166">
        <v>13.148999999999999</v>
      </c>
      <c r="AP36" s="166">
        <v>13.941000000000001</v>
      </c>
      <c r="AQ36" s="166">
        <v>73.346999999999994</v>
      </c>
      <c r="AR36" s="166">
        <v>76.733999999999995</v>
      </c>
      <c r="AS36" s="166">
        <v>40.362000000000002</v>
      </c>
      <c r="AT36" s="166">
        <v>-81.045000000000002</v>
      </c>
      <c r="AU36" s="168">
        <v>0</v>
      </c>
      <c r="AV36" s="166">
        <v>9.5219000000000005</v>
      </c>
      <c r="AW36" s="166">
        <v>9.6260999999999992</v>
      </c>
      <c r="AX36" s="167"/>
      <c r="AY36" s="167"/>
      <c r="AZ36" s="166">
        <v>-4.1875999999999998</v>
      </c>
      <c r="BA36" s="166">
        <v>-38.613</v>
      </c>
      <c r="BB36" s="168">
        <v>-342.86</v>
      </c>
      <c r="BC36" s="166">
        <v>25.172999999999998</v>
      </c>
      <c r="BD36" s="166">
        <v>-12.199</v>
      </c>
      <c r="BE36" s="166">
        <v>-11.999000000000001</v>
      </c>
      <c r="BF36" s="166">
        <v>87.507000000000005</v>
      </c>
      <c r="BG36" s="166">
        <v>0</v>
      </c>
      <c r="BH36" s="166">
        <v>-6.0054999999999996</v>
      </c>
      <c r="BI36" s="166">
        <v>-67.102000000000004</v>
      </c>
      <c r="BJ36" s="166">
        <v>-35.573</v>
      </c>
      <c r="BK36" s="166">
        <v>11.427</v>
      </c>
      <c r="BL36" s="166">
        <v>6.7565</v>
      </c>
      <c r="BM36" s="166">
        <v>4.6589</v>
      </c>
      <c r="BN36" s="166">
        <v>392.86</v>
      </c>
      <c r="BO36" s="166">
        <v>159.24</v>
      </c>
      <c r="BP36" s="166">
        <v>159.27000000000001</v>
      </c>
      <c r="BQ36" s="166">
        <v>-454.85</v>
      </c>
      <c r="BR36" s="166">
        <v>527.74</v>
      </c>
      <c r="BS36" s="166">
        <v>40.976999999999997</v>
      </c>
      <c r="BT36" s="166">
        <v>-101.19</v>
      </c>
      <c r="BU36" s="166">
        <v>103.38</v>
      </c>
      <c r="BV36" s="166">
        <v>111.58</v>
      </c>
      <c r="BW36" s="166">
        <v>24.27</v>
      </c>
      <c r="BX36" s="166">
        <v>25.19</v>
      </c>
      <c r="BY36" s="166">
        <v>74.22</v>
      </c>
      <c r="BZ36" s="166">
        <v>85.98</v>
      </c>
      <c r="CA36" s="166">
        <v>-92.024000000000001</v>
      </c>
      <c r="CB36" s="166">
        <v>-92.694000000000003</v>
      </c>
      <c r="CC36" s="166">
        <v>161.03</v>
      </c>
      <c r="CD36" s="166">
        <v>163.79</v>
      </c>
      <c r="CE36" s="166">
        <v>12.298</v>
      </c>
      <c r="CF36" s="166">
        <v>0</v>
      </c>
      <c r="CG36" s="166">
        <v>-213.6</v>
      </c>
      <c r="CH36" s="166">
        <v>-1.2118</v>
      </c>
      <c r="CI36" s="166">
        <v>-133.43</v>
      </c>
      <c r="CJ36" s="166">
        <v>19.57</v>
      </c>
      <c r="CK36" s="166">
        <v>25.984999999999999</v>
      </c>
      <c r="CL36" s="166">
        <v>-47.098999999999997</v>
      </c>
      <c r="CM36" s="166">
        <v>265.10000000000002</v>
      </c>
      <c r="CN36" s="166">
        <v>-20.629000000000001</v>
      </c>
      <c r="CO36" s="166">
        <v>15.824999999999999</v>
      </c>
      <c r="CP36" s="166">
        <v>16.132999999999999</v>
      </c>
      <c r="CQ36" s="166">
        <v>16.326000000000001</v>
      </c>
      <c r="CR36" s="166">
        <v>0</v>
      </c>
      <c r="CS36" s="166">
        <v>124.31</v>
      </c>
      <c r="CT36" s="166">
        <v>-57.207999999999998</v>
      </c>
      <c r="CU36" s="166">
        <v>-99.887</v>
      </c>
      <c r="CV36" s="166">
        <v>23.666</v>
      </c>
      <c r="CW36" s="166">
        <v>13.428000000000001</v>
      </c>
      <c r="CX36" s="166">
        <v>65.930000000000007</v>
      </c>
      <c r="CY36" s="166">
        <v>83.29</v>
      </c>
      <c r="CZ36" s="166">
        <v>60.71</v>
      </c>
      <c r="DA36" s="166">
        <v>57.279000000000003</v>
      </c>
      <c r="DB36" s="166">
        <v>-37.270000000000003</v>
      </c>
      <c r="DC36" s="167"/>
      <c r="DD36" s="166">
        <v>133.41</v>
      </c>
      <c r="DE36" s="166">
        <v>131.91999999999999</v>
      </c>
      <c r="DF36" s="166">
        <v>-128.58000000000001</v>
      </c>
      <c r="DG36" s="166">
        <v>0</v>
      </c>
      <c r="DH36" s="166">
        <v>-22.582000000000001</v>
      </c>
      <c r="DI36" s="166">
        <v>-131.88999999999999</v>
      </c>
      <c r="DJ36" s="166">
        <v>-134</v>
      </c>
      <c r="DK36" s="166">
        <v>34.811999999999998</v>
      </c>
      <c r="DL36" s="166">
        <v>79.11</v>
      </c>
      <c r="DM36" s="166">
        <v>83.141999999999996</v>
      </c>
      <c r="DN36" s="166">
        <v>114.27</v>
      </c>
      <c r="DO36" s="166">
        <v>78.55</v>
      </c>
      <c r="DP36" s="166">
        <v>-13.16</v>
      </c>
      <c r="DQ36" s="166">
        <v>66.555000000000007</v>
      </c>
      <c r="DR36" s="167"/>
      <c r="DS36" s="166">
        <v>-21.81</v>
      </c>
      <c r="DT36" s="166">
        <v>-22.149000000000001</v>
      </c>
      <c r="DU36" s="166">
        <v>110.95</v>
      </c>
      <c r="DV36" s="166">
        <v>85.25</v>
      </c>
      <c r="DW36" s="166">
        <v>128.91999999999999</v>
      </c>
      <c r="DX36" s="166">
        <v>126.7</v>
      </c>
      <c r="DY36" s="167"/>
      <c r="DZ36" s="166">
        <v>-78.89</v>
      </c>
      <c r="EA36" s="166">
        <v>236.78</v>
      </c>
      <c r="EB36" s="166">
        <v>184.48</v>
      </c>
      <c r="EC36" s="166">
        <v>178.89</v>
      </c>
      <c r="ED36" s="166">
        <v>182.17</v>
      </c>
      <c r="EE36" s="166">
        <v>36.234999999999999</v>
      </c>
      <c r="EF36" s="166">
        <v>11.454000000000001</v>
      </c>
      <c r="EG36" s="166">
        <v>-33.360999999999997</v>
      </c>
      <c r="EH36" s="166">
        <v>465.12</v>
      </c>
      <c r="EI36" s="166">
        <v>207.34</v>
      </c>
      <c r="EJ36" s="167"/>
      <c r="EK36" s="166">
        <v>-38.015000000000001</v>
      </c>
      <c r="EL36" s="167"/>
      <c r="EM36" s="167"/>
      <c r="EN36" s="166">
        <v>-60.21</v>
      </c>
      <c r="EO36" s="166">
        <v>-56.075000000000003</v>
      </c>
      <c r="EP36" s="166">
        <v>41.52</v>
      </c>
      <c r="EQ36" s="166">
        <v>-48.850999999999999</v>
      </c>
      <c r="ER36" s="167"/>
      <c r="ES36" s="166">
        <v>28.733000000000001</v>
      </c>
      <c r="ET36" s="166">
        <v>0</v>
      </c>
      <c r="EU36" s="166">
        <v>-17.850000000000001</v>
      </c>
      <c r="EV36" s="166">
        <v>1</v>
      </c>
      <c r="EW36" s="166">
        <v>15.063000000000001</v>
      </c>
      <c r="EX36" s="166">
        <v>-176.95</v>
      </c>
      <c r="EY36" s="166">
        <v>-36.847999999999999</v>
      </c>
      <c r="EZ36" s="166">
        <v>-35.881999999999998</v>
      </c>
      <c r="FA36" s="166">
        <v>7.8874000000000004</v>
      </c>
      <c r="FB36" s="166">
        <v>-11.831</v>
      </c>
      <c r="FC36" s="166">
        <v>-19.545999999999999</v>
      </c>
      <c r="FD36" s="166">
        <v>23.645</v>
      </c>
      <c r="FE36" s="166">
        <v>0</v>
      </c>
      <c r="FF36" s="166">
        <v>0</v>
      </c>
      <c r="FG36" s="166">
        <v>0</v>
      </c>
      <c r="FH36" s="166">
        <v>8.5960999999999999</v>
      </c>
      <c r="FI36" s="166">
        <v>9.2342999999999993</v>
      </c>
      <c r="FJ36" s="166">
        <v>93.105000000000004</v>
      </c>
      <c r="FK36" s="166">
        <v>91.933000000000007</v>
      </c>
      <c r="FL36" s="166">
        <v>-132.44</v>
      </c>
      <c r="FM36" s="166">
        <v>83.040999999999997</v>
      </c>
      <c r="FN36" s="166">
        <v>82.778999999999996</v>
      </c>
      <c r="FO36" s="166">
        <v>-105.55</v>
      </c>
      <c r="FP36" s="166">
        <v>-110.57</v>
      </c>
      <c r="FQ36" s="166">
        <v>-21.634</v>
      </c>
      <c r="FR36" s="166">
        <v>-25.779</v>
      </c>
      <c r="FS36" s="166">
        <v>13.66</v>
      </c>
      <c r="FT36" s="166">
        <v>0.98540000000000005</v>
      </c>
      <c r="FU36" s="166">
        <v>-8.4398999999999997</v>
      </c>
      <c r="FV36" s="166">
        <v>17.71</v>
      </c>
      <c r="FW36" s="166">
        <v>-21.817</v>
      </c>
      <c r="FX36" s="166">
        <v>8.4286999999999992</v>
      </c>
      <c r="FY36" s="167"/>
      <c r="FZ36" s="166">
        <v>4.3140000000000001</v>
      </c>
      <c r="GA36" s="166">
        <v>10.897</v>
      </c>
      <c r="GB36" s="166">
        <v>32.25</v>
      </c>
      <c r="GC36" s="166">
        <v>112.63</v>
      </c>
      <c r="GD36" s="166">
        <v>105.8</v>
      </c>
      <c r="GE36" s="166">
        <v>10.4</v>
      </c>
      <c r="GF36" s="166">
        <v>80.578999999999994</v>
      </c>
      <c r="GG36" s="166">
        <v>22.1</v>
      </c>
      <c r="GH36" s="166">
        <v>-12.641999999999999</v>
      </c>
      <c r="GI36" s="166">
        <v>6.6016000000000004</v>
      </c>
      <c r="GJ36" s="166">
        <v>-6.8163</v>
      </c>
      <c r="GK36" s="166">
        <v>1.9371</v>
      </c>
      <c r="GL36" s="166">
        <v>6.6000000000000003E-2</v>
      </c>
      <c r="GM36" s="166">
        <v>0</v>
      </c>
      <c r="GN36" s="166">
        <v>-9.3572000000000006</v>
      </c>
      <c r="GO36" s="166">
        <v>-26.451000000000001</v>
      </c>
      <c r="GP36" s="166">
        <v>26.94</v>
      </c>
      <c r="GQ36" s="166">
        <v>41.259</v>
      </c>
      <c r="GR36" s="166">
        <v>86.046000000000006</v>
      </c>
      <c r="GS36" s="166">
        <v>49.835999999999999</v>
      </c>
      <c r="GT36" s="166">
        <v>-140.33000000000001</v>
      </c>
      <c r="GU36" s="166">
        <v>-29.573</v>
      </c>
      <c r="GV36" s="166">
        <v>46.942999999999998</v>
      </c>
      <c r="GW36" s="166">
        <v>-16.254000000000001</v>
      </c>
      <c r="GX36" s="167"/>
      <c r="GY36" s="166">
        <v>3.6036000000000001</v>
      </c>
      <c r="GZ36" s="166">
        <v>3.2063000000000001</v>
      </c>
      <c r="HA36" s="167"/>
      <c r="HB36" s="166">
        <v>139.66</v>
      </c>
      <c r="HC36" s="166">
        <v>138.29</v>
      </c>
      <c r="HD36" s="166">
        <v>276.60000000000002</v>
      </c>
      <c r="HE36" s="167"/>
      <c r="HF36" s="167"/>
      <c r="HG36" s="167"/>
      <c r="HH36" s="166">
        <v>458.01</v>
      </c>
      <c r="HI36" s="166">
        <v>-134.08000000000001</v>
      </c>
      <c r="HJ36" s="166">
        <v>-133.30000000000001</v>
      </c>
      <c r="HK36" s="167"/>
      <c r="HL36" s="166">
        <v>-49.811</v>
      </c>
      <c r="HM36" s="166">
        <v>77.656999999999996</v>
      </c>
      <c r="HN36" s="166">
        <v>76.926000000000002</v>
      </c>
      <c r="HO36" s="166">
        <v>-98.242000000000004</v>
      </c>
      <c r="HP36" s="166">
        <v>-92.179000000000002</v>
      </c>
      <c r="HQ36" s="166">
        <v>26.15</v>
      </c>
      <c r="HR36" s="166">
        <v>25.995999999999999</v>
      </c>
      <c r="HS36" s="166">
        <v>-30.347999999999999</v>
      </c>
      <c r="HT36" s="166">
        <v>-30.335999999999999</v>
      </c>
      <c r="HU36" s="166">
        <v>96.73</v>
      </c>
      <c r="HV36" s="166">
        <v>97.459000000000003</v>
      </c>
      <c r="HW36" s="166">
        <v>42.5</v>
      </c>
      <c r="HX36" s="166">
        <v>41.598999999999997</v>
      </c>
      <c r="HY36" s="166">
        <v>23.053000000000001</v>
      </c>
      <c r="HZ36" s="166">
        <v>-39.918999999999997</v>
      </c>
      <c r="IA36" s="166">
        <v>-364.91</v>
      </c>
      <c r="IB36" s="166">
        <v>91.244</v>
      </c>
      <c r="IC36" s="166">
        <v>91.028999999999996</v>
      </c>
      <c r="ID36" s="166">
        <v>11.1</v>
      </c>
      <c r="IE36" s="166">
        <v>18.899000000000001</v>
      </c>
      <c r="IF36" s="166">
        <v>-25</v>
      </c>
      <c r="IG36" s="166">
        <v>-25.2</v>
      </c>
      <c r="IH36" s="166">
        <v>1.4014</v>
      </c>
      <c r="II36" s="166">
        <v>1.2045999999999999</v>
      </c>
      <c r="IJ36" s="166">
        <v>-448.77</v>
      </c>
      <c r="IK36" s="166">
        <v>-189.11</v>
      </c>
      <c r="IL36" s="166">
        <v>356.61</v>
      </c>
      <c r="IM36" s="166">
        <v>272.05</v>
      </c>
      <c r="IN36" s="167"/>
      <c r="IO36" s="166">
        <v>-285.63</v>
      </c>
      <c r="IP36" s="166">
        <v>282.86</v>
      </c>
      <c r="IQ36" s="166">
        <v>-66.730999999999995</v>
      </c>
      <c r="IR36" s="166">
        <v>-289.36</v>
      </c>
      <c r="IS36" s="166">
        <v>-278.2</v>
      </c>
      <c r="IT36" s="167"/>
      <c r="IU36" s="167"/>
      <c r="IV36" s="166">
        <v>63.561</v>
      </c>
      <c r="IW36" s="166">
        <v>-348.16</v>
      </c>
      <c r="IX36" s="166">
        <v>145.41</v>
      </c>
      <c r="IY36" s="166">
        <v>-200.67</v>
      </c>
      <c r="IZ36" s="166">
        <v>202.79</v>
      </c>
      <c r="JA36" s="166">
        <v>-8.0929000000000002</v>
      </c>
      <c r="JB36" s="166">
        <v>30.954999999999998</v>
      </c>
      <c r="JC36" s="166">
        <v>20.638999999999999</v>
      </c>
      <c r="JD36" s="166">
        <v>6.7000000000000004E-2</v>
      </c>
      <c r="JE36" s="166">
        <v>0.05</v>
      </c>
      <c r="JF36" s="166">
        <v>-20.879000000000001</v>
      </c>
      <c r="JG36" s="166">
        <v>2.0798999999999999</v>
      </c>
      <c r="JH36" s="166">
        <v>11.256</v>
      </c>
      <c r="JI36" s="166">
        <v>-2.3727</v>
      </c>
      <c r="JJ36" s="166">
        <v>-30.995000000000001</v>
      </c>
      <c r="JK36" s="166">
        <v>-16.609000000000002</v>
      </c>
      <c r="JL36" s="166">
        <v>26.798999999999999</v>
      </c>
      <c r="JM36" s="166">
        <v>49.923999999999999</v>
      </c>
      <c r="JN36" s="166">
        <v>49.515999999999998</v>
      </c>
      <c r="JO36" s="166">
        <v>0</v>
      </c>
      <c r="JP36" s="166">
        <v>0</v>
      </c>
      <c r="JQ36" s="166">
        <v>49.402999999999999</v>
      </c>
      <c r="JR36" s="166">
        <v>48.951000000000001</v>
      </c>
      <c r="JS36" s="166">
        <v>49.463000000000001</v>
      </c>
      <c r="JT36" s="167"/>
      <c r="JU36" s="166">
        <v>-18</v>
      </c>
      <c r="JV36" s="166">
        <v>20.716000000000001</v>
      </c>
      <c r="JW36" s="166">
        <v>8.0298999999999996</v>
      </c>
      <c r="JX36" s="167"/>
      <c r="JY36" s="166">
        <v>-45.53</v>
      </c>
      <c r="JZ36" s="166">
        <v>78.906000000000006</v>
      </c>
      <c r="KA36" s="166">
        <v>58.444000000000003</v>
      </c>
      <c r="KB36" s="166">
        <v>-45.656999999999996</v>
      </c>
      <c r="KC36" s="166">
        <v>-77.63</v>
      </c>
      <c r="KD36" s="166">
        <v>48.670999999999999</v>
      </c>
      <c r="KE36" s="166">
        <v>28.774000000000001</v>
      </c>
      <c r="KF36" s="166">
        <v>9.1</v>
      </c>
      <c r="KG36" s="166">
        <v>-9.3999000000000006</v>
      </c>
      <c r="KH36" s="166">
        <v>-134</v>
      </c>
      <c r="KI36" s="166">
        <v>184.1</v>
      </c>
    </row>
    <row r="37" spans="1:295" ht="18" customHeight="1" x14ac:dyDescent="0.25">
      <c r="A37" s="162" t="s">
        <v>65</v>
      </c>
      <c r="B37" s="162" t="s">
        <v>734</v>
      </c>
      <c r="C37" s="166">
        <v>0</v>
      </c>
      <c r="D37" s="166">
        <v>22.544</v>
      </c>
      <c r="E37" s="166">
        <v>-44.957000000000001</v>
      </c>
      <c r="F37" s="166">
        <v>-10.837999999999999</v>
      </c>
      <c r="G37" s="166">
        <v>36.356999999999999</v>
      </c>
      <c r="H37" s="166">
        <v>0</v>
      </c>
      <c r="I37" s="166">
        <v>71.673000000000002</v>
      </c>
      <c r="J37" s="166">
        <v>-124</v>
      </c>
      <c r="K37" s="166">
        <v>73.013999999999996</v>
      </c>
      <c r="L37" s="166">
        <v>-720.87</v>
      </c>
      <c r="M37" s="166">
        <v>36.421999999999997</v>
      </c>
      <c r="N37" s="166">
        <v>-44.4</v>
      </c>
      <c r="O37" s="166">
        <v>-41.362000000000002</v>
      </c>
      <c r="P37" s="166">
        <v>35.200000000000003</v>
      </c>
      <c r="Q37" s="166">
        <v>16.559000000000001</v>
      </c>
      <c r="R37" s="166">
        <v>-35.200000000000003</v>
      </c>
      <c r="S37" s="167"/>
      <c r="T37" s="166">
        <v>251.34</v>
      </c>
      <c r="U37" s="166">
        <v>13.821999999999999</v>
      </c>
      <c r="V37" s="167"/>
      <c r="W37" s="167"/>
      <c r="X37" s="166">
        <v>0</v>
      </c>
      <c r="Y37" s="166">
        <v>19.273</v>
      </c>
      <c r="Z37" s="166">
        <v>7.7680999999999996</v>
      </c>
      <c r="AA37" s="167"/>
      <c r="AB37" s="166">
        <v>113</v>
      </c>
      <c r="AC37" s="166">
        <v>-104.61</v>
      </c>
      <c r="AD37" s="166">
        <v>-104.83</v>
      </c>
      <c r="AE37" s="166">
        <v>19.457999999999998</v>
      </c>
      <c r="AF37" s="166">
        <v>46.619</v>
      </c>
      <c r="AG37" s="166">
        <v>39.6</v>
      </c>
      <c r="AH37" s="166">
        <v>11.031000000000001</v>
      </c>
      <c r="AI37" s="166">
        <v>0.15</v>
      </c>
      <c r="AJ37" s="166">
        <v>-42.74</v>
      </c>
      <c r="AK37" s="168">
        <v>-43.25</v>
      </c>
      <c r="AL37" s="166">
        <v>-59.97</v>
      </c>
      <c r="AM37" s="166">
        <v>43.08</v>
      </c>
      <c r="AN37" s="166">
        <v>43.25</v>
      </c>
      <c r="AO37" s="166">
        <v>13.247</v>
      </c>
      <c r="AP37" s="166">
        <v>14.237</v>
      </c>
      <c r="AQ37" s="166">
        <v>76.894000000000005</v>
      </c>
      <c r="AR37" s="166">
        <v>79.837999999999994</v>
      </c>
      <c r="AS37" s="166">
        <v>37.261000000000003</v>
      </c>
      <c r="AT37" s="166">
        <v>-85.867000000000004</v>
      </c>
      <c r="AU37" s="168">
        <v>0</v>
      </c>
      <c r="AV37" s="166">
        <v>26.751999999999999</v>
      </c>
      <c r="AW37" s="166">
        <v>20.911999999999999</v>
      </c>
      <c r="AX37" s="167"/>
      <c r="AY37" s="167"/>
      <c r="AZ37" s="166">
        <v>-1.5703</v>
      </c>
      <c r="BA37" s="166">
        <v>-23.983000000000001</v>
      </c>
      <c r="BB37" s="168">
        <v>-364.83</v>
      </c>
      <c r="BC37" s="166">
        <v>23.811</v>
      </c>
      <c r="BD37" s="166">
        <v>-11.599</v>
      </c>
      <c r="BE37" s="166">
        <v>-11.499000000000001</v>
      </c>
      <c r="BF37" s="166">
        <v>91.087999999999994</v>
      </c>
      <c r="BG37" s="166">
        <v>0</v>
      </c>
      <c r="BH37" s="166">
        <v>-6.0827</v>
      </c>
      <c r="BI37" s="166">
        <v>-67.102000000000004</v>
      </c>
      <c r="BJ37" s="166">
        <v>-36.76</v>
      </c>
      <c r="BK37" s="166">
        <v>12.234999999999999</v>
      </c>
      <c r="BL37" s="166">
        <v>7.2332999999999998</v>
      </c>
      <c r="BM37" s="166">
        <v>4.8741000000000003</v>
      </c>
      <c r="BN37" s="166">
        <v>414.83</v>
      </c>
      <c r="BO37" s="166">
        <v>155.06</v>
      </c>
      <c r="BP37" s="166">
        <v>155.33000000000001</v>
      </c>
      <c r="BQ37" s="166">
        <v>-467.15</v>
      </c>
      <c r="BR37" s="166">
        <v>533.21</v>
      </c>
      <c r="BS37" s="166">
        <v>40.976999999999997</v>
      </c>
      <c r="BT37" s="166">
        <v>-95.435000000000002</v>
      </c>
      <c r="BU37" s="166">
        <v>97.540999999999997</v>
      </c>
      <c r="BV37" s="166">
        <v>115.77</v>
      </c>
      <c r="BW37" s="166">
        <v>25.87</v>
      </c>
      <c r="BX37" s="166">
        <v>27.44</v>
      </c>
      <c r="BY37" s="166">
        <v>76.650000000000006</v>
      </c>
      <c r="BZ37" s="166">
        <v>88.83</v>
      </c>
      <c r="CA37" s="166">
        <v>-92.024000000000001</v>
      </c>
      <c r="CB37" s="166">
        <v>-91.622</v>
      </c>
      <c r="CC37" s="166">
        <v>161.69999999999999</v>
      </c>
      <c r="CD37" s="166">
        <v>162.4</v>
      </c>
      <c r="CE37" s="166">
        <v>12.891999999999999</v>
      </c>
      <c r="CF37" s="166">
        <v>0</v>
      </c>
      <c r="CG37" s="166">
        <v>-218.52</v>
      </c>
      <c r="CH37" s="166">
        <v>0.22359999999999999</v>
      </c>
      <c r="CI37" s="166">
        <v>-146.54</v>
      </c>
      <c r="CJ37" s="166">
        <v>19.57</v>
      </c>
      <c r="CK37" s="166">
        <v>25.984999999999999</v>
      </c>
      <c r="CL37" s="166">
        <v>-71.8</v>
      </c>
      <c r="CM37" s="166">
        <v>291.39</v>
      </c>
      <c r="CN37" s="166">
        <v>-21.1</v>
      </c>
      <c r="CO37" s="166">
        <v>10.177</v>
      </c>
      <c r="CP37" s="166">
        <v>11.098000000000001</v>
      </c>
      <c r="CQ37" s="166">
        <v>10.814</v>
      </c>
      <c r="CR37" s="166">
        <v>0</v>
      </c>
      <c r="CS37" s="166">
        <v>110.73</v>
      </c>
      <c r="CT37" s="166">
        <v>-62.171999999999997</v>
      </c>
      <c r="CU37" s="166">
        <v>-96.557000000000002</v>
      </c>
      <c r="CV37" s="166">
        <v>24.72</v>
      </c>
      <c r="CW37" s="166">
        <v>13.542999999999999</v>
      </c>
      <c r="CX37" s="166">
        <v>65.900000000000006</v>
      </c>
      <c r="CY37" s="166">
        <v>89.83</v>
      </c>
      <c r="CZ37" s="166">
        <v>62.819000000000003</v>
      </c>
      <c r="DA37" s="166">
        <v>59.036999999999999</v>
      </c>
      <c r="DB37" s="166">
        <v>-38.488999999999997</v>
      </c>
      <c r="DC37" s="167"/>
      <c r="DD37" s="166">
        <v>146.24</v>
      </c>
      <c r="DE37" s="166">
        <v>145.75</v>
      </c>
      <c r="DF37" s="166">
        <v>-170.31</v>
      </c>
      <c r="DG37" s="166">
        <v>0</v>
      </c>
      <c r="DH37" s="166">
        <v>-23.33</v>
      </c>
      <c r="DI37" s="166">
        <v>-132</v>
      </c>
      <c r="DJ37" s="166">
        <v>-133.80000000000001</v>
      </c>
      <c r="DK37" s="166">
        <v>35.878</v>
      </c>
      <c r="DL37" s="166">
        <v>79.11</v>
      </c>
      <c r="DM37" s="166">
        <v>87.837999999999994</v>
      </c>
      <c r="DN37" s="166">
        <v>114.27</v>
      </c>
      <c r="DO37" s="166">
        <v>78.55</v>
      </c>
      <c r="DP37" s="166">
        <v>-15.2</v>
      </c>
      <c r="DQ37" s="166">
        <v>71.603999999999999</v>
      </c>
      <c r="DR37" s="167"/>
      <c r="DS37" s="166">
        <v>-25.33</v>
      </c>
      <c r="DT37" s="166">
        <v>-25.67</v>
      </c>
      <c r="DU37" s="166">
        <v>118.65</v>
      </c>
      <c r="DV37" s="166">
        <v>85.9</v>
      </c>
      <c r="DW37" s="166">
        <v>170.47</v>
      </c>
      <c r="DX37" s="166">
        <v>166.05</v>
      </c>
      <c r="DY37" s="167"/>
      <c r="DZ37" s="166">
        <v>-65.698999999999998</v>
      </c>
      <c r="EA37" s="166">
        <v>268.08999999999997</v>
      </c>
      <c r="EB37" s="166">
        <v>216.37</v>
      </c>
      <c r="EC37" s="166">
        <v>210.59</v>
      </c>
      <c r="ED37" s="166">
        <v>212.68</v>
      </c>
      <c r="EE37" s="166">
        <v>43.249000000000002</v>
      </c>
      <c r="EF37" s="166">
        <v>20.084</v>
      </c>
      <c r="EG37" s="166">
        <v>-33.645000000000003</v>
      </c>
      <c r="EH37" s="166">
        <v>477.59</v>
      </c>
      <c r="EI37" s="166">
        <v>271.05</v>
      </c>
      <c r="EJ37" s="167"/>
      <c r="EK37" s="166">
        <v>-36.49</v>
      </c>
      <c r="EL37" s="167"/>
      <c r="EM37" s="167"/>
      <c r="EN37" s="166">
        <v>-60.140999999999998</v>
      </c>
      <c r="EO37" s="166">
        <v>-55.902000000000001</v>
      </c>
      <c r="EP37" s="166">
        <v>39.984000000000002</v>
      </c>
      <c r="EQ37" s="166">
        <v>-40.646999999999998</v>
      </c>
      <c r="ER37" s="167"/>
      <c r="ES37" s="166">
        <v>20.689</v>
      </c>
      <c r="ET37" s="166">
        <v>0</v>
      </c>
      <c r="EU37" s="166">
        <v>-17.010000000000002</v>
      </c>
      <c r="EV37" s="166">
        <v>1</v>
      </c>
      <c r="EW37" s="166">
        <v>14.763999999999999</v>
      </c>
      <c r="EX37" s="166">
        <v>-177.17</v>
      </c>
      <c r="EY37" s="166">
        <v>-38.628999999999998</v>
      </c>
      <c r="EZ37" s="166">
        <v>-37.994999999999997</v>
      </c>
      <c r="FA37" s="166">
        <v>9.2530999999999999</v>
      </c>
      <c r="FB37" s="166">
        <v>-18.091999999999999</v>
      </c>
      <c r="FC37" s="166">
        <v>-22.864999999999998</v>
      </c>
      <c r="FD37" s="166">
        <v>23.844999999999999</v>
      </c>
      <c r="FE37" s="166">
        <v>0</v>
      </c>
      <c r="FF37" s="166">
        <v>0</v>
      </c>
      <c r="FG37" s="166">
        <v>0</v>
      </c>
      <c r="FH37" s="166">
        <v>9.4466999999999999</v>
      </c>
      <c r="FI37" s="166">
        <v>8.8864999999999998</v>
      </c>
      <c r="FJ37" s="166">
        <v>93.105000000000004</v>
      </c>
      <c r="FK37" s="166">
        <v>91.933000000000007</v>
      </c>
      <c r="FL37" s="166">
        <v>-132.12</v>
      </c>
      <c r="FM37" s="166">
        <v>68.912000000000006</v>
      </c>
      <c r="FN37" s="166">
        <v>69.084000000000003</v>
      </c>
      <c r="FO37" s="166">
        <v>-103.38</v>
      </c>
      <c r="FP37" s="166">
        <v>-109.43</v>
      </c>
      <c r="FQ37" s="166">
        <v>-21.420999999999999</v>
      </c>
      <c r="FR37" s="166">
        <v>-27.169</v>
      </c>
      <c r="FS37" s="166">
        <v>13.565</v>
      </c>
      <c r="FT37" s="166">
        <v>1.0207999999999999</v>
      </c>
      <c r="FU37" s="166">
        <v>-8.2098999999999993</v>
      </c>
      <c r="FV37" s="166">
        <v>17.850000000000001</v>
      </c>
      <c r="FW37" s="166">
        <v>-22.302</v>
      </c>
      <c r="FX37" s="166">
        <v>8.8275000000000006</v>
      </c>
      <c r="FY37" s="167"/>
      <c r="FZ37" s="166">
        <v>3.5558999999999998</v>
      </c>
      <c r="GA37" s="166">
        <v>8.8314000000000004</v>
      </c>
      <c r="GB37" s="166">
        <v>31.79</v>
      </c>
      <c r="GC37" s="166">
        <v>109.63</v>
      </c>
      <c r="GD37" s="166">
        <v>104.73</v>
      </c>
      <c r="GE37" s="166">
        <v>10.81</v>
      </c>
      <c r="GF37" s="166">
        <v>80.11</v>
      </c>
      <c r="GG37" s="166">
        <v>21.1</v>
      </c>
      <c r="GH37" s="166">
        <v>-13.435</v>
      </c>
      <c r="GI37" s="166">
        <v>6.5799000000000003</v>
      </c>
      <c r="GJ37" s="166">
        <v>-6.9340000000000002</v>
      </c>
      <c r="GK37" s="166">
        <v>1.9883</v>
      </c>
      <c r="GL37" s="166">
        <v>6.6000000000000003E-2</v>
      </c>
      <c r="GM37" s="166">
        <v>0</v>
      </c>
      <c r="GN37" s="166">
        <v>-9.5067000000000004</v>
      </c>
      <c r="GO37" s="166">
        <v>-27.27</v>
      </c>
      <c r="GP37" s="166">
        <v>26.228000000000002</v>
      </c>
      <c r="GQ37" s="166">
        <v>42.688000000000002</v>
      </c>
      <c r="GR37" s="166">
        <v>87.676000000000002</v>
      </c>
      <c r="GS37" s="166">
        <v>52.027999999999999</v>
      </c>
      <c r="GT37" s="166">
        <v>-144.34</v>
      </c>
      <c r="GU37" s="166">
        <v>-30.158999999999999</v>
      </c>
      <c r="GV37" s="166">
        <v>49.094000000000001</v>
      </c>
      <c r="GW37" s="166">
        <v>-17.664000000000001</v>
      </c>
      <c r="GX37" s="167"/>
      <c r="GY37" s="166">
        <v>4.2872000000000003</v>
      </c>
      <c r="GZ37" s="166">
        <v>3.9129999999999998</v>
      </c>
      <c r="HA37" s="167"/>
      <c r="HB37" s="166">
        <v>153.66</v>
      </c>
      <c r="HC37" s="166">
        <v>154.22</v>
      </c>
      <c r="HD37" s="166">
        <v>283.3</v>
      </c>
      <c r="HE37" s="167"/>
      <c r="HF37" s="167"/>
      <c r="HG37" s="167"/>
      <c r="HH37" s="166">
        <v>509.99</v>
      </c>
      <c r="HI37" s="166">
        <v>-148.16999999999999</v>
      </c>
      <c r="HJ37" s="166">
        <v>-145</v>
      </c>
      <c r="HK37" s="167"/>
      <c r="HL37" s="166">
        <v>-44.505000000000003</v>
      </c>
      <c r="HM37" s="166">
        <v>77.051000000000002</v>
      </c>
      <c r="HN37" s="166">
        <v>77.525000000000006</v>
      </c>
      <c r="HO37" s="166">
        <v>-98.242000000000004</v>
      </c>
      <c r="HP37" s="166">
        <v>-92.179000000000002</v>
      </c>
      <c r="HQ37" s="166">
        <v>28.434999999999999</v>
      </c>
      <c r="HR37" s="166">
        <v>27.666</v>
      </c>
      <c r="HS37" s="166">
        <v>-46.286999999999999</v>
      </c>
      <c r="HT37" s="166">
        <v>-46.72</v>
      </c>
      <c r="HU37" s="166">
        <v>96</v>
      </c>
      <c r="HV37" s="166">
        <v>96.778999999999996</v>
      </c>
      <c r="HW37" s="166">
        <v>44</v>
      </c>
      <c r="HX37" s="166">
        <v>45</v>
      </c>
      <c r="HY37" s="166">
        <v>22.827000000000002</v>
      </c>
      <c r="HZ37" s="166">
        <v>-9.1198999999999995</v>
      </c>
      <c r="IA37" s="166">
        <v>-365.74</v>
      </c>
      <c r="IB37" s="166">
        <v>91.355000000000004</v>
      </c>
      <c r="IC37" s="166">
        <v>92.013999999999996</v>
      </c>
      <c r="ID37" s="166">
        <v>11.699</v>
      </c>
      <c r="IE37" s="166">
        <v>21.1</v>
      </c>
      <c r="IF37" s="166">
        <v>-25.798999999999999</v>
      </c>
      <c r="IG37" s="166">
        <v>-25.298999999999999</v>
      </c>
      <c r="IH37" s="166">
        <v>1.5265</v>
      </c>
      <c r="II37" s="166">
        <v>1.2045999999999999</v>
      </c>
      <c r="IJ37" s="166">
        <v>-502.18</v>
      </c>
      <c r="IK37" s="166">
        <v>-247.31</v>
      </c>
      <c r="IL37" s="166">
        <v>395.66</v>
      </c>
      <c r="IM37" s="166">
        <v>323.48</v>
      </c>
      <c r="IN37" s="167"/>
      <c r="IO37" s="166">
        <v>-310.37</v>
      </c>
      <c r="IP37" s="166">
        <v>311.95</v>
      </c>
      <c r="IQ37" s="166">
        <v>-77.373000000000005</v>
      </c>
      <c r="IR37" s="166">
        <v>-308.76</v>
      </c>
      <c r="IS37" s="166">
        <v>-308.32</v>
      </c>
      <c r="IT37" s="167"/>
      <c r="IU37" s="167"/>
      <c r="IV37" s="166">
        <v>75.649000000000001</v>
      </c>
      <c r="IW37" s="166">
        <v>-381.75</v>
      </c>
      <c r="IX37" s="166">
        <v>155.83000000000001</v>
      </c>
      <c r="IY37" s="166">
        <v>-224.79</v>
      </c>
      <c r="IZ37" s="166">
        <v>226</v>
      </c>
      <c r="JA37" s="166">
        <v>-7.6204999999999998</v>
      </c>
      <c r="JB37" s="166">
        <v>30.954999999999998</v>
      </c>
      <c r="JC37" s="166">
        <v>20.158999999999999</v>
      </c>
      <c r="JD37" s="166">
        <v>-2.5000000000000001E-2</v>
      </c>
      <c r="JE37" s="166">
        <v>-0.04</v>
      </c>
      <c r="JF37" s="166">
        <v>-20.239000000000001</v>
      </c>
      <c r="JG37" s="166">
        <v>1.5199</v>
      </c>
      <c r="JH37" s="166">
        <v>11.244</v>
      </c>
      <c r="JI37" s="166">
        <v>-1.9333</v>
      </c>
      <c r="JJ37" s="166">
        <v>-31.434999999999999</v>
      </c>
      <c r="JK37" s="166">
        <v>-15.907</v>
      </c>
      <c r="JL37" s="166">
        <v>25.5</v>
      </c>
      <c r="JM37" s="166">
        <v>48.381</v>
      </c>
      <c r="JN37" s="166">
        <v>48.23</v>
      </c>
      <c r="JO37" s="166">
        <v>0</v>
      </c>
      <c r="JP37" s="166">
        <v>0</v>
      </c>
      <c r="JQ37" s="166">
        <v>49.951999999999998</v>
      </c>
      <c r="JR37" s="166">
        <v>50.307000000000002</v>
      </c>
      <c r="JS37" s="166">
        <v>48.67</v>
      </c>
      <c r="JT37" s="167"/>
      <c r="JU37" s="166">
        <v>-20.298999999999999</v>
      </c>
      <c r="JV37" s="166">
        <v>19.420000000000002</v>
      </c>
      <c r="JW37" s="166">
        <v>8.0398999999999994</v>
      </c>
      <c r="JX37" s="167"/>
      <c r="JY37" s="166">
        <v>-44.536999999999999</v>
      </c>
      <c r="JZ37" s="166">
        <v>76.204999999999998</v>
      </c>
      <c r="KA37" s="166">
        <v>55.283999999999999</v>
      </c>
      <c r="KB37" s="166">
        <v>-44.173000000000002</v>
      </c>
      <c r="KC37" s="166">
        <v>-75.066999999999993</v>
      </c>
      <c r="KD37" s="166">
        <v>44.38</v>
      </c>
      <c r="KE37" s="166">
        <v>30.946999999999999</v>
      </c>
      <c r="KF37" s="166">
        <v>11.8</v>
      </c>
      <c r="KG37" s="166">
        <v>-13</v>
      </c>
      <c r="KH37" s="166">
        <v>-100.13</v>
      </c>
      <c r="KI37" s="166">
        <v>158.44999999999999</v>
      </c>
    </row>
    <row r="38" spans="1:295" ht="18" customHeight="1" x14ac:dyDescent="0.25">
      <c r="A38" s="162" t="s">
        <v>65</v>
      </c>
      <c r="B38" s="162" t="s">
        <v>735</v>
      </c>
      <c r="C38" s="166">
        <v>0</v>
      </c>
      <c r="D38" s="166">
        <v>22.690999999999999</v>
      </c>
      <c r="E38" s="166">
        <v>-45.476999999999997</v>
      </c>
      <c r="F38" s="166">
        <v>-31.553999999999998</v>
      </c>
      <c r="G38" s="166">
        <v>35.527999999999999</v>
      </c>
      <c r="H38" s="166">
        <v>0</v>
      </c>
      <c r="I38" s="166">
        <v>71.150000000000006</v>
      </c>
      <c r="J38" s="166">
        <v>-111.97</v>
      </c>
      <c r="K38" s="166">
        <v>73.013999999999996</v>
      </c>
      <c r="L38" s="166">
        <v>-720.87</v>
      </c>
      <c r="M38" s="166">
        <v>36.945</v>
      </c>
      <c r="N38" s="166">
        <v>-42.18</v>
      </c>
      <c r="O38" s="166">
        <v>-40.636000000000003</v>
      </c>
      <c r="P38" s="166">
        <v>35.200000000000003</v>
      </c>
      <c r="Q38" s="166">
        <v>14.904</v>
      </c>
      <c r="R38" s="166">
        <v>-35.200000000000003</v>
      </c>
      <c r="S38" s="166">
        <v>12.837</v>
      </c>
      <c r="T38" s="166">
        <v>226.94</v>
      </c>
      <c r="U38" s="166">
        <v>12.507</v>
      </c>
      <c r="V38" s="166">
        <v>12.704000000000001</v>
      </c>
      <c r="W38" s="166">
        <v>21.123000000000001</v>
      </c>
      <c r="X38" s="166">
        <v>0</v>
      </c>
      <c r="Y38" s="166">
        <v>14.914999999999999</v>
      </c>
      <c r="Z38" s="166">
        <v>7.5213000000000001</v>
      </c>
      <c r="AA38" s="167"/>
      <c r="AB38" s="166">
        <v>113</v>
      </c>
      <c r="AC38" s="166">
        <v>-102.16</v>
      </c>
      <c r="AD38" s="166">
        <v>-102.06</v>
      </c>
      <c r="AE38" s="166">
        <v>19.559000000000001</v>
      </c>
      <c r="AF38" s="166">
        <v>42.18</v>
      </c>
      <c r="AG38" s="166">
        <v>37.4</v>
      </c>
      <c r="AH38" s="166">
        <v>11.449</v>
      </c>
      <c r="AI38" s="166">
        <v>0.14899999999999999</v>
      </c>
      <c r="AJ38" s="166">
        <v>-39.93</v>
      </c>
      <c r="AK38" s="166">
        <v>-40.450000000000003</v>
      </c>
      <c r="AL38" s="166">
        <v>-60.79</v>
      </c>
      <c r="AM38" s="166">
        <v>40.11</v>
      </c>
      <c r="AN38" s="166">
        <v>40.380000000000003</v>
      </c>
      <c r="AO38" s="166">
        <v>13.257999999999999</v>
      </c>
      <c r="AP38" s="166">
        <v>13.849</v>
      </c>
      <c r="AQ38" s="166">
        <v>76.474000000000004</v>
      </c>
      <c r="AR38" s="166">
        <v>80.119</v>
      </c>
      <c r="AS38" s="166">
        <v>35.372999999999998</v>
      </c>
      <c r="AT38" s="166">
        <v>-82.518000000000001</v>
      </c>
      <c r="AU38" s="168">
        <v>0</v>
      </c>
      <c r="AV38" s="166">
        <v>28.765000000000001</v>
      </c>
      <c r="AW38" s="166">
        <v>31.718</v>
      </c>
      <c r="AX38" s="166">
        <v>67.247</v>
      </c>
      <c r="AY38" s="166">
        <v>69.39</v>
      </c>
      <c r="AZ38" s="166">
        <v>-1.5703</v>
      </c>
      <c r="BA38" s="166">
        <v>-19.63</v>
      </c>
      <c r="BB38" s="166">
        <v>-375.01</v>
      </c>
      <c r="BC38" s="166">
        <v>24.948</v>
      </c>
      <c r="BD38" s="166">
        <v>-12.199</v>
      </c>
      <c r="BE38" s="166">
        <v>-12.298999999999999</v>
      </c>
      <c r="BF38" s="166">
        <v>90.691999999999993</v>
      </c>
      <c r="BG38" s="166">
        <v>0</v>
      </c>
      <c r="BH38" s="166">
        <v>-5.8799000000000001</v>
      </c>
      <c r="BI38" s="166">
        <v>-67.102000000000004</v>
      </c>
      <c r="BJ38" s="166">
        <v>-37.488</v>
      </c>
      <c r="BK38" s="166">
        <v>11.855</v>
      </c>
      <c r="BL38" s="166">
        <v>7.1261000000000001</v>
      </c>
      <c r="BM38" s="166">
        <v>4.7809999999999997</v>
      </c>
      <c r="BN38" s="166">
        <v>406.26</v>
      </c>
      <c r="BO38" s="166">
        <v>150.24</v>
      </c>
      <c r="BP38" s="166">
        <v>150.54</v>
      </c>
      <c r="BQ38" s="166">
        <v>-478.35</v>
      </c>
      <c r="BR38" s="166">
        <v>511.23</v>
      </c>
      <c r="BS38" s="166">
        <v>40.976999999999997</v>
      </c>
      <c r="BT38" s="166">
        <v>-96.108999999999995</v>
      </c>
      <c r="BU38" s="166">
        <v>98.061000000000007</v>
      </c>
      <c r="BV38" s="166">
        <v>113.71</v>
      </c>
      <c r="BW38" s="166">
        <v>25.879000000000001</v>
      </c>
      <c r="BX38" s="166">
        <v>27.19</v>
      </c>
      <c r="BY38" s="166">
        <v>76.650000000000006</v>
      </c>
      <c r="BZ38" s="166">
        <v>88.9</v>
      </c>
      <c r="CA38" s="166">
        <v>-83.183000000000007</v>
      </c>
      <c r="CB38" s="166">
        <v>-82.915000000000006</v>
      </c>
      <c r="CC38" s="166">
        <v>152.88999999999999</v>
      </c>
      <c r="CD38" s="166">
        <v>154.52000000000001</v>
      </c>
      <c r="CE38" s="166">
        <v>14.343999999999999</v>
      </c>
      <c r="CF38" s="166">
        <v>0</v>
      </c>
      <c r="CG38" s="166">
        <v>-205.2</v>
      </c>
      <c r="CH38" s="166">
        <v>-0.35410000000000003</v>
      </c>
      <c r="CI38" s="166">
        <v>-137.38999999999999</v>
      </c>
      <c r="CJ38" s="166">
        <v>19.57</v>
      </c>
      <c r="CK38" s="166">
        <v>25.984999999999999</v>
      </c>
      <c r="CL38" s="166">
        <v>-59.9</v>
      </c>
      <c r="CM38" s="166">
        <v>272</v>
      </c>
      <c r="CN38" s="166">
        <v>-21.09</v>
      </c>
      <c r="CO38" s="166">
        <v>16.893999999999998</v>
      </c>
      <c r="CP38" s="166">
        <v>17.056000000000001</v>
      </c>
      <c r="CQ38" s="166">
        <v>17.239999999999998</v>
      </c>
      <c r="CR38" s="166">
        <v>0</v>
      </c>
      <c r="CS38" s="166">
        <v>95.680999999999997</v>
      </c>
      <c r="CT38" s="166">
        <v>-59.006</v>
      </c>
      <c r="CU38" s="166">
        <v>-89.450999999999993</v>
      </c>
      <c r="CV38" s="166">
        <v>24.36</v>
      </c>
      <c r="CW38" s="166">
        <v>13.54</v>
      </c>
      <c r="CX38" s="166">
        <v>64.33</v>
      </c>
      <c r="CY38" s="166">
        <v>90.569000000000003</v>
      </c>
      <c r="CZ38" s="166">
        <v>62.116</v>
      </c>
      <c r="DA38" s="166">
        <v>58.890999999999998</v>
      </c>
      <c r="DB38" s="166">
        <v>-38.459000000000003</v>
      </c>
      <c r="DC38" s="166">
        <v>-2.0095000000000001</v>
      </c>
      <c r="DD38" s="166">
        <v>138.43</v>
      </c>
      <c r="DE38" s="166">
        <v>136.88999999999999</v>
      </c>
      <c r="DF38" s="166">
        <v>-162.09</v>
      </c>
      <c r="DG38" s="166">
        <v>0</v>
      </c>
      <c r="DH38" s="166">
        <v>-23.302</v>
      </c>
      <c r="DI38" s="166">
        <v>-132.80000000000001</v>
      </c>
      <c r="DJ38" s="166">
        <v>-133.5</v>
      </c>
      <c r="DK38" s="166">
        <v>35.389000000000003</v>
      </c>
      <c r="DL38" s="166">
        <v>78.230999999999995</v>
      </c>
      <c r="DM38" s="166">
        <v>87.367999999999995</v>
      </c>
      <c r="DN38" s="166">
        <v>113.1</v>
      </c>
      <c r="DO38" s="166">
        <v>77.760000000000005</v>
      </c>
      <c r="DP38" s="166">
        <v>-14.76</v>
      </c>
      <c r="DQ38" s="166">
        <v>70.632000000000005</v>
      </c>
      <c r="DR38" s="166">
        <v>159.72</v>
      </c>
      <c r="DS38" s="166">
        <v>-25.43</v>
      </c>
      <c r="DT38" s="166">
        <v>-25.829000000000001</v>
      </c>
      <c r="DU38" s="166">
        <v>125.06</v>
      </c>
      <c r="DV38" s="166">
        <v>86.07</v>
      </c>
      <c r="DW38" s="166">
        <v>161.03</v>
      </c>
      <c r="DX38" s="166">
        <v>158.72</v>
      </c>
      <c r="DY38" s="166">
        <v>-59.619</v>
      </c>
      <c r="DZ38" s="166">
        <v>-58.7</v>
      </c>
      <c r="EA38" s="166">
        <v>267.60000000000002</v>
      </c>
      <c r="EB38" s="166">
        <v>215.16</v>
      </c>
      <c r="EC38" s="166">
        <v>207.86</v>
      </c>
      <c r="ED38" s="166">
        <v>210.6</v>
      </c>
      <c r="EE38" s="166">
        <v>63.337000000000003</v>
      </c>
      <c r="EF38" s="166">
        <v>42.366</v>
      </c>
      <c r="EG38" s="166">
        <v>-32.652000000000001</v>
      </c>
      <c r="EH38" s="166">
        <v>492.75</v>
      </c>
      <c r="EI38" s="166">
        <v>293.39</v>
      </c>
      <c r="EJ38" s="166">
        <v>0</v>
      </c>
      <c r="EK38" s="166">
        <v>-36.265000000000001</v>
      </c>
      <c r="EL38" s="166">
        <v>-38.735999999999997</v>
      </c>
      <c r="EM38" s="166">
        <v>36.036999999999999</v>
      </c>
      <c r="EN38" s="166">
        <v>-60.774999999999999</v>
      </c>
      <c r="EO38" s="166">
        <v>-56.890999999999998</v>
      </c>
      <c r="EP38" s="166">
        <v>109.1</v>
      </c>
      <c r="EQ38" s="166">
        <v>-48.670999999999999</v>
      </c>
      <c r="ER38" s="166">
        <v>-194.84</v>
      </c>
      <c r="ES38" s="166">
        <v>-7.0900000000000005E-2</v>
      </c>
      <c r="ET38" s="166">
        <v>0</v>
      </c>
      <c r="EU38" s="166">
        <v>-9.42</v>
      </c>
      <c r="EV38" s="166">
        <v>62.6</v>
      </c>
      <c r="EW38" s="166">
        <v>14.295</v>
      </c>
      <c r="EX38" s="166">
        <v>-176.96</v>
      </c>
      <c r="EY38" s="166">
        <v>-39.360999999999997</v>
      </c>
      <c r="EZ38" s="166">
        <v>-38.442</v>
      </c>
      <c r="FA38" s="166">
        <v>9.8590999999999998</v>
      </c>
      <c r="FB38" s="166">
        <v>-40.365000000000002</v>
      </c>
      <c r="FC38" s="166">
        <v>-14.101000000000001</v>
      </c>
      <c r="FD38" s="166">
        <v>24.225999999999999</v>
      </c>
      <c r="FE38" s="166">
        <v>0</v>
      </c>
      <c r="FF38" s="166">
        <v>0</v>
      </c>
      <c r="FG38" s="166">
        <v>15.978999999999999</v>
      </c>
      <c r="FH38" s="166">
        <v>16.125</v>
      </c>
      <c r="FI38" s="166">
        <v>15.093</v>
      </c>
      <c r="FJ38" s="166">
        <v>84.063000000000002</v>
      </c>
      <c r="FK38" s="166">
        <v>83.058000000000007</v>
      </c>
      <c r="FL38" s="166">
        <v>-131.78</v>
      </c>
      <c r="FM38" s="166">
        <v>61.899000000000001</v>
      </c>
      <c r="FN38" s="166">
        <v>62.176000000000002</v>
      </c>
      <c r="FO38" s="166">
        <v>-105.3</v>
      </c>
      <c r="FP38" s="166">
        <v>-110.56</v>
      </c>
      <c r="FQ38" s="166">
        <v>-18.908999999999999</v>
      </c>
      <c r="FR38" s="166">
        <v>-27.009</v>
      </c>
      <c r="FS38" s="166">
        <v>13.472</v>
      </c>
      <c r="FT38" s="166">
        <v>1.044</v>
      </c>
      <c r="FU38" s="166">
        <v>-8.2898999999999994</v>
      </c>
      <c r="FV38" s="166">
        <v>19.13</v>
      </c>
      <c r="FW38" s="166">
        <v>-19.68</v>
      </c>
      <c r="FX38" s="166">
        <v>8.6770999999999994</v>
      </c>
      <c r="FY38" s="166">
        <v>-14.738</v>
      </c>
      <c r="FZ38" s="166">
        <v>1.2009000000000001</v>
      </c>
      <c r="GA38" s="166">
        <v>10.11</v>
      </c>
      <c r="GB38" s="166">
        <v>32.130000000000003</v>
      </c>
      <c r="GC38" s="166">
        <v>112.63</v>
      </c>
      <c r="GD38" s="166">
        <v>106.46</v>
      </c>
      <c r="GE38" s="166">
        <v>10.88</v>
      </c>
      <c r="GF38" s="166">
        <v>79.602000000000004</v>
      </c>
      <c r="GG38" s="166">
        <v>22.298999999999999</v>
      </c>
      <c r="GH38" s="166">
        <v>-9.2826000000000004</v>
      </c>
      <c r="GI38" s="166">
        <v>9.1311999999999998</v>
      </c>
      <c r="GJ38" s="166">
        <v>-9.8691999999999993</v>
      </c>
      <c r="GK38" s="166">
        <v>1.9533</v>
      </c>
      <c r="GL38" s="166">
        <v>6.6000000000000003E-2</v>
      </c>
      <c r="GM38" s="166">
        <v>0</v>
      </c>
      <c r="GN38" s="166">
        <v>-10.141999999999999</v>
      </c>
      <c r="GO38" s="166">
        <v>-24.334</v>
      </c>
      <c r="GP38" s="166">
        <v>24.074000000000002</v>
      </c>
      <c r="GQ38" s="166">
        <v>37.225999999999999</v>
      </c>
      <c r="GR38" s="166">
        <v>87.132999999999996</v>
      </c>
      <c r="GS38" s="166">
        <v>50.021000000000001</v>
      </c>
      <c r="GT38" s="166">
        <v>-142.35</v>
      </c>
      <c r="GU38" s="166">
        <v>-30.012</v>
      </c>
      <c r="GV38" s="166">
        <v>49.313000000000002</v>
      </c>
      <c r="GW38" s="166">
        <v>-1.3285</v>
      </c>
      <c r="GX38" s="166">
        <v>10.154999999999999</v>
      </c>
      <c r="GY38" s="166">
        <v>4.5118</v>
      </c>
      <c r="GZ38" s="166">
        <v>4.1134000000000004</v>
      </c>
      <c r="HA38" s="166">
        <v>12</v>
      </c>
      <c r="HB38" s="166">
        <v>155.34</v>
      </c>
      <c r="HC38" s="166">
        <v>153.4</v>
      </c>
      <c r="HD38" s="166">
        <v>277.39</v>
      </c>
      <c r="HE38" s="166">
        <v>-276.64999999999998</v>
      </c>
      <c r="HF38" s="166">
        <v>-596.54</v>
      </c>
      <c r="HG38" s="166">
        <v>598.6</v>
      </c>
      <c r="HH38" s="166">
        <v>518.61</v>
      </c>
      <c r="HI38" s="166">
        <v>-149.52000000000001</v>
      </c>
      <c r="HJ38" s="166">
        <v>-145.84</v>
      </c>
      <c r="HK38" s="166">
        <v>-54.613</v>
      </c>
      <c r="HL38" s="166">
        <v>-45.473999999999997</v>
      </c>
      <c r="HM38" s="166">
        <v>79.349999999999994</v>
      </c>
      <c r="HN38" s="166">
        <v>77.373000000000005</v>
      </c>
      <c r="HO38" s="166">
        <v>-98.242000000000004</v>
      </c>
      <c r="HP38" s="166">
        <v>-103.83</v>
      </c>
      <c r="HQ38" s="166">
        <v>32.896000000000001</v>
      </c>
      <c r="HR38" s="166">
        <v>32.061</v>
      </c>
      <c r="HS38" s="166">
        <v>-49.267000000000003</v>
      </c>
      <c r="HT38" s="166">
        <v>-49.432000000000002</v>
      </c>
      <c r="HU38" s="166">
        <v>92.989000000000004</v>
      </c>
      <c r="HV38" s="166">
        <v>92.18</v>
      </c>
      <c r="HW38" s="166">
        <v>46.4</v>
      </c>
      <c r="HX38" s="166">
        <v>47</v>
      </c>
      <c r="HY38" s="166">
        <v>23.012</v>
      </c>
      <c r="HZ38" s="166">
        <v>-2.88</v>
      </c>
      <c r="IA38" s="166">
        <v>-373.76</v>
      </c>
      <c r="IB38" s="166">
        <v>97.686999999999998</v>
      </c>
      <c r="IC38" s="166">
        <v>96.427000000000007</v>
      </c>
      <c r="ID38" s="166">
        <v>13.898999999999999</v>
      </c>
      <c r="IE38" s="166">
        <v>20.6</v>
      </c>
      <c r="IF38" s="166">
        <v>-32.598999999999997</v>
      </c>
      <c r="IG38" s="166">
        <v>-32.9</v>
      </c>
      <c r="IH38" s="166">
        <v>1.5265</v>
      </c>
      <c r="II38" s="166">
        <v>1.2270000000000001</v>
      </c>
      <c r="IJ38" s="166">
        <v>-513.21</v>
      </c>
      <c r="IK38" s="166">
        <v>-273.58</v>
      </c>
      <c r="IL38" s="166">
        <v>420.29</v>
      </c>
      <c r="IM38" s="166">
        <v>340.99</v>
      </c>
      <c r="IN38" s="166">
        <v>62.042000000000002</v>
      </c>
      <c r="IO38" s="166">
        <v>-332.19</v>
      </c>
      <c r="IP38" s="166">
        <v>329.6</v>
      </c>
      <c r="IQ38" s="166">
        <v>-94.474000000000004</v>
      </c>
      <c r="IR38" s="166">
        <v>-343.86</v>
      </c>
      <c r="IS38" s="166">
        <v>-326.52</v>
      </c>
      <c r="IT38" s="166">
        <v>115.39</v>
      </c>
      <c r="IU38" s="166">
        <v>116.4</v>
      </c>
      <c r="IV38" s="166">
        <v>91.638999999999996</v>
      </c>
      <c r="IW38" s="166">
        <v>-413.42</v>
      </c>
      <c r="IX38" s="166">
        <v>173.07</v>
      </c>
      <c r="IY38" s="166">
        <v>-240.16</v>
      </c>
      <c r="IZ38" s="166">
        <v>240.97</v>
      </c>
      <c r="JA38" s="166">
        <v>-6.9859999999999998</v>
      </c>
      <c r="JB38" s="166">
        <v>30.954999999999998</v>
      </c>
      <c r="JC38" s="166">
        <v>21.04</v>
      </c>
      <c r="JD38" s="166">
        <v>0.39200000000000002</v>
      </c>
      <c r="JE38" s="166">
        <v>0.376</v>
      </c>
      <c r="JF38" s="166">
        <v>-19.760000000000002</v>
      </c>
      <c r="JG38" s="166">
        <v>1.7599</v>
      </c>
      <c r="JH38" s="166">
        <v>11.09</v>
      </c>
      <c r="JI38" s="166">
        <v>-1.5213000000000001</v>
      </c>
      <c r="JJ38" s="166">
        <v>-31.67</v>
      </c>
      <c r="JK38" s="166">
        <v>-14.851000000000001</v>
      </c>
      <c r="JL38" s="166">
        <v>24</v>
      </c>
      <c r="JM38" s="166">
        <v>49.904000000000003</v>
      </c>
      <c r="JN38" s="166">
        <v>49.74</v>
      </c>
      <c r="JO38" s="166">
        <v>0</v>
      </c>
      <c r="JP38" s="166">
        <v>0</v>
      </c>
      <c r="JQ38" s="166">
        <v>50.323</v>
      </c>
      <c r="JR38" s="166">
        <v>50.707999999999998</v>
      </c>
      <c r="JS38" s="166">
        <v>50.078000000000003</v>
      </c>
      <c r="JT38" s="167"/>
      <c r="JU38" s="166">
        <v>-20</v>
      </c>
      <c r="JV38" s="166">
        <v>18.061</v>
      </c>
      <c r="JW38" s="166">
        <v>8.2698999999999998</v>
      </c>
      <c r="JX38" s="166">
        <v>8.6998999999999995</v>
      </c>
      <c r="JY38" s="166">
        <v>-40.137999999999998</v>
      </c>
      <c r="JZ38" s="166">
        <v>77.218000000000004</v>
      </c>
      <c r="KA38" s="166">
        <v>54.926000000000002</v>
      </c>
      <c r="KB38" s="166">
        <v>-39.71</v>
      </c>
      <c r="KC38" s="166">
        <v>-75.117000000000004</v>
      </c>
      <c r="KD38" s="166">
        <v>44.326000000000001</v>
      </c>
      <c r="KE38" s="166">
        <v>30.986000000000001</v>
      </c>
      <c r="KF38" s="166">
        <v>11.699</v>
      </c>
      <c r="KG38" s="166">
        <v>-12</v>
      </c>
      <c r="KH38" s="166">
        <v>-75.436999999999998</v>
      </c>
      <c r="KI38" s="166">
        <v>128.38999999999999</v>
      </c>
    </row>
    <row r="39" spans="1:295" ht="18" customHeight="1" x14ac:dyDescent="0.25">
      <c r="A39" s="162" t="s">
        <v>65</v>
      </c>
      <c r="B39" s="162" t="s">
        <v>736</v>
      </c>
      <c r="C39" s="166">
        <v>0</v>
      </c>
      <c r="D39" s="167"/>
      <c r="E39" s="166">
        <v>-45.649000000000001</v>
      </c>
      <c r="F39" s="166">
        <v>-30.831</v>
      </c>
      <c r="G39" s="166">
        <v>35.648000000000003</v>
      </c>
      <c r="H39" s="166">
        <v>0</v>
      </c>
      <c r="I39" s="167"/>
      <c r="J39" s="166">
        <v>-111.79</v>
      </c>
      <c r="K39" s="166">
        <v>72.953999999999994</v>
      </c>
      <c r="L39" s="166">
        <v>-720.87</v>
      </c>
      <c r="M39" s="166">
        <v>36.64</v>
      </c>
      <c r="N39" s="166">
        <v>-37.74</v>
      </c>
      <c r="O39" s="166">
        <v>-41.703000000000003</v>
      </c>
      <c r="P39" s="166">
        <v>35.200000000000003</v>
      </c>
      <c r="Q39" s="166">
        <v>14.904</v>
      </c>
      <c r="R39" s="166">
        <v>-35.200000000000003</v>
      </c>
      <c r="S39" s="166">
        <v>12.67</v>
      </c>
      <c r="T39" s="166">
        <v>228.72</v>
      </c>
      <c r="U39" s="166">
        <v>12.752000000000001</v>
      </c>
      <c r="V39" s="166">
        <v>12.768000000000001</v>
      </c>
      <c r="W39" s="167"/>
      <c r="X39" s="166">
        <v>0</v>
      </c>
      <c r="Y39" s="166">
        <v>14.788</v>
      </c>
      <c r="Z39" s="166">
        <v>7.8752000000000004</v>
      </c>
      <c r="AA39" s="167"/>
      <c r="AB39" s="166">
        <v>113</v>
      </c>
      <c r="AC39" s="166">
        <v>-101.8</v>
      </c>
      <c r="AD39" s="166">
        <v>-102.22</v>
      </c>
      <c r="AE39" s="166">
        <v>19.864999999999998</v>
      </c>
      <c r="AF39" s="166">
        <v>39.959000000000003</v>
      </c>
      <c r="AG39" s="166">
        <v>39.6</v>
      </c>
      <c r="AH39" s="166">
        <v>11.949</v>
      </c>
      <c r="AI39" s="166">
        <v>0.153</v>
      </c>
      <c r="AJ39" s="166">
        <v>-38.598999999999997</v>
      </c>
      <c r="AK39" s="166">
        <v>-38.590000000000003</v>
      </c>
      <c r="AL39" s="166">
        <v>-62.158999999999999</v>
      </c>
      <c r="AM39" s="166">
        <v>38.658999999999999</v>
      </c>
      <c r="AN39" s="166">
        <v>39.15</v>
      </c>
      <c r="AO39" s="166">
        <v>13.858000000000001</v>
      </c>
      <c r="AP39" s="166">
        <v>13.565</v>
      </c>
      <c r="AQ39" s="166">
        <v>76.863</v>
      </c>
      <c r="AR39" s="166">
        <v>79.959999999999994</v>
      </c>
      <c r="AS39" s="166">
        <v>36.28</v>
      </c>
      <c r="AT39" s="166">
        <v>-82.25</v>
      </c>
      <c r="AU39" s="168">
        <v>0</v>
      </c>
      <c r="AV39" s="166">
        <v>26.501999999999999</v>
      </c>
      <c r="AW39" s="166">
        <v>14.827999999999999</v>
      </c>
      <c r="AX39" s="166">
        <v>68.453000000000003</v>
      </c>
      <c r="AY39" s="166">
        <v>70.06</v>
      </c>
      <c r="AZ39" s="167"/>
      <c r="BA39" s="167"/>
      <c r="BB39" s="166">
        <v>-368.73</v>
      </c>
      <c r="BC39" s="166">
        <v>25.581</v>
      </c>
      <c r="BD39" s="166">
        <v>-12.298999999999999</v>
      </c>
      <c r="BE39" s="166">
        <v>-12.398999999999999</v>
      </c>
      <c r="BF39" s="166">
        <v>90.234999999999999</v>
      </c>
      <c r="BG39" s="166">
        <v>0</v>
      </c>
      <c r="BH39" s="166">
        <v>-5.9188999999999998</v>
      </c>
      <c r="BI39" s="166">
        <v>-67.102000000000004</v>
      </c>
      <c r="BJ39" s="167"/>
      <c r="BK39" s="166">
        <v>11.646000000000001</v>
      </c>
      <c r="BL39" s="166">
        <v>6.8746</v>
      </c>
      <c r="BM39" s="166">
        <v>4.6009000000000002</v>
      </c>
      <c r="BN39" s="166">
        <v>404.18</v>
      </c>
      <c r="BO39" s="166">
        <v>154.11000000000001</v>
      </c>
      <c r="BP39" s="166">
        <v>153.19999999999999</v>
      </c>
      <c r="BQ39" s="166">
        <v>-487.54</v>
      </c>
      <c r="BR39" s="166">
        <v>517.57000000000005</v>
      </c>
      <c r="BS39" s="166">
        <v>40.976999999999997</v>
      </c>
      <c r="BT39" s="166">
        <v>-96.593999999999994</v>
      </c>
      <c r="BU39" s="166">
        <v>96.308999999999997</v>
      </c>
      <c r="BV39" s="166">
        <v>114.62</v>
      </c>
      <c r="BW39" s="166">
        <v>25.6</v>
      </c>
      <c r="BX39" s="166">
        <v>26.85</v>
      </c>
      <c r="BY39" s="166">
        <v>76.650000000000006</v>
      </c>
      <c r="BZ39" s="166">
        <v>88.058999999999997</v>
      </c>
      <c r="CA39" s="166">
        <v>-78.896000000000001</v>
      </c>
      <c r="CB39" s="166">
        <v>-79.834000000000003</v>
      </c>
      <c r="CC39" s="166">
        <v>151.63999999999999</v>
      </c>
      <c r="CD39" s="167"/>
      <c r="CE39" s="166">
        <v>14.805</v>
      </c>
      <c r="CF39" s="166">
        <v>0</v>
      </c>
      <c r="CG39" s="166">
        <v>-202.13</v>
      </c>
      <c r="CH39" s="166">
        <v>8.8900000000000007E-2</v>
      </c>
      <c r="CI39" s="166">
        <v>-133.78</v>
      </c>
      <c r="CJ39" s="166">
        <v>19.57</v>
      </c>
      <c r="CK39" s="166">
        <v>25.984999999999999</v>
      </c>
      <c r="CL39" s="166">
        <v>-54.798999999999999</v>
      </c>
      <c r="CM39" s="166">
        <v>269.29000000000002</v>
      </c>
      <c r="CN39" s="166">
        <v>-20.5</v>
      </c>
      <c r="CO39" s="166">
        <v>17.338999999999999</v>
      </c>
      <c r="CP39" s="166">
        <v>17.315999999999999</v>
      </c>
      <c r="CQ39" s="166">
        <v>17.891999999999999</v>
      </c>
      <c r="CR39" s="166">
        <v>0</v>
      </c>
      <c r="CS39" s="166">
        <v>102.3</v>
      </c>
      <c r="CT39" s="166">
        <v>-56.287999999999997</v>
      </c>
      <c r="CU39" s="166">
        <v>-91.998000000000005</v>
      </c>
      <c r="CV39" s="167"/>
      <c r="CW39" s="166">
        <v>14.065</v>
      </c>
      <c r="CX39" s="166">
        <v>63.908999999999999</v>
      </c>
      <c r="CY39" s="166">
        <v>88.849000000000004</v>
      </c>
      <c r="CZ39" s="166">
        <v>62.116</v>
      </c>
      <c r="DA39" s="166">
        <v>58.890999999999998</v>
      </c>
      <c r="DB39" s="166">
        <v>-38.369</v>
      </c>
      <c r="DC39" s="166">
        <v>-2.0095000000000001</v>
      </c>
      <c r="DD39" s="166">
        <v>135.6</v>
      </c>
      <c r="DE39" s="166">
        <v>134.87</v>
      </c>
      <c r="DF39" s="166">
        <v>-152.47</v>
      </c>
      <c r="DG39" s="166">
        <v>-1E-4</v>
      </c>
      <c r="DH39" s="167"/>
      <c r="DI39" s="166">
        <v>-132.88999999999999</v>
      </c>
      <c r="DJ39" s="166">
        <v>-132.88999999999999</v>
      </c>
      <c r="DK39" s="166">
        <v>35.027000000000001</v>
      </c>
      <c r="DL39" s="166">
        <v>78.230999999999995</v>
      </c>
      <c r="DM39" s="166">
        <v>85.959000000000003</v>
      </c>
      <c r="DN39" s="166">
        <v>113.1</v>
      </c>
      <c r="DO39" s="166">
        <v>77.75</v>
      </c>
      <c r="DP39" s="166">
        <v>-14.63</v>
      </c>
      <c r="DQ39" s="166">
        <v>71.144999999999996</v>
      </c>
      <c r="DR39" s="166">
        <v>149.13999999999999</v>
      </c>
      <c r="DS39" s="166">
        <v>-24.56</v>
      </c>
      <c r="DT39" s="166">
        <v>-24.77</v>
      </c>
      <c r="DU39" s="167"/>
      <c r="DV39" s="166">
        <v>86.72</v>
      </c>
      <c r="DW39" s="166">
        <v>151.1</v>
      </c>
      <c r="DX39" s="167"/>
      <c r="DY39" s="166">
        <v>-59.366999999999997</v>
      </c>
      <c r="DZ39" s="166">
        <v>-57.662999999999997</v>
      </c>
      <c r="EA39" s="166">
        <v>262.85000000000002</v>
      </c>
      <c r="EB39" s="166">
        <v>211.09</v>
      </c>
      <c r="EC39" s="166">
        <v>205.12</v>
      </c>
      <c r="ED39" s="166">
        <v>208.06</v>
      </c>
      <c r="EE39" s="166">
        <v>78.072999999999993</v>
      </c>
      <c r="EF39" s="166">
        <v>57.476999999999997</v>
      </c>
      <c r="EG39" s="166">
        <v>-31.95</v>
      </c>
      <c r="EH39" s="167"/>
      <c r="EI39" s="167"/>
      <c r="EJ39" s="166">
        <v>0</v>
      </c>
      <c r="EK39" s="166">
        <v>-28.841999999999999</v>
      </c>
      <c r="EL39" s="166">
        <v>-31.327000000000002</v>
      </c>
      <c r="EM39" s="166">
        <v>20.178999999999998</v>
      </c>
      <c r="EN39" s="166">
        <v>-59.588999999999999</v>
      </c>
      <c r="EO39" s="166">
        <v>-55.322000000000003</v>
      </c>
      <c r="EP39" s="166">
        <v>178.23</v>
      </c>
      <c r="EQ39" s="166">
        <v>-59.308999999999997</v>
      </c>
      <c r="ER39" s="166">
        <v>-194.84</v>
      </c>
      <c r="ES39" s="166">
        <v>-17.643999999999998</v>
      </c>
      <c r="ET39" s="166">
        <v>20.27</v>
      </c>
      <c r="EU39" s="166">
        <v>-17.318999999999999</v>
      </c>
      <c r="EV39" s="166">
        <v>100.5</v>
      </c>
      <c r="EW39" s="166">
        <v>14.044</v>
      </c>
      <c r="EX39" s="166">
        <v>-171.96</v>
      </c>
      <c r="EY39" s="166">
        <v>-39.262</v>
      </c>
      <c r="EZ39" s="166">
        <v>-37.814</v>
      </c>
      <c r="FA39" s="166">
        <v>9.3620999999999999</v>
      </c>
      <c r="FB39" s="167"/>
      <c r="FC39" s="166">
        <v>8.8106000000000009</v>
      </c>
      <c r="FD39" s="166">
        <v>23.712</v>
      </c>
      <c r="FE39" s="166">
        <v>0</v>
      </c>
      <c r="FF39" s="166">
        <v>0</v>
      </c>
      <c r="FG39" s="166">
        <v>19.081</v>
      </c>
      <c r="FH39" s="166">
        <v>19.274000000000001</v>
      </c>
      <c r="FI39" s="166">
        <v>18.661999999999999</v>
      </c>
      <c r="FJ39" s="166">
        <v>80.210999999999999</v>
      </c>
      <c r="FK39" s="166">
        <v>80.043999999999997</v>
      </c>
      <c r="FL39" s="166">
        <v>-129.77000000000001</v>
      </c>
      <c r="FM39" s="167"/>
      <c r="FN39" s="166">
        <v>60.046999999999997</v>
      </c>
      <c r="FO39" s="167"/>
      <c r="FP39" s="166">
        <v>-108.36</v>
      </c>
      <c r="FQ39" s="166">
        <v>-16.631</v>
      </c>
      <c r="FR39" s="166">
        <v>-19.029</v>
      </c>
      <c r="FS39" s="166">
        <v>13.66</v>
      </c>
      <c r="FT39" s="167"/>
      <c r="FU39" s="166">
        <v>-8.6699000000000002</v>
      </c>
      <c r="FV39" s="167"/>
      <c r="FW39" s="166">
        <v>-17.157</v>
      </c>
      <c r="FX39" s="167"/>
      <c r="FY39" s="166">
        <v>-14.586</v>
      </c>
      <c r="FZ39" s="167"/>
      <c r="GA39" s="167"/>
      <c r="GB39" s="166">
        <v>36.408999999999999</v>
      </c>
      <c r="GC39" s="166">
        <v>111.83</v>
      </c>
      <c r="GD39" s="166">
        <v>107.67</v>
      </c>
      <c r="GE39" s="166">
        <v>10.43</v>
      </c>
      <c r="GF39" s="168">
        <v>80.261250000000004</v>
      </c>
      <c r="GG39" s="166">
        <v>21.798999999999999</v>
      </c>
      <c r="GH39" s="166">
        <v>-8.8272999999999993</v>
      </c>
      <c r="GI39" s="166">
        <v>9.4145000000000003</v>
      </c>
      <c r="GJ39" s="166">
        <v>-9.7148000000000003</v>
      </c>
      <c r="GK39" s="166">
        <v>2.0632000000000001</v>
      </c>
      <c r="GL39" s="166">
        <v>6.6000000000000003E-2</v>
      </c>
      <c r="GM39" s="166">
        <v>0</v>
      </c>
      <c r="GN39" s="166">
        <v>-11.282</v>
      </c>
      <c r="GO39" s="166">
        <v>-24.099</v>
      </c>
      <c r="GP39" s="166">
        <v>24.548999999999999</v>
      </c>
      <c r="GQ39" s="166">
        <v>36.89</v>
      </c>
      <c r="GR39" s="166">
        <v>87.796000000000006</v>
      </c>
      <c r="GS39" s="166">
        <v>48.84</v>
      </c>
      <c r="GT39" s="166">
        <v>-142.13999999999999</v>
      </c>
      <c r="GU39" s="166">
        <v>-30.134</v>
      </c>
      <c r="GV39" s="166">
        <v>49.746000000000002</v>
      </c>
      <c r="GW39" s="166">
        <v>-1.3026</v>
      </c>
      <c r="GX39" s="166">
        <v>9.8221000000000007</v>
      </c>
      <c r="GY39" s="166">
        <v>4.5411000000000001</v>
      </c>
      <c r="GZ39" s="166">
        <v>4.1345000000000001</v>
      </c>
      <c r="HA39" s="166">
        <v>11.273999999999999</v>
      </c>
      <c r="HB39" s="166">
        <v>152.54</v>
      </c>
      <c r="HC39" s="166">
        <v>153.38999999999999</v>
      </c>
      <c r="HD39" s="166">
        <v>287.89</v>
      </c>
      <c r="HE39" s="167"/>
      <c r="HF39" s="167"/>
      <c r="HG39" s="166">
        <v>596.29</v>
      </c>
      <c r="HH39" s="166">
        <v>515.07000000000005</v>
      </c>
      <c r="HI39" s="166">
        <v>-146.9</v>
      </c>
      <c r="HJ39" s="166">
        <v>-146.76</v>
      </c>
      <c r="HK39" s="167"/>
      <c r="HL39" s="167"/>
      <c r="HM39" s="166">
        <v>74.822999999999993</v>
      </c>
      <c r="HN39" s="167"/>
      <c r="HO39" s="166">
        <v>-104.01</v>
      </c>
      <c r="HP39" s="166">
        <v>-103.83</v>
      </c>
      <c r="HQ39" s="166">
        <v>33.676000000000002</v>
      </c>
      <c r="HR39" s="166">
        <v>33.488999999999997</v>
      </c>
      <c r="HS39" s="166">
        <v>-58.637</v>
      </c>
      <c r="HT39" s="166">
        <v>-58.101999999999997</v>
      </c>
      <c r="HU39" s="166">
        <v>88.4</v>
      </c>
      <c r="HV39" s="166">
        <v>88.269000000000005</v>
      </c>
      <c r="HW39" s="166">
        <v>46</v>
      </c>
      <c r="HX39" s="166">
        <v>45.798999999999999</v>
      </c>
      <c r="HY39" s="166">
        <v>23.338999999999999</v>
      </c>
      <c r="HZ39" s="166">
        <v>20.079000000000001</v>
      </c>
      <c r="IA39" s="166">
        <v>-382.17</v>
      </c>
      <c r="IB39" s="166">
        <v>99.991</v>
      </c>
      <c r="IC39" s="167"/>
      <c r="ID39" s="166">
        <v>13.898999999999999</v>
      </c>
      <c r="IE39" s="166">
        <v>19.399000000000001</v>
      </c>
      <c r="IF39" s="166">
        <v>-32.700000000000003</v>
      </c>
      <c r="IG39" s="167"/>
      <c r="IH39" s="166">
        <v>1.5265</v>
      </c>
      <c r="II39" s="166">
        <v>1.2270000000000001</v>
      </c>
      <c r="IJ39" s="166">
        <v>-502.84</v>
      </c>
      <c r="IK39" s="166">
        <v>-268.62</v>
      </c>
      <c r="IL39" s="166">
        <v>429.41</v>
      </c>
      <c r="IM39" s="168">
        <v>350.12</v>
      </c>
      <c r="IN39" s="166">
        <v>47.378</v>
      </c>
      <c r="IO39" s="166">
        <v>-338.12</v>
      </c>
      <c r="IP39" s="166">
        <v>339.16</v>
      </c>
      <c r="IQ39" s="166">
        <v>-96.3</v>
      </c>
      <c r="IR39" s="166">
        <v>-348.22</v>
      </c>
      <c r="IS39" s="166">
        <v>-335.56</v>
      </c>
      <c r="IT39" s="166">
        <v>112.79</v>
      </c>
      <c r="IU39" s="167"/>
      <c r="IV39" s="166">
        <v>97.7</v>
      </c>
      <c r="IW39" s="166">
        <v>-420.25</v>
      </c>
      <c r="IX39" s="166">
        <v>175.43</v>
      </c>
      <c r="IY39" s="166">
        <v>-245.78</v>
      </c>
      <c r="IZ39" s="166">
        <v>247.51</v>
      </c>
      <c r="JA39" s="166">
        <v>-7.6726000000000001</v>
      </c>
      <c r="JB39" s="166">
        <v>30.954999999999998</v>
      </c>
      <c r="JC39" s="166">
        <v>19.920000000000002</v>
      </c>
      <c r="JD39" s="166">
        <v>0.38700000000000001</v>
      </c>
      <c r="JE39" s="166">
        <v>0.371</v>
      </c>
      <c r="JF39" s="166">
        <v>-19.760000000000002</v>
      </c>
      <c r="JG39" s="166">
        <v>0.48</v>
      </c>
      <c r="JH39" s="166">
        <v>11.56</v>
      </c>
      <c r="JI39" s="166">
        <v>-0.1144</v>
      </c>
      <c r="JJ39" s="166">
        <v>-31.434999999999999</v>
      </c>
      <c r="JK39" s="166">
        <v>-15.702999999999999</v>
      </c>
      <c r="JL39" s="166">
        <v>22.298999999999999</v>
      </c>
      <c r="JM39" s="166">
        <v>46.25</v>
      </c>
      <c r="JN39" s="166">
        <v>45.866999999999997</v>
      </c>
      <c r="JO39" s="166">
        <v>0</v>
      </c>
      <c r="JP39" s="166">
        <v>0</v>
      </c>
      <c r="JQ39" s="166">
        <v>48.616</v>
      </c>
      <c r="JR39" s="166">
        <v>46.612000000000002</v>
      </c>
      <c r="JS39" s="166">
        <v>47.176000000000002</v>
      </c>
      <c r="JT39" s="167"/>
      <c r="JU39" s="166">
        <v>-18.2</v>
      </c>
      <c r="JV39" s="167"/>
      <c r="JW39" s="166">
        <v>8.5799000000000003</v>
      </c>
      <c r="JX39" s="166">
        <v>8.6998999999999995</v>
      </c>
      <c r="JY39" s="166">
        <v>-42.851999999999997</v>
      </c>
      <c r="JZ39" s="166">
        <v>75.813999999999993</v>
      </c>
      <c r="KA39" s="166">
        <v>54.7</v>
      </c>
      <c r="KB39" s="166">
        <v>-42.433</v>
      </c>
      <c r="KC39" s="166">
        <v>-74.959999999999994</v>
      </c>
      <c r="KD39" s="166">
        <v>43.863</v>
      </c>
      <c r="KE39" s="166">
        <v>31.338000000000001</v>
      </c>
      <c r="KF39" s="167"/>
      <c r="KG39" s="166">
        <v>-10.1</v>
      </c>
      <c r="KH39" s="166">
        <v>-80.942999999999998</v>
      </c>
      <c r="KI39" s="166">
        <v>127.92</v>
      </c>
    </row>
    <row r="40" spans="1:295" ht="18" customHeight="1" x14ac:dyDescent="0.25">
      <c r="A40" s="162" t="s">
        <v>65</v>
      </c>
      <c r="B40" s="162" t="s">
        <v>737</v>
      </c>
      <c r="C40" s="169">
        <v>0</v>
      </c>
      <c r="D40" s="170"/>
      <c r="E40" s="169">
        <v>-45.493000000000002</v>
      </c>
      <c r="F40" s="169">
        <v>-31.175999999999998</v>
      </c>
      <c r="G40" s="169">
        <v>35.725999999999999</v>
      </c>
      <c r="H40" s="169">
        <v>0</v>
      </c>
      <c r="I40" s="170"/>
      <c r="J40" s="169">
        <v>-111.09</v>
      </c>
      <c r="K40" s="169">
        <v>73.034000000000006</v>
      </c>
      <c r="L40" s="169">
        <v>-720.87</v>
      </c>
      <c r="M40" s="169">
        <v>36.9</v>
      </c>
      <c r="N40" s="169">
        <v>-37.74</v>
      </c>
      <c r="O40" s="169">
        <v>-41.015999999999998</v>
      </c>
      <c r="P40" s="169">
        <v>35.200000000000003</v>
      </c>
      <c r="Q40" s="169">
        <v>14.904</v>
      </c>
      <c r="R40" s="169">
        <v>-35.200000000000003</v>
      </c>
      <c r="S40" s="169">
        <v>12.646000000000001</v>
      </c>
      <c r="T40" s="169">
        <v>227.54</v>
      </c>
      <c r="U40" s="169">
        <v>12.326000000000001</v>
      </c>
      <c r="V40" s="169">
        <v>12.304</v>
      </c>
      <c r="W40" s="170"/>
      <c r="X40" s="169">
        <v>0</v>
      </c>
      <c r="Y40" s="169">
        <v>14.855</v>
      </c>
      <c r="Z40" s="169">
        <v>7.8925000000000001</v>
      </c>
      <c r="AA40" s="170"/>
      <c r="AB40" s="169">
        <v>113</v>
      </c>
      <c r="AC40" s="169">
        <v>-101.84</v>
      </c>
      <c r="AD40" s="169">
        <v>-100.91</v>
      </c>
      <c r="AE40" s="169">
        <v>20.21</v>
      </c>
      <c r="AF40" s="169">
        <v>37.74</v>
      </c>
      <c r="AG40" s="169">
        <v>39.6</v>
      </c>
      <c r="AH40" s="169">
        <v>11.648999999999999</v>
      </c>
      <c r="AI40" s="169">
        <v>0.156</v>
      </c>
      <c r="AJ40" s="169">
        <v>-39.048999999999999</v>
      </c>
      <c r="AK40" s="169">
        <v>-39.158999999999999</v>
      </c>
      <c r="AL40" s="169">
        <v>-61.36</v>
      </c>
      <c r="AM40" s="169">
        <v>39.65</v>
      </c>
      <c r="AN40" s="169">
        <v>39.779000000000003</v>
      </c>
      <c r="AO40" s="169">
        <v>14.064</v>
      </c>
      <c r="AP40" s="169">
        <v>13.417999999999999</v>
      </c>
      <c r="AQ40" s="169">
        <v>75.593000000000004</v>
      </c>
      <c r="AR40" s="169">
        <v>78.418000000000006</v>
      </c>
      <c r="AS40" s="169">
        <v>37.228000000000002</v>
      </c>
      <c r="AT40" s="169">
        <v>-83.858000000000004</v>
      </c>
      <c r="AU40" s="171">
        <v>0</v>
      </c>
      <c r="AV40" s="169">
        <v>27.690999999999999</v>
      </c>
      <c r="AW40" s="169">
        <v>29.274999999999999</v>
      </c>
      <c r="AX40" s="169">
        <v>66.844999999999999</v>
      </c>
      <c r="AY40" s="169">
        <v>68.587000000000003</v>
      </c>
      <c r="AZ40" s="170"/>
      <c r="BA40" s="170"/>
      <c r="BB40" s="169">
        <v>-370.28</v>
      </c>
      <c r="BC40" s="169">
        <v>26.236999999999998</v>
      </c>
      <c r="BD40" s="169">
        <v>-12.699</v>
      </c>
      <c r="BE40" s="169">
        <v>-12.798999999999999</v>
      </c>
      <c r="BF40" s="169">
        <v>90.509</v>
      </c>
      <c r="BG40" s="169">
        <v>0</v>
      </c>
      <c r="BH40" s="169">
        <v>-5.8593999999999999</v>
      </c>
      <c r="BI40" s="169">
        <v>-67.102000000000004</v>
      </c>
      <c r="BJ40" s="170"/>
      <c r="BK40" s="169">
        <v>11.263999999999999</v>
      </c>
      <c r="BL40" s="169">
        <v>6.6585999999999999</v>
      </c>
      <c r="BM40" s="169">
        <v>4.4882</v>
      </c>
      <c r="BN40" s="169">
        <v>406.23</v>
      </c>
      <c r="BO40" s="169">
        <v>144.81</v>
      </c>
      <c r="BP40" s="169">
        <v>144.81</v>
      </c>
      <c r="BQ40" s="169">
        <v>-476.99</v>
      </c>
      <c r="BR40" s="169">
        <v>502.15</v>
      </c>
      <c r="BS40" s="169">
        <v>40.976999999999997</v>
      </c>
      <c r="BT40" s="169">
        <v>-124.84</v>
      </c>
      <c r="BU40" s="169">
        <v>127.28</v>
      </c>
      <c r="BV40" s="169">
        <v>111.79</v>
      </c>
      <c r="BW40" s="169">
        <v>25.92</v>
      </c>
      <c r="BX40" s="169">
        <v>26.579000000000001</v>
      </c>
      <c r="BY40" s="169">
        <v>76.650000000000006</v>
      </c>
      <c r="BZ40" s="169">
        <v>88.099000000000004</v>
      </c>
      <c r="CA40" s="169">
        <v>-69.117000000000004</v>
      </c>
      <c r="CB40" s="169">
        <v>-69.787000000000006</v>
      </c>
      <c r="CC40" s="169">
        <v>141.61000000000001</v>
      </c>
      <c r="CD40" s="170"/>
      <c r="CE40" s="169">
        <v>16.295999999999999</v>
      </c>
      <c r="CF40" s="169">
        <v>0</v>
      </c>
      <c r="CG40" s="169">
        <v>-208</v>
      </c>
      <c r="CH40" s="169">
        <v>-3.6200000000000003E-2</v>
      </c>
      <c r="CI40" s="169">
        <v>-136.66999999999999</v>
      </c>
      <c r="CJ40" s="169">
        <v>19.57</v>
      </c>
      <c r="CK40" s="169">
        <v>25.984999999999999</v>
      </c>
      <c r="CL40" s="169">
        <v>-62.7</v>
      </c>
      <c r="CM40" s="169">
        <v>276.39</v>
      </c>
      <c r="CN40" s="169">
        <v>-19.829000000000001</v>
      </c>
      <c r="CO40" s="169">
        <v>14.291</v>
      </c>
      <c r="CP40" s="169">
        <v>14.417</v>
      </c>
      <c r="CQ40" s="169">
        <v>14.728999999999999</v>
      </c>
      <c r="CR40" s="169">
        <v>0</v>
      </c>
      <c r="CS40" s="169">
        <v>87.105999999999995</v>
      </c>
      <c r="CT40" s="169">
        <v>-56.313000000000002</v>
      </c>
      <c r="CU40" s="169">
        <v>-83.766999999999996</v>
      </c>
      <c r="CV40" s="170"/>
      <c r="CW40" s="169">
        <v>14.01</v>
      </c>
      <c r="CX40" s="169">
        <v>63.798999999999999</v>
      </c>
      <c r="CY40" s="169">
        <v>90.379000000000005</v>
      </c>
      <c r="CZ40" s="169">
        <v>62.819000000000003</v>
      </c>
      <c r="DA40" s="169">
        <v>59.622999999999998</v>
      </c>
      <c r="DB40" s="169">
        <v>-38.770000000000003</v>
      </c>
      <c r="DC40" s="169">
        <v>-2.0095000000000001</v>
      </c>
      <c r="DD40" s="169">
        <v>138.31</v>
      </c>
      <c r="DE40" s="169">
        <v>136.86000000000001</v>
      </c>
      <c r="DF40" s="169">
        <v>-159.02000000000001</v>
      </c>
      <c r="DG40" s="169">
        <v>-1E-4</v>
      </c>
      <c r="DH40" s="170"/>
      <c r="DI40" s="169">
        <v>-131</v>
      </c>
      <c r="DJ40" s="169">
        <v>-129.30000000000001</v>
      </c>
      <c r="DK40" s="169">
        <v>35.466000000000001</v>
      </c>
      <c r="DL40" s="169">
        <v>79.11</v>
      </c>
      <c r="DM40" s="169">
        <v>86.899000000000001</v>
      </c>
      <c r="DN40" s="169">
        <v>114.27</v>
      </c>
      <c r="DO40" s="169">
        <v>78.540000000000006</v>
      </c>
      <c r="DP40" s="169">
        <v>-14.85</v>
      </c>
      <c r="DQ40" s="169">
        <v>72.171000000000006</v>
      </c>
      <c r="DR40" s="169">
        <v>154.9</v>
      </c>
      <c r="DS40" s="169">
        <v>-24.68</v>
      </c>
      <c r="DT40" s="169">
        <v>-24.86</v>
      </c>
      <c r="DU40" s="170"/>
      <c r="DV40" s="169">
        <v>84.97</v>
      </c>
      <c r="DW40" s="169">
        <v>154.09</v>
      </c>
      <c r="DX40" s="170"/>
      <c r="DY40" s="169">
        <v>-46.795999999999999</v>
      </c>
      <c r="DZ40" s="169">
        <v>-47.262999999999998</v>
      </c>
      <c r="EA40" s="169">
        <v>270.24</v>
      </c>
      <c r="EB40" s="169">
        <v>219.8</v>
      </c>
      <c r="EC40" s="169">
        <v>211.98</v>
      </c>
      <c r="ED40" s="169">
        <v>214.91</v>
      </c>
      <c r="EE40" s="169">
        <v>75.879000000000005</v>
      </c>
      <c r="EF40" s="169">
        <v>53.854999999999997</v>
      </c>
      <c r="EG40" s="169">
        <v>-31.41</v>
      </c>
      <c r="EH40" s="170"/>
      <c r="EI40" s="170"/>
      <c r="EJ40" s="169">
        <v>0</v>
      </c>
      <c r="EK40" s="169">
        <v>-28.09</v>
      </c>
      <c r="EL40" s="169">
        <v>-31.341999999999999</v>
      </c>
      <c r="EM40" s="169">
        <v>18.856999999999999</v>
      </c>
      <c r="EN40" s="169">
        <v>-64.641999999999996</v>
      </c>
      <c r="EO40" s="169">
        <v>-61.033000000000001</v>
      </c>
      <c r="EP40" s="169">
        <v>172.09</v>
      </c>
      <c r="EQ40" s="169">
        <v>-49.694000000000003</v>
      </c>
      <c r="ER40" s="169">
        <v>-194.84</v>
      </c>
      <c r="ES40" s="169">
        <v>-15.366</v>
      </c>
      <c r="ET40" s="169">
        <v>0</v>
      </c>
      <c r="EU40" s="169">
        <v>-24.459</v>
      </c>
      <c r="EV40" s="169">
        <v>100.59</v>
      </c>
      <c r="EW40" s="169">
        <v>13.616</v>
      </c>
      <c r="EX40" s="169">
        <v>-180.98</v>
      </c>
      <c r="EY40" s="169">
        <v>-37.51</v>
      </c>
      <c r="EZ40" s="169">
        <v>-36.704999999999998</v>
      </c>
      <c r="FA40" s="169">
        <v>8.6887000000000008</v>
      </c>
      <c r="FB40" s="170"/>
      <c r="FC40" s="169">
        <v>19.356999999999999</v>
      </c>
      <c r="FD40" s="169">
        <v>23.056000000000001</v>
      </c>
      <c r="FE40" s="169">
        <v>0</v>
      </c>
      <c r="FF40" s="169">
        <v>0</v>
      </c>
      <c r="FG40" s="169">
        <v>29.501999999999999</v>
      </c>
      <c r="FH40" s="169">
        <v>29.952000000000002</v>
      </c>
      <c r="FI40" s="169">
        <v>29.222000000000001</v>
      </c>
      <c r="FJ40" s="169">
        <v>70.331000000000003</v>
      </c>
      <c r="FK40" s="169">
        <v>71.001000000000005</v>
      </c>
      <c r="FL40" s="169">
        <v>-140.99</v>
      </c>
      <c r="FM40" s="170"/>
      <c r="FN40" s="169">
        <v>49.122</v>
      </c>
      <c r="FO40" s="170"/>
      <c r="FP40" s="169">
        <v>-111.49</v>
      </c>
      <c r="FQ40" s="169">
        <v>-23.318000000000001</v>
      </c>
      <c r="FR40" s="169">
        <v>-27.009</v>
      </c>
      <c r="FS40" s="169">
        <v>13.686999999999999</v>
      </c>
      <c r="FT40" s="170"/>
      <c r="FU40" s="169">
        <v>-8.4799000000000007</v>
      </c>
      <c r="FV40" s="170"/>
      <c r="FW40" s="169">
        <v>-24.809000000000001</v>
      </c>
      <c r="FX40" s="170"/>
      <c r="FY40" s="170"/>
      <c r="FZ40" s="170"/>
      <c r="GA40" s="170"/>
      <c r="GB40" s="169">
        <v>30.818999999999999</v>
      </c>
      <c r="GC40" s="169">
        <v>114.77</v>
      </c>
      <c r="GD40" s="169">
        <v>112.51</v>
      </c>
      <c r="GE40" s="169">
        <v>10.61</v>
      </c>
      <c r="GF40" s="171">
        <v>80.920500000000004</v>
      </c>
      <c r="GG40" s="169">
        <v>22.7</v>
      </c>
      <c r="GH40" s="169">
        <v>-9.6056000000000008</v>
      </c>
      <c r="GI40" s="169">
        <v>9.2475000000000005</v>
      </c>
      <c r="GJ40" s="169">
        <v>-9.8823000000000008</v>
      </c>
      <c r="GK40" s="169">
        <v>2.0297000000000001</v>
      </c>
      <c r="GL40" s="169">
        <v>6.6000000000000003E-2</v>
      </c>
      <c r="GM40" s="169">
        <v>0</v>
      </c>
      <c r="GN40" s="169">
        <v>-11.574</v>
      </c>
      <c r="GO40" s="169">
        <v>-23.651</v>
      </c>
      <c r="GP40" s="169">
        <v>24.091999999999999</v>
      </c>
      <c r="GQ40" s="169">
        <v>36.637</v>
      </c>
      <c r="GR40" s="169">
        <v>86.918000000000006</v>
      </c>
      <c r="GS40" s="169">
        <v>49.331000000000003</v>
      </c>
      <c r="GT40" s="169">
        <v>-142.41</v>
      </c>
      <c r="GU40" s="169">
        <v>-29.591000000000001</v>
      </c>
      <c r="GV40" s="169">
        <v>49.905000000000001</v>
      </c>
      <c r="GW40" s="169">
        <v>-1.0235000000000001</v>
      </c>
      <c r="GX40" s="169">
        <v>9.4781999999999993</v>
      </c>
      <c r="GY40" s="169">
        <v>4.5997000000000003</v>
      </c>
      <c r="GZ40" s="169">
        <v>4.2398999999999996</v>
      </c>
      <c r="HA40" s="170"/>
      <c r="HB40" s="169">
        <v>168.94</v>
      </c>
      <c r="HC40" s="169">
        <v>168.53</v>
      </c>
      <c r="HD40" s="169">
        <v>290</v>
      </c>
      <c r="HE40" s="170"/>
      <c r="HF40" s="170"/>
      <c r="HG40" s="169">
        <v>603.12</v>
      </c>
      <c r="HH40" s="169">
        <v>557.82000000000005</v>
      </c>
      <c r="HI40" s="169">
        <v>-162.79</v>
      </c>
      <c r="HJ40" s="169">
        <v>-160.29</v>
      </c>
      <c r="HK40" s="170"/>
      <c r="HL40" s="170"/>
      <c r="HM40" s="169">
        <v>79.861000000000004</v>
      </c>
      <c r="HN40" s="170"/>
      <c r="HO40" s="169">
        <v>-104.01</v>
      </c>
      <c r="HP40" s="169">
        <v>-110.88</v>
      </c>
      <c r="HQ40" s="169">
        <v>54.067</v>
      </c>
      <c r="HR40" s="169">
        <v>54.023000000000003</v>
      </c>
      <c r="HS40" s="169">
        <v>-63.37</v>
      </c>
      <c r="HT40" s="169">
        <v>-62.188000000000002</v>
      </c>
      <c r="HU40" s="169">
        <v>87.489000000000004</v>
      </c>
      <c r="HV40" s="169">
        <v>87.23</v>
      </c>
      <c r="HW40" s="169">
        <v>48.4</v>
      </c>
      <c r="HX40" s="169">
        <v>48</v>
      </c>
      <c r="HY40" s="169">
        <v>22.91</v>
      </c>
      <c r="HZ40" s="169">
        <v>28.318999999999999</v>
      </c>
      <c r="IA40" s="169">
        <v>-349.4</v>
      </c>
      <c r="IB40" s="169">
        <v>104.56</v>
      </c>
      <c r="IC40" s="170"/>
      <c r="ID40" s="169">
        <v>19</v>
      </c>
      <c r="IE40" s="169">
        <v>14.8</v>
      </c>
      <c r="IF40" s="169">
        <v>-52.4</v>
      </c>
      <c r="IG40" s="170"/>
      <c r="IH40" s="170"/>
      <c r="II40" s="169">
        <v>1.0980000000000001</v>
      </c>
      <c r="IJ40" s="169">
        <v>-544.82000000000005</v>
      </c>
      <c r="IK40" s="169">
        <v>-319.10000000000002</v>
      </c>
      <c r="IL40" s="169">
        <v>524.24</v>
      </c>
      <c r="IM40" s="171">
        <v>415.8</v>
      </c>
      <c r="IN40" s="169">
        <v>26.995999999999999</v>
      </c>
      <c r="IO40" s="169">
        <v>-403.8</v>
      </c>
      <c r="IP40" s="169">
        <v>407.34</v>
      </c>
      <c r="IQ40" s="169">
        <v>-144.57</v>
      </c>
      <c r="IR40" s="169">
        <v>-454.64</v>
      </c>
      <c r="IS40" s="169">
        <v>-399.17</v>
      </c>
      <c r="IT40" s="169">
        <v>124.61</v>
      </c>
      <c r="IU40" s="170"/>
      <c r="IV40" s="169">
        <v>145.96</v>
      </c>
      <c r="IW40" s="169">
        <v>-510.97</v>
      </c>
      <c r="IX40" s="169">
        <v>229.79</v>
      </c>
      <c r="IY40" s="169">
        <v>-275.81</v>
      </c>
      <c r="IZ40" s="169">
        <v>279.88</v>
      </c>
      <c r="JA40" s="169">
        <v>-5.4836</v>
      </c>
      <c r="JB40" s="170"/>
      <c r="JC40" s="169">
        <v>20.399000000000001</v>
      </c>
      <c r="JD40" s="169">
        <v>0.34200000000000003</v>
      </c>
      <c r="JE40" s="169">
        <v>0.32500000000000001</v>
      </c>
      <c r="JF40" s="169">
        <v>-20.478999999999999</v>
      </c>
      <c r="JG40" s="169">
        <v>0.48</v>
      </c>
      <c r="JH40" s="169">
        <v>11.989000000000001</v>
      </c>
      <c r="JI40" s="169">
        <v>-0.99339999999999995</v>
      </c>
      <c r="JJ40" s="169">
        <v>-33.396999999999998</v>
      </c>
      <c r="JK40" s="169">
        <v>-14.119</v>
      </c>
      <c r="JL40" s="169">
        <v>23.798999999999999</v>
      </c>
      <c r="JM40" s="169">
        <v>48.817</v>
      </c>
      <c r="JN40" s="169">
        <v>49.368000000000002</v>
      </c>
      <c r="JO40" s="169">
        <v>0</v>
      </c>
      <c r="JP40" s="169">
        <v>0</v>
      </c>
      <c r="JQ40" s="169">
        <v>48.905000000000001</v>
      </c>
      <c r="JR40" s="169">
        <v>49.78</v>
      </c>
      <c r="JS40" s="169">
        <v>51.991999999999997</v>
      </c>
      <c r="JT40" s="170"/>
      <c r="JU40" s="169">
        <v>-13.1</v>
      </c>
      <c r="JV40" s="170"/>
      <c r="JW40" s="169">
        <v>8.59</v>
      </c>
      <c r="JX40" s="169">
        <v>8.6998999999999995</v>
      </c>
      <c r="JY40" s="169">
        <v>-37.405000000000001</v>
      </c>
      <c r="JZ40" s="169">
        <v>76.108000000000004</v>
      </c>
      <c r="KA40" s="169">
        <v>51.796999999999997</v>
      </c>
      <c r="KB40" s="169">
        <v>-36.396000000000001</v>
      </c>
      <c r="KC40" s="169">
        <v>-74.433000000000007</v>
      </c>
      <c r="KD40" s="169">
        <v>40.991</v>
      </c>
      <c r="KE40" s="169">
        <v>32.201999999999998</v>
      </c>
      <c r="KF40" s="170"/>
      <c r="KG40" s="169">
        <v>-5</v>
      </c>
      <c r="KH40" s="169">
        <v>-44.576000000000001</v>
      </c>
      <c r="KI40" s="169">
        <v>96.894999999999996</v>
      </c>
    </row>
    <row r="41" spans="1:295" ht="18" customHeight="1" x14ac:dyDescent="0.25">
      <c r="A41" s="162" t="s">
        <v>65</v>
      </c>
      <c r="B41" s="162" t="s">
        <v>738</v>
      </c>
      <c r="C41" s="163">
        <v>0</v>
      </c>
      <c r="D41" s="164"/>
      <c r="E41" s="163">
        <v>-45.655999999999999</v>
      </c>
      <c r="F41" s="163">
        <v>-12.159000000000001</v>
      </c>
      <c r="G41" s="163">
        <v>35.433999999999997</v>
      </c>
      <c r="H41" s="163">
        <v>0</v>
      </c>
      <c r="I41" s="164"/>
      <c r="J41" s="163">
        <v>-117.58</v>
      </c>
      <c r="K41" s="163">
        <v>72.430000000000007</v>
      </c>
      <c r="L41" s="163">
        <v>-720.87</v>
      </c>
      <c r="M41" s="163">
        <v>35.997999999999998</v>
      </c>
      <c r="N41" s="163">
        <v>-37.74</v>
      </c>
      <c r="O41" s="163">
        <v>-40.314999999999998</v>
      </c>
      <c r="P41" s="163">
        <v>33</v>
      </c>
      <c r="Q41" s="163">
        <v>14.076000000000001</v>
      </c>
      <c r="R41" s="163">
        <v>-33</v>
      </c>
      <c r="S41" s="163">
        <v>12.727</v>
      </c>
      <c r="T41" s="163">
        <v>241.22</v>
      </c>
      <c r="U41" s="163">
        <v>12.308</v>
      </c>
      <c r="V41" s="163">
        <v>12.542999999999999</v>
      </c>
      <c r="W41" s="164"/>
      <c r="X41" s="163">
        <v>0</v>
      </c>
      <c r="Y41" s="163">
        <v>15.288</v>
      </c>
      <c r="Z41" s="163">
        <v>7.6177000000000001</v>
      </c>
      <c r="AA41" s="164"/>
      <c r="AB41" s="163">
        <v>113</v>
      </c>
      <c r="AC41" s="163">
        <v>-101.73</v>
      </c>
      <c r="AD41" s="163">
        <v>-100.73</v>
      </c>
      <c r="AE41" s="163">
        <v>19.879000000000001</v>
      </c>
      <c r="AF41" s="163">
        <v>37.74</v>
      </c>
      <c r="AG41" s="163">
        <v>37.4</v>
      </c>
      <c r="AH41" s="163">
        <v>11.831</v>
      </c>
      <c r="AI41" s="163">
        <v>0.158</v>
      </c>
      <c r="AJ41" s="163">
        <v>-39.520000000000003</v>
      </c>
      <c r="AK41" s="163">
        <v>-39.74</v>
      </c>
      <c r="AL41" s="163">
        <v>-61.598999999999997</v>
      </c>
      <c r="AM41" s="163">
        <v>39.72</v>
      </c>
      <c r="AN41" s="163">
        <v>40</v>
      </c>
      <c r="AO41" s="163">
        <v>14.492000000000001</v>
      </c>
      <c r="AP41" s="163">
        <v>13.151</v>
      </c>
      <c r="AQ41" s="163">
        <v>75.701999999999998</v>
      </c>
      <c r="AR41" s="163">
        <v>78.036000000000001</v>
      </c>
      <c r="AS41" s="163">
        <v>39.97</v>
      </c>
      <c r="AT41" s="163">
        <v>-83.992000000000004</v>
      </c>
      <c r="AU41" s="165">
        <v>0</v>
      </c>
      <c r="AV41" s="163">
        <v>29.045999999999999</v>
      </c>
      <c r="AW41" s="163">
        <v>25.794</v>
      </c>
      <c r="AX41" s="163">
        <v>68.855000000000004</v>
      </c>
      <c r="AY41" s="163">
        <v>69.256</v>
      </c>
      <c r="AZ41" s="164"/>
      <c r="BA41" s="164"/>
      <c r="BB41" s="163">
        <v>-373.48</v>
      </c>
      <c r="BC41" s="163">
        <v>29.890999999999998</v>
      </c>
      <c r="BD41" s="163">
        <v>-14.398999999999999</v>
      </c>
      <c r="BE41" s="163">
        <v>-14.298999999999999</v>
      </c>
      <c r="BF41" s="163">
        <v>89.620999999999995</v>
      </c>
      <c r="BG41" s="163">
        <v>0</v>
      </c>
      <c r="BH41" s="163">
        <v>-5.5430000000000001</v>
      </c>
      <c r="BI41" s="163">
        <v>-67.102000000000004</v>
      </c>
      <c r="BJ41" s="164"/>
      <c r="BK41" s="163">
        <v>10.507999999999999</v>
      </c>
      <c r="BL41" s="163">
        <v>6.4939999999999998</v>
      </c>
      <c r="BM41" s="163">
        <v>4.3794000000000004</v>
      </c>
      <c r="BN41" s="163">
        <v>410.07</v>
      </c>
      <c r="BO41" s="163">
        <v>143.07</v>
      </c>
      <c r="BP41" s="163">
        <v>143.28</v>
      </c>
      <c r="BQ41" s="163">
        <v>-480.97</v>
      </c>
      <c r="BR41" s="163">
        <v>497.23</v>
      </c>
      <c r="BS41" s="163">
        <v>40.976999999999997</v>
      </c>
      <c r="BT41" s="163">
        <v>-90.075999999999993</v>
      </c>
      <c r="BU41" s="163">
        <v>91.100999999999999</v>
      </c>
      <c r="BV41" s="163">
        <v>111.67</v>
      </c>
      <c r="BW41" s="163">
        <v>25.59</v>
      </c>
      <c r="BX41" s="163">
        <v>26.149000000000001</v>
      </c>
      <c r="BY41" s="163">
        <v>75.87</v>
      </c>
      <c r="BZ41" s="163">
        <v>87.989000000000004</v>
      </c>
      <c r="CA41" s="163">
        <v>-69.385000000000005</v>
      </c>
      <c r="CB41" s="163">
        <v>-68.983000000000004</v>
      </c>
      <c r="CC41" s="163">
        <v>142.06</v>
      </c>
      <c r="CD41" s="164"/>
      <c r="CE41" s="163">
        <v>17.527999999999999</v>
      </c>
      <c r="CF41" s="163">
        <v>0</v>
      </c>
      <c r="CG41" s="163">
        <v>-198.11</v>
      </c>
      <c r="CH41" s="163">
        <v>0.5071</v>
      </c>
      <c r="CI41" s="163">
        <v>-139.63999999999999</v>
      </c>
      <c r="CJ41" s="163">
        <v>19.57</v>
      </c>
      <c r="CK41" s="163">
        <v>25.984999999999999</v>
      </c>
      <c r="CL41" s="163">
        <v>-71.400000000000006</v>
      </c>
      <c r="CM41" s="163">
        <v>280.29000000000002</v>
      </c>
      <c r="CN41" s="163">
        <v>-19.27</v>
      </c>
      <c r="CO41" s="163">
        <v>15.401</v>
      </c>
      <c r="CP41" s="163">
        <v>14.073</v>
      </c>
      <c r="CQ41" s="163">
        <v>15.257999999999999</v>
      </c>
      <c r="CR41" s="163">
        <v>0</v>
      </c>
      <c r="CS41" s="163">
        <v>86.608999999999995</v>
      </c>
      <c r="CT41" s="163">
        <v>-54.783000000000001</v>
      </c>
      <c r="CU41" s="163">
        <v>-84.212000000000003</v>
      </c>
      <c r="CV41" s="164"/>
      <c r="CW41" s="163">
        <v>14.12</v>
      </c>
      <c r="CX41" s="163">
        <v>63.36</v>
      </c>
      <c r="CY41" s="163">
        <v>91.08</v>
      </c>
      <c r="CZ41" s="163">
        <v>62.116</v>
      </c>
      <c r="DA41" s="163">
        <v>58.890999999999998</v>
      </c>
      <c r="DB41" s="163">
        <v>-38.279000000000003</v>
      </c>
      <c r="DC41" s="163">
        <v>-2.0095000000000001</v>
      </c>
      <c r="DD41" s="163">
        <v>142.15</v>
      </c>
      <c r="DE41" s="163">
        <v>140.9</v>
      </c>
      <c r="DF41" s="163">
        <v>-142.22</v>
      </c>
      <c r="DG41" s="163">
        <v>0</v>
      </c>
      <c r="DH41" s="164"/>
      <c r="DI41" s="163">
        <v>-129.30000000000001</v>
      </c>
      <c r="DJ41" s="163">
        <v>-127.8</v>
      </c>
      <c r="DK41" s="163">
        <v>34.933</v>
      </c>
      <c r="DL41" s="163">
        <v>77.352000000000004</v>
      </c>
      <c r="DM41" s="163">
        <v>84.081000000000003</v>
      </c>
      <c r="DN41" s="163">
        <v>111.93</v>
      </c>
      <c r="DO41" s="163">
        <v>76.95</v>
      </c>
      <c r="DP41" s="163">
        <v>-14.17</v>
      </c>
      <c r="DQ41" s="163">
        <v>68.376999999999995</v>
      </c>
      <c r="DR41" s="163">
        <v>140.38</v>
      </c>
      <c r="DS41" s="163">
        <v>-21.67</v>
      </c>
      <c r="DT41" s="163">
        <v>-21.92</v>
      </c>
      <c r="DU41" s="164"/>
      <c r="DV41" s="163">
        <v>84.91</v>
      </c>
      <c r="DW41" s="163">
        <v>143.30000000000001</v>
      </c>
      <c r="DX41" s="164"/>
      <c r="DY41" s="163">
        <v>-46.719000000000001</v>
      </c>
      <c r="DZ41" s="163">
        <v>-45.627000000000002</v>
      </c>
      <c r="EA41" s="163">
        <v>260.08999999999997</v>
      </c>
      <c r="EB41" s="163">
        <v>209.42</v>
      </c>
      <c r="EC41" s="163">
        <v>201.22</v>
      </c>
      <c r="ED41" s="163">
        <v>205.54</v>
      </c>
      <c r="EE41" s="163">
        <v>65.384</v>
      </c>
      <c r="EF41" s="163">
        <v>44.627000000000002</v>
      </c>
      <c r="EG41" s="163">
        <v>-32.298999999999999</v>
      </c>
      <c r="EH41" s="164"/>
      <c r="EI41" s="164"/>
      <c r="EJ41" s="163">
        <v>0</v>
      </c>
      <c r="EK41" s="163">
        <v>-19.658000000000001</v>
      </c>
      <c r="EL41" s="163">
        <v>-21.774000000000001</v>
      </c>
      <c r="EM41" s="163">
        <v>29.44</v>
      </c>
      <c r="EN41" s="163">
        <v>-62.786999999999999</v>
      </c>
      <c r="EO41" s="163">
        <v>-58.62</v>
      </c>
      <c r="EP41" s="163">
        <v>152.12</v>
      </c>
      <c r="EQ41" s="163">
        <v>-47.4</v>
      </c>
      <c r="ER41" s="163">
        <v>-194.84</v>
      </c>
      <c r="ES41" s="163">
        <v>-7.5808</v>
      </c>
      <c r="ET41" s="163">
        <v>0</v>
      </c>
      <c r="EU41" s="163">
        <v>-16.298999999999999</v>
      </c>
      <c r="EV41" s="163">
        <v>104.2</v>
      </c>
      <c r="EW41" s="163">
        <v>12.89</v>
      </c>
      <c r="EX41" s="163">
        <v>-172.79</v>
      </c>
      <c r="EY41" s="163">
        <v>-36.926000000000002</v>
      </c>
      <c r="EZ41" s="163">
        <v>-36.277000000000001</v>
      </c>
      <c r="FA41" s="163">
        <v>8.9330999999999996</v>
      </c>
      <c r="FB41" s="164"/>
      <c r="FC41" s="163">
        <v>24.148</v>
      </c>
      <c r="FD41" s="163">
        <v>23.654</v>
      </c>
      <c r="FE41" s="163">
        <v>0</v>
      </c>
      <c r="FF41" s="163">
        <v>0</v>
      </c>
      <c r="FG41" s="163">
        <v>34.796999999999997</v>
      </c>
      <c r="FH41" s="163">
        <v>35.28</v>
      </c>
      <c r="FI41" s="163">
        <v>33.417999999999999</v>
      </c>
      <c r="FJ41" s="163">
        <v>70.834000000000003</v>
      </c>
      <c r="FK41" s="163">
        <v>70.164000000000001</v>
      </c>
      <c r="FL41" s="163">
        <v>-141.5</v>
      </c>
      <c r="FM41" s="164"/>
      <c r="FN41" s="163">
        <v>48.177</v>
      </c>
      <c r="FO41" s="164"/>
      <c r="FP41" s="163">
        <v>-111.49</v>
      </c>
      <c r="FQ41" s="163">
        <v>-23.882000000000001</v>
      </c>
      <c r="FR41" s="163">
        <v>-27.978999999999999</v>
      </c>
      <c r="FS41" s="163">
        <v>13.66</v>
      </c>
      <c r="FT41" s="164"/>
      <c r="FU41" s="163">
        <v>-8.5398999999999994</v>
      </c>
      <c r="FV41" s="164"/>
      <c r="FW41" s="163">
        <v>-25.859000000000002</v>
      </c>
      <c r="FX41" s="164"/>
      <c r="FY41" s="164"/>
      <c r="FZ41" s="164"/>
      <c r="GA41" s="164"/>
      <c r="GB41" s="163">
        <v>30.17</v>
      </c>
      <c r="GC41" s="163">
        <v>113.25</v>
      </c>
      <c r="GD41" s="163">
        <v>113.54</v>
      </c>
      <c r="GE41" s="163">
        <v>10.61</v>
      </c>
      <c r="GF41" s="165">
        <v>81.579750000000004</v>
      </c>
      <c r="GG41" s="163">
        <v>22</v>
      </c>
      <c r="GH41" s="163">
        <v>-8.7067999999999994</v>
      </c>
      <c r="GI41" s="163">
        <v>9.2926000000000002</v>
      </c>
      <c r="GJ41" s="163">
        <v>-9.8346</v>
      </c>
      <c r="GK41" s="163">
        <v>2.0413999999999999</v>
      </c>
      <c r="GL41" s="163">
        <v>6.6000000000000003E-2</v>
      </c>
      <c r="GM41" s="163">
        <v>0</v>
      </c>
      <c r="GN41" s="163">
        <v>-10.757</v>
      </c>
      <c r="GO41" s="163">
        <v>-23.222999999999999</v>
      </c>
      <c r="GP41" s="163">
        <v>26.597000000000001</v>
      </c>
      <c r="GQ41" s="163">
        <v>36.384999999999998</v>
      </c>
      <c r="GR41" s="163">
        <v>85.048000000000002</v>
      </c>
      <c r="GS41" s="163">
        <v>48.832000000000001</v>
      </c>
      <c r="GT41" s="163">
        <v>-140.72</v>
      </c>
      <c r="GU41" s="163">
        <v>-28.95</v>
      </c>
      <c r="GV41" s="163">
        <v>49.057000000000002</v>
      </c>
      <c r="GW41" s="163">
        <v>0.45129999999999998</v>
      </c>
      <c r="GX41" s="163">
        <v>9.8043999999999993</v>
      </c>
      <c r="GY41" s="163">
        <v>4.7267000000000001</v>
      </c>
      <c r="GZ41" s="163">
        <v>4.3137999999999996</v>
      </c>
      <c r="HA41" s="164"/>
      <c r="HB41" s="163">
        <v>167.03</v>
      </c>
      <c r="HC41" s="163">
        <v>166.03</v>
      </c>
      <c r="HD41" s="163">
        <v>285.8</v>
      </c>
      <c r="HE41" s="164"/>
      <c r="HF41" s="164"/>
      <c r="HG41" s="163">
        <v>598.99</v>
      </c>
      <c r="HH41" s="163">
        <v>536.77</v>
      </c>
      <c r="HI41" s="163">
        <v>-160.97</v>
      </c>
      <c r="HJ41" s="163">
        <v>-157.93</v>
      </c>
      <c r="HK41" s="164"/>
      <c r="HL41" s="164"/>
      <c r="HM41" s="163">
        <v>80.941000000000003</v>
      </c>
      <c r="HN41" s="164"/>
      <c r="HO41" s="163">
        <v>-112.65</v>
      </c>
      <c r="HP41" s="163">
        <v>-110.88</v>
      </c>
      <c r="HQ41" s="163">
        <v>55.045000000000002</v>
      </c>
      <c r="HR41" s="163">
        <v>54.869</v>
      </c>
      <c r="HS41" s="163">
        <v>-61.822000000000003</v>
      </c>
      <c r="HT41" s="163">
        <v>-61.101999999999997</v>
      </c>
      <c r="HU41" s="163">
        <v>84</v>
      </c>
      <c r="HV41" s="163">
        <v>83.459000000000003</v>
      </c>
      <c r="HW41" s="163">
        <v>50.298999999999999</v>
      </c>
      <c r="HX41" s="163">
        <v>49.4</v>
      </c>
      <c r="HY41" s="163">
        <v>23.012</v>
      </c>
      <c r="HZ41" s="163">
        <v>34.56</v>
      </c>
      <c r="IA41" s="163">
        <v>-342.32</v>
      </c>
      <c r="IB41" s="163">
        <v>100.11</v>
      </c>
      <c r="IC41" s="164"/>
      <c r="ID41" s="163">
        <v>18.5</v>
      </c>
      <c r="IE41" s="163">
        <v>14.3</v>
      </c>
      <c r="IF41" s="163">
        <v>-53.098999999999997</v>
      </c>
      <c r="IG41" s="164"/>
      <c r="IH41" s="164"/>
      <c r="II41" s="163">
        <v>1.2483</v>
      </c>
      <c r="IJ41" s="163">
        <v>-529.87</v>
      </c>
      <c r="IK41" s="163">
        <v>-301.45</v>
      </c>
      <c r="IL41" s="163">
        <v>516.88</v>
      </c>
      <c r="IM41" s="165">
        <v>418.7</v>
      </c>
      <c r="IN41" s="163">
        <v>19.748000000000001</v>
      </c>
      <c r="IO41" s="163">
        <v>-406.7</v>
      </c>
      <c r="IP41" s="163">
        <v>401.28</v>
      </c>
      <c r="IQ41" s="163">
        <v>-145.66999999999999</v>
      </c>
      <c r="IR41" s="163">
        <v>-458.74</v>
      </c>
      <c r="IS41" s="163">
        <v>-398.6</v>
      </c>
      <c r="IT41" s="163">
        <v>123.46</v>
      </c>
      <c r="IU41" s="164"/>
      <c r="IV41" s="163">
        <v>146.51</v>
      </c>
      <c r="IW41" s="163">
        <v>-507.85</v>
      </c>
      <c r="IX41" s="163">
        <v>228.38</v>
      </c>
      <c r="IY41" s="163">
        <v>-277</v>
      </c>
      <c r="IZ41" s="163">
        <v>276.45</v>
      </c>
      <c r="JA41" s="163">
        <v>-5.2446000000000002</v>
      </c>
      <c r="JB41" s="164"/>
      <c r="JC41" s="163">
        <v>21.36</v>
      </c>
      <c r="JD41" s="163">
        <v>0.23499999999999999</v>
      </c>
      <c r="JE41" s="163">
        <v>0.217</v>
      </c>
      <c r="JF41" s="163">
        <v>-21.04</v>
      </c>
      <c r="JG41" s="163">
        <v>2.5598999999999998</v>
      </c>
      <c r="JH41" s="163">
        <v>11.69</v>
      </c>
      <c r="JI41" s="163">
        <v>-2.8702000000000001</v>
      </c>
      <c r="JJ41" s="163">
        <v>-33.542999999999999</v>
      </c>
      <c r="JK41" s="163">
        <v>-14.207000000000001</v>
      </c>
      <c r="JL41" s="163">
        <v>25.798999999999999</v>
      </c>
      <c r="JM41" s="163">
        <v>49.756</v>
      </c>
      <c r="JN41" s="163">
        <v>48.472999999999999</v>
      </c>
      <c r="JO41" s="163">
        <v>0</v>
      </c>
      <c r="JP41" s="163">
        <v>0</v>
      </c>
      <c r="JQ41" s="163">
        <v>51.033000000000001</v>
      </c>
      <c r="JR41" s="163">
        <v>50.039000000000001</v>
      </c>
      <c r="JS41" s="163">
        <v>49.368000000000002</v>
      </c>
      <c r="JT41" s="164"/>
      <c r="JU41" s="163">
        <v>-15</v>
      </c>
      <c r="JV41" s="164"/>
      <c r="JW41" s="163">
        <v>8.6300000000000008</v>
      </c>
      <c r="JX41" s="163">
        <v>8.6998999999999995</v>
      </c>
      <c r="JY41" s="163">
        <v>-41.173000000000002</v>
      </c>
      <c r="JZ41" s="163">
        <v>77.924000000000007</v>
      </c>
      <c r="KA41" s="163">
        <v>55.521000000000001</v>
      </c>
      <c r="KB41" s="163">
        <v>-40.334000000000003</v>
      </c>
      <c r="KC41" s="163">
        <v>-75.709999999999994</v>
      </c>
      <c r="KD41" s="163">
        <v>43.942999999999998</v>
      </c>
      <c r="KE41" s="163">
        <v>31.86</v>
      </c>
      <c r="KF41" s="164"/>
      <c r="KG41" s="163">
        <v>-5.5998999999999999</v>
      </c>
      <c r="KH41" s="163">
        <v>-49.712000000000003</v>
      </c>
      <c r="KI41" s="163">
        <v>100.58</v>
      </c>
    </row>
    <row r="42" spans="1:295" ht="18" customHeight="1" x14ac:dyDescent="0.25">
      <c r="A42" s="162" t="s">
        <v>65</v>
      </c>
      <c r="B42" s="162" t="s">
        <v>739</v>
      </c>
      <c r="C42" s="166">
        <v>0</v>
      </c>
      <c r="D42" s="167"/>
      <c r="E42" s="166">
        <v>-45.286000000000001</v>
      </c>
      <c r="F42" s="166">
        <v>-10.901999999999999</v>
      </c>
      <c r="G42" s="166">
        <v>34.33</v>
      </c>
      <c r="H42" s="166">
        <v>0</v>
      </c>
      <c r="I42" s="167"/>
      <c r="J42" s="166">
        <v>-115.13</v>
      </c>
      <c r="K42" s="166">
        <v>69.522000000000006</v>
      </c>
      <c r="L42" s="166">
        <v>-720.87</v>
      </c>
      <c r="M42" s="166">
        <v>34.968000000000004</v>
      </c>
      <c r="N42" s="166">
        <v>-33.298999999999999</v>
      </c>
      <c r="O42" s="166">
        <v>-39.363999999999997</v>
      </c>
      <c r="P42" s="166">
        <v>33</v>
      </c>
      <c r="Q42" s="166">
        <v>13.247999999999999</v>
      </c>
      <c r="R42" s="166">
        <v>-33</v>
      </c>
      <c r="S42" s="166">
        <v>12.324</v>
      </c>
      <c r="T42" s="166">
        <v>235.44</v>
      </c>
      <c r="U42" s="166">
        <v>12.632</v>
      </c>
      <c r="V42" s="166">
        <v>12.622999999999999</v>
      </c>
      <c r="W42" s="167"/>
      <c r="X42" s="166">
        <v>0</v>
      </c>
      <c r="Y42" s="166">
        <v>15.208</v>
      </c>
      <c r="Z42" s="166">
        <v>7.5140000000000002</v>
      </c>
      <c r="AA42" s="167"/>
      <c r="AB42" s="166">
        <v>113</v>
      </c>
      <c r="AC42" s="166">
        <v>-93.808999999999997</v>
      </c>
      <c r="AD42" s="166">
        <v>-93.65</v>
      </c>
      <c r="AE42" s="166">
        <v>19.411999999999999</v>
      </c>
      <c r="AF42" s="166">
        <v>33.298999999999999</v>
      </c>
      <c r="AG42" s="166">
        <v>37.4</v>
      </c>
      <c r="AH42" s="166">
        <v>9.7769999999999992</v>
      </c>
      <c r="AI42" s="166">
        <v>0.14499999999999999</v>
      </c>
      <c r="AJ42" s="166">
        <v>-39.189</v>
      </c>
      <c r="AK42" s="166">
        <v>-39.728999999999999</v>
      </c>
      <c r="AL42" s="166">
        <v>-49.259</v>
      </c>
      <c r="AM42" s="166">
        <v>39.72</v>
      </c>
      <c r="AN42" s="166">
        <v>40.098999999999997</v>
      </c>
      <c r="AO42" s="166">
        <v>14.641</v>
      </c>
      <c r="AP42" s="166">
        <v>12.815</v>
      </c>
      <c r="AQ42" s="166">
        <v>76.549000000000007</v>
      </c>
      <c r="AR42" s="166">
        <v>79.459000000000003</v>
      </c>
      <c r="AS42" s="166">
        <v>37.134</v>
      </c>
      <c r="AT42" s="166">
        <v>-73.944999999999993</v>
      </c>
      <c r="AU42" s="168">
        <v>0</v>
      </c>
      <c r="AV42" s="166">
        <v>12.302</v>
      </c>
      <c r="AW42" s="166">
        <v>12.25</v>
      </c>
      <c r="AX42" s="166">
        <v>73.409000000000006</v>
      </c>
      <c r="AY42" s="166">
        <v>74.078999999999994</v>
      </c>
      <c r="AZ42" s="167"/>
      <c r="BA42" s="167"/>
      <c r="BB42" s="166">
        <v>-348.86</v>
      </c>
      <c r="BC42" s="166">
        <v>28.657</v>
      </c>
      <c r="BD42" s="166">
        <v>-13.999000000000001</v>
      </c>
      <c r="BE42" s="166">
        <v>-13.999000000000001</v>
      </c>
      <c r="BF42" s="166">
        <v>81.644999999999996</v>
      </c>
      <c r="BG42" s="166">
        <v>0</v>
      </c>
      <c r="BH42" s="166">
        <v>-5.6425999999999998</v>
      </c>
      <c r="BI42" s="166">
        <v>-67.102000000000004</v>
      </c>
      <c r="BJ42" s="167"/>
      <c r="BK42" s="166">
        <v>9.9147999999999996</v>
      </c>
      <c r="BL42" s="166">
        <v>6.9284999999999997</v>
      </c>
      <c r="BM42" s="166">
        <v>4.4862000000000002</v>
      </c>
      <c r="BN42" s="166">
        <v>385.84</v>
      </c>
      <c r="BO42" s="166">
        <v>148.31</v>
      </c>
      <c r="BP42" s="166">
        <v>148.1</v>
      </c>
      <c r="BQ42" s="166">
        <v>-473.08</v>
      </c>
      <c r="BR42" s="166">
        <v>487.24</v>
      </c>
      <c r="BS42" s="166">
        <v>40.976999999999997</v>
      </c>
      <c r="BT42" s="166">
        <v>-79.307000000000002</v>
      </c>
      <c r="BU42" s="166">
        <v>83.07</v>
      </c>
      <c r="BV42" s="166">
        <v>108.96</v>
      </c>
      <c r="BW42" s="166">
        <v>24.638999999999999</v>
      </c>
      <c r="BX42" s="166">
        <v>24.959</v>
      </c>
      <c r="BY42" s="166">
        <v>73.47</v>
      </c>
      <c r="BZ42" s="166">
        <v>85.51</v>
      </c>
      <c r="CA42" s="166">
        <v>-67.778000000000006</v>
      </c>
      <c r="CB42" s="166">
        <v>-66.974000000000004</v>
      </c>
      <c r="CC42" s="166">
        <v>134.9</v>
      </c>
      <c r="CD42" s="167"/>
      <c r="CE42" s="166">
        <v>15.260999999999999</v>
      </c>
      <c r="CF42" s="166">
        <v>0</v>
      </c>
      <c r="CG42" s="166">
        <v>-205.18</v>
      </c>
      <c r="CH42" s="166">
        <v>-3.1612</v>
      </c>
      <c r="CI42" s="166">
        <v>-127.8</v>
      </c>
      <c r="CJ42" s="166">
        <v>19.57</v>
      </c>
      <c r="CK42" s="166">
        <v>25.984999999999999</v>
      </c>
      <c r="CL42" s="166">
        <v>-47.298999999999999</v>
      </c>
      <c r="CM42" s="166">
        <v>256.10000000000002</v>
      </c>
      <c r="CN42" s="166">
        <v>-19.100000000000001</v>
      </c>
      <c r="CO42" s="166">
        <v>17.045000000000002</v>
      </c>
      <c r="CP42" s="166">
        <v>16.388999999999999</v>
      </c>
      <c r="CQ42" s="166">
        <v>17.425000000000001</v>
      </c>
      <c r="CR42" s="166">
        <v>0</v>
      </c>
      <c r="CS42" s="166">
        <v>92.825000000000003</v>
      </c>
      <c r="CT42" s="166">
        <v>-53.628</v>
      </c>
      <c r="CU42" s="166">
        <v>-86.341999999999999</v>
      </c>
      <c r="CV42" s="167"/>
      <c r="CW42" s="166">
        <v>14.157999999999999</v>
      </c>
      <c r="CX42" s="166">
        <v>63.36</v>
      </c>
      <c r="CY42" s="166">
        <v>86.519000000000005</v>
      </c>
      <c r="CZ42" s="166">
        <v>60.71</v>
      </c>
      <c r="DA42" s="166">
        <v>57.572000000000003</v>
      </c>
      <c r="DB42" s="166">
        <v>-37.908999999999999</v>
      </c>
      <c r="DC42" s="166">
        <v>-2.0095000000000001</v>
      </c>
      <c r="DD42" s="166">
        <v>128.9</v>
      </c>
      <c r="DE42" s="166">
        <v>128.01</v>
      </c>
      <c r="DF42" s="166">
        <v>-147.79</v>
      </c>
      <c r="DG42" s="166">
        <v>0</v>
      </c>
      <c r="DH42" s="167"/>
      <c r="DI42" s="166">
        <v>-129.1</v>
      </c>
      <c r="DJ42" s="166">
        <v>-128.80000000000001</v>
      </c>
      <c r="DK42" s="166">
        <v>33.927999999999997</v>
      </c>
      <c r="DL42" s="166">
        <v>75.594999999999999</v>
      </c>
      <c r="DM42" s="166">
        <v>84.081000000000003</v>
      </c>
      <c r="DN42" s="166">
        <v>109.58</v>
      </c>
      <c r="DO42" s="166">
        <v>75.37</v>
      </c>
      <c r="DP42" s="166">
        <v>-14.33</v>
      </c>
      <c r="DQ42" s="166">
        <v>66.959000000000003</v>
      </c>
      <c r="DR42" s="166">
        <v>147.11000000000001</v>
      </c>
      <c r="DS42" s="166">
        <v>-3.13</v>
      </c>
      <c r="DT42" s="166">
        <v>-3.15</v>
      </c>
      <c r="DU42" s="167"/>
      <c r="DV42" s="166">
        <v>84.2</v>
      </c>
      <c r="DW42" s="166">
        <v>147.13999999999999</v>
      </c>
      <c r="DX42" s="167"/>
      <c r="DY42" s="166">
        <v>-45.283000000000001</v>
      </c>
      <c r="DZ42" s="166">
        <v>-45.972000000000001</v>
      </c>
      <c r="EA42" s="166">
        <v>247.46</v>
      </c>
      <c r="EB42" s="166">
        <v>199.95</v>
      </c>
      <c r="EC42" s="166">
        <v>192.17</v>
      </c>
      <c r="ED42" s="166">
        <v>194.11</v>
      </c>
      <c r="EE42" s="166">
        <v>57.515999999999998</v>
      </c>
      <c r="EF42" s="166">
        <v>38.162999999999997</v>
      </c>
      <c r="EG42" s="166">
        <v>-32.270000000000003</v>
      </c>
      <c r="EH42" s="167"/>
      <c r="EI42" s="167"/>
      <c r="EJ42" s="166">
        <v>0</v>
      </c>
      <c r="EK42" s="166">
        <v>-13.688000000000001</v>
      </c>
      <c r="EL42" s="166">
        <v>-15.587999999999999</v>
      </c>
      <c r="EM42" s="166">
        <v>34.140999999999998</v>
      </c>
      <c r="EN42" s="166">
        <v>-16.399000000000001</v>
      </c>
      <c r="EO42" s="166">
        <v>-14.275</v>
      </c>
      <c r="EP42" s="166">
        <v>53.807000000000002</v>
      </c>
      <c r="EQ42" s="166">
        <v>-44.713999999999999</v>
      </c>
      <c r="ER42" s="166">
        <v>-194.84</v>
      </c>
      <c r="ES42" s="166">
        <v>-0.57620000000000005</v>
      </c>
      <c r="ET42" s="166">
        <v>17.039000000000001</v>
      </c>
      <c r="EU42" s="166">
        <v>-8.8099000000000007</v>
      </c>
      <c r="EV42" s="166">
        <v>1</v>
      </c>
      <c r="EW42" s="166">
        <v>12.391999999999999</v>
      </c>
      <c r="EX42" s="166">
        <v>-82.492000000000004</v>
      </c>
      <c r="EY42" s="166">
        <v>-37.581000000000003</v>
      </c>
      <c r="EZ42" s="166">
        <v>-37.164999999999999</v>
      </c>
      <c r="FA42" s="166">
        <v>10.141999999999999</v>
      </c>
      <c r="FB42" s="167"/>
      <c r="FC42" s="166">
        <v>9.7087000000000003</v>
      </c>
      <c r="FD42" s="166">
        <v>23.428999999999998</v>
      </c>
      <c r="FE42" s="166">
        <v>0</v>
      </c>
      <c r="FF42" s="166">
        <v>0</v>
      </c>
      <c r="FG42" s="166">
        <v>35.896999999999998</v>
      </c>
      <c r="FH42" s="166">
        <v>34.795999999999999</v>
      </c>
      <c r="FI42" s="166">
        <v>35.043999999999997</v>
      </c>
      <c r="FJ42" s="166">
        <v>67.483999999999995</v>
      </c>
      <c r="FK42" s="166">
        <v>67.819000000000003</v>
      </c>
      <c r="FL42" s="166">
        <v>-132.96</v>
      </c>
      <c r="FM42" s="167"/>
      <c r="FN42" s="166">
        <v>48.371000000000002</v>
      </c>
      <c r="FO42" s="167"/>
      <c r="FP42" s="166">
        <v>-108.66</v>
      </c>
      <c r="FQ42" s="166">
        <v>-20.747</v>
      </c>
      <c r="FR42" s="166">
        <v>-26.768999999999998</v>
      </c>
      <c r="FS42" s="166">
        <v>12.859</v>
      </c>
      <c r="FT42" s="167"/>
      <c r="FU42" s="166">
        <v>-7.9798999999999998</v>
      </c>
      <c r="FV42" s="167"/>
      <c r="FW42" s="166">
        <v>-21.411000000000001</v>
      </c>
      <c r="FX42" s="167"/>
      <c r="FY42" s="167"/>
      <c r="FZ42" s="167"/>
      <c r="GA42" s="167"/>
      <c r="GB42" s="166">
        <v>30.61</v>
      </c>
      <c r="GC42" s="166">
        <v>111.57</v>
      </c>
      <c r="GD42" s="166">
        <v>111.16</v>
      </c>
      <c r="GE42" s="166">
        <v>10.85</v>
      </c>
      <c r="GF42" s="168">
        <v>82.239000000000004</v>
      </c>
      <c r="GG42" s="166">
        <v>21.1</v>
      </c>
      <c r="GH42" s="166">
        <v>-8.9171999999999993</v>
      </c>
      <c r="GI42" s="166">
        <v>8.7394999999999996</v>
      </c>
      <c r="GJ42" s="166">
        <v>-9.3909000000000002</v>
      </c>
      <c r="GK42" s="166">
        <v>2.0026000000000002</v>
      </c>
      <c r="GL42" s="166">
        <v>6.6000000000000003E-2</v>
      </c>
      <c r="GM42" s="166">
        <v>0</v>
      </c>
      <c r="GN42" s="166">
        <v>-11.631</v>
      </c>
      <c r="GO42" s="166">
        <v>-22.681000000000001</v>
      </c>
      <c r="GP42" s="166">
        <v>26.158000000000001</v>
      </c>
      <c r="GQ42" s="166">
        <v>35.796999999999997</v>
      </c>
      <c r="GR42" s="166">
        <v>83.653000000000006</v>
      </c>
      <c r="GS42" s="166">
        <v>47.652000000000001</v>
      </c>
      <c r="GT42" s="166">
        <v>-137.63999999999999</v>
      </c>
      <c r="GU42" s="166">
        <v>-28.783000000000001</v>
      </c>
      <c r="GV42" s="166">
        <v>47.46</v>
      </c>
      <c r="GW42" s="166">
        <v>-0.93969999999999998</v>
      </c>
      <c r="GX42" s="166">
        <v>9.8043999999999993</v>
      </c>
      <c r="GY42" s="166">
        <v>4.6680999999999999</v>
      </c>
      <c r="GZ42" s="166">
        <v>4.3243</v>
      </c>
      <c r="HA42" s="167"/>
      <c r="HB42" s="166">
        <v>161.34</v>
      </c>
      <c r="HC42" s="166">
        <v>163.37</v>
      </c>
      <c r="HD42" s="166">
        <v>272</v>
      </c>
      <c r="HE42" s="167"/>
      <c r="HF42" s="167"/>
      <c r="HG42" s="166">
        <v>566.83000000000004</v>
      </c>
      <c r="HH42" s="166">
        <v>498.47</v>
      </c>
      <c r="HI42" s="166">
        <v>-156.03</v>
      </c>
      <c r="HJ42" s="166">
        <v>-153.78</v>
      </c>
      <c r="HK42" s="167"/>
      <c r="HL42" s="167"/>
      <c r="HM42" s="166">
        <v>79.206000000000003</v>
      </c>
      <c r="HN42" s="167"/>
      <c r="HO42" s="166">
        <v>-112.65</v>
      </c>
      <c r="HP42" s="166">
        <v>-110.88</v>
      </c>
      <c r="HQ42" s="166">
        <v>57.451000000000001</v>
      </c>
      <c r="HR42" s="166">
        <v>56.572000000000003</v>
      </c>
      <c r="HS42" s="166">
        <v>-57.411000000000001</v>
      </c>
      <c r="HT42" s="166">
        <v>-58.095999999999997</v>
      </c>
      <c r="HU42" s="166">
        <v>86.088999999999999</v>
      </c>
      <c r="HV42" s="166">
        <v>85.379000000000005</v>
      </c>
      <c r="HW42" s="166">
        <v>49.4</v>
      </c>
      <c r="HX42" s="166">
        <v>49.9</v>
      </c>
      <c r="HY42" s="166">
        <v>23.114999999999998</v>
      </c>
      <c r="HZ42" s="166">
        <v>33.520000000000003</v>
      </c>
      <c r="IA42" s="166">
        <v>-354.62</v>
      </c>
      <c r="IB42" s="166">
        <v>103.52</v>
      </c>
      <c r="IC42" s="167"/>
      <c r="ID42" s="166">
        <v>18.5</v>
      </c>
      <c r="IE42" s="166">
        <v>15.398999999999999</v>
      </c>
      <c r="IF42" s="166">
        <v>-56.4</v>
      </c>
      <c r="IG42" s="167"/>
      <c r="IH42" s="167"/>
      <c r="II42" s="166">
        <v>1.2483</v>
      </c>
      <c r="IJ42" s="166">
        <v>-493.17</v>
      </c>
      <c r="IK42" s="166">
        <v>-278.98</v>
      </c>
      <c r="IL42" s="166">
        <v>535.53</v>
      </c>
      <c r="IM42" s="168">
        <v>427.18</v>
      </c>
      <c r="IN42" s="166">
        <v>3.3309000000000002</v>
      </c>
      <c r="IO42" s="166">
        <v>-415.18</v>
      </c>
      <c r="IP42" s="166">
        <v>413.41</v>
      </c>
      <c r="IQ42" s="166">
        <v>-153.06</v>
      </c>
      <c r="IR42" s="166">
        <v>-465.8</v>
      </c>
      <c r="IS42" s="166">
        <v>-409.16</v>
      </c>
      <c r="IT42" s="166">
        <v>122.71</v>
      </c>
      <c r="IU42" s="167"/>
      <c r="IV42" s="166">
        <v>155.18</v>
      </c>
      <c r="IW42" s="166">
        <v>-518.96</v>
      </c>
      <c r="IX42" s="166">
        <v>236.75</v>
      </c>
      <c r="IY42" s="166">
        <v>-278.08999999999997</v>
      </c>
      <c r="IZ42" s="166">
        <v>279.60000000000002</v>
      </c>
      <c r="JA42" s="166">
        <v>-4.3766999999999996</v>
      </c>
      <c r="JB42" s="167"/>
      <c r="JC42" s="166">
        <v>22.959</v>
      </c>
      <c r="JD42" s="166">
        <v>0.16500000000000001</v>
      </c>
      <c r="JE42" s="166">
        <v>0.159</v>
      </c>
      <c r="JF42" s="166">
        <v>-22.879000000000001</v>
      </c>
      <c r="JG42" s="166">
        <v>1.84</v>
      </c>
      <c r="JH42" s="166">
        <v>11.792999999999999</v>
      </c>
      <c r="JI42" s="166">
        <v>-2.8121999999999998</v>
      </c>
      <c r="JJ42" s="166">
        <v>-36.738999999999997</v>
      </c>
      <c r="JK42" s="166">
        <v>-12.568</v>
      </c>
      <c r="JL42" s="166">
        <v>25.6</v>
      </c>
      <c r="JM42" s="166">
        <v>52.414000000000001</v>
      </c>
      <c r="JN42" s="166">
        <v>50.923000000000002</v>
      </c>
      <c r="JO42" s="166">
        <v>0</v>
      </c>
      <c r="JP42" s="166">
        <v>0</v>
      </c>
      <c r="JQ42" s="166">
        <v>50.027999999999999</v>
      </c>
      <c r="JR42" s="166">
        <v>49.16</v>
      </c>
      <c r="JS42" s="166">
        <v>47.868000000000002</v>
      </c>
      <c r="JT42" s="167"/>
      <c r="JU42" s="166">
        <v>-14.199</v>
      </c>
      <c r="JV42" s="167"/>
      <c r="JW42" s="166">
        <v>8.3598999999999997</v>
      </c>
      <c r="JX42" s="166">
        <v>8.6998999999999995</v>
      </c>
      <c r="JY42" s="166">
        <v>-43.189</v>
      </c>
      <c r="JZ42" s="166">
        <v>73.924999999999997</v>
      </c>
      <c r="KA42" s="166">
        <v>54.43</v>
      </c>
      <c r="KB42" s="166">
        <v>-42.728999999999999</v>
      </c>
      <c r="KC42" s="166">
        <v>-72.266000000000005</v>
      </c>
      <c r="KD42" s="166">
        <v>45.271999999999998</v>
      </c>
      <c r="KE42" s="166">
        <v>26.966000000000001</v>
      </c>
      <c r="KF42" s="167"/>
      <c r="KG42" s="166">
        <v>-5.9</v>
      </c>
      <c r="KH42" s="166">
        <v>-66.555999999999997</v>
      </c>
      <c r="KI42" s="166">
        <v>109.87</v>
      </c>
    </row>
    <row r="43" spans="1:295" ht="18" customHeight="1" x14ac:dyDescent="0.25">
      <c r="A43" s="162" t="s">
        <v>65</v>
      </c>
      <c r="B43" s="162" t="s">
        <v>740</v>
      </c>
      <c r="C43" s="166">
        <v>0</v>
      </c>
      <c r="D43" s="167"/>
      <c r="E43" s="166">
        <v>-44.238999999999997</v>
      </c>
      <c r="F43" s="166">
        <v>-11.733000000000001</v>
      </c>
      <c r="G43" s="166">
        <v>32.213000000000001</v>
      </c>
      <c r="H43" s="166">
        <v>0</v>
      </c>
      <c r="I43" s="167"/>
      <c r="J43" s="166">
        <v>-103.71</v>
      </c>
      <c r="K43" s="166">
        <v>66.986000000000004</v>
      </c>
      <c r="L43" s="166">
        <v>-720.87</v>
      </c>
      <c r="M43" s="166">
        <v>33.279000000000003</v>
      </c>
      <c r="N43" s="166">
        <v>-26.638999999999999</v>
      </c>
      <c r="O43" s="166">
        <v>-37.363999999999997</v>
      </c>
      <c r="P43" s="166">
        <v>30.798999999999999</v>
      </c>
      <c r="Q43" s="166">
        <v>11.592000000000001</v>
      </c>
      <c r="R43" s="166">
        <v>-30.798999999999999</v>
      </c>
      <c r="S43" s="166">
        <v>12.734</v>
      </c>
      <c r="T43" s="166">
        <v>209</v>
      </c>
      <c r="U43" s="166">
        <v>10.816000000000001</v>
      </c>
      <c r="V43" s="166">
        <v>10.756</v>
      </c>
      <c r="W43" s="167"/>
      <c r="X43" s="166">
        <v>0</v>
      </c>
      <c r="Y43" s="166">
        <v>10.589</v>
      </c>
      <c r="Z43" s="166">
        <v>7.4836999999999998</v>
      </c>
      <c r="AA43" s="167"/>
      <c r="AB43" s="166">
        <v>113</v>
      </c>
      <c r="AC43" s="166">
        <v>-92.588999999999999</v>
      </c>
      <c r="AD43" s="166">
        <v>-92.55</v>
      </c>
      <c r="AE43" s="166">
        <v>21.263000000000002</v>
      </c>
      <c r="AF43" s="166">
        <v>26.638999999999999</v>
      </c>
      <c r="AG43" s="166">
        <v>35.200000000000003</v>
      </c>
      <c r="AH43" s="166">
        <v>11.864000000000001</v>
      </c>
      <c r="AI43" s="166">
        <v>0.16200000000000001</v>
      </c>
      <c r="AJ43" s="166">
        <v>-33.380000000000003</v>
      </c>
      <c r="AK43" s="166">
        <v>-33.369</v>
      </c>
      <c r="AL43" s="166">
        <v>-52.848999999999997</v>
      </c>
      <c r="AM43" s="166">
        <v>33.880000000000003</v>
      </c>
      <c r="AN43" s="166">
        <v>33.81</v>
      </c>
      <c r="AO43" s="166">
        <v>14.209</v>
      </c>
      <c r="AP43" s="166">
        <v>13.301</v>
      </c>
      <c r="AQ43" s="166">
        <v>74.795000000000002</v>
      </c>
      <c r="AR43" s="166">
        <v>77.731999999999999</v>
      </c>
      <c r="AS43" s="166">
        <v>31.896999999999998</v>
      </c>
      <c r="AT43" s="166">
        <v>-70.73</v>
      </c>
      <c r="AU43" s="168">
        <v>0</v>
      </c>
      <c r="AV43" s="166">
        <v>9.0825999999999993</v>
      </c>
      <c r="AW43" s="166">
        <v>9.0051000000000005</v>
      </c>
      <c r="AX43" s="166">
        <v>68.988</v>
      </c>
      <c r="AY43" s="166">
        <v>70.596000000000004</v>
      </c>
      <c r="AZ43" s="167"/>
      <c r="BA43" s="167"/>
      <c r="BB43" s="166">
        <v>-305.58</v>
      </c>
      <c r="BC43" s="166">
        <v>28.251000000000001</v>
      </c>
      <c r="BD43" s="166">
        <v>-13.599</v>
      </c>
      <c r="BE43" s="166">
        <v>-13.798999999999999</v>
      </c>
      <c r="BF43" s="166">
        <v>77.076999999999998</v>
      </c>
      <c r="BG43" s="166">
        <v>0</v>
      </c>
      <c r="BH43" s="166">
        <v>-5.5278999999999998</v>
      </c>
      <c r="BI43" s="166">
        <v>-67.102000000000004</v>
      </c>
      <c r="BJ43" s="167"/>
      <c r="BK43" s="166">
        <v>9.2398000000000007</v>
      </c>
      <c r="BL43" s="166">
        <v>0</v>
      </c>
      <c r="BM43" s="166">
        <v>3.4363000000000001</v>
      </c>
      <c r="BN43" s="166">
        <v>338.69</v>
      </c>
      <c r="BO43" s="166">
        <v>154.24</v>
      </c>
      <c r="BP43" s="166">
        <v>152.59</v>
      </c>
      <c r="BQ43" s="166">
        <v>-471.85</v>
      </c>
      <c r="BR43" s="166">
        <v>458.47</v>
      </c>
      <c r="BS43" s="166">
        <v>40.976999999999997</v>
      </c>
      <c r="BT43" s="166">
        <v>-86.927000000000007</v>
      </c>
      <c r="BU43" s="166">
        <v>89.492000000000004</v>
      </c>
      <c r="BV43" s="166">
        <v>107.99</v>
      </c>
      <c r="BW43" s="166">
        <v>23.69</v>
      </c>
      <c r="BX43" s="166">
        <v>23.629000000000001</v>
      </c>
      <c r="BY43" s="166">
        <v>70.41</v>
      </c>
      <c r="BZ43" s="166">
        <v>83.8</v>
      </c>
      <c r="CA43" s="166">
        <v>-70.724999999999994</v>
      </c>
      <c r="CB43" s="166">
        <v>-70.188999999999993</v>
      </c>
      <c r="CC43" s="166">
        <v>141.29</v>
      </c>
      <c r="CD43" s="167"/>
      <c r="CE43" s="166">
        <v>18.137</v>
      </c>
      <c r="CF43" s="166">
        <v>0</v>
      </c>
      <c r="CG43" s="166">
        <v>-211.58</v>
      </c>
      <c r="CH43" s="166">
        <v>-3.7909000000000002</v>
      </c>
      <c r="CI43" s="166">
        <v>-117.3</v>
      </c>
      <c r="CJ43" s="166">
        <v>19.57</v>
      </c>
      <c r="CK43" s="166">
        <v>25.984999999999999</v>
      </c>
      <c r="CL43" s="166">
        <v>-33.5</v>
      </c>
      <c r="CM43" s="166">
        <v>235.39</v>
      </c>
      <c r="CN43" s="166">
        <v>-18.100000000000001</v>
      </c>
      <c r="CO43" s="166">
        <v>16.387</v>
      </c>
      <c r="CP43" s="166">
        <v>16.173999999999999</v>
      </c>
      <c r="CQ43" s="166">
        <v>16.675999999999998</v>
      </c>
      <c r="CR43" s="166">
        <v>0</v>
      </c>
      <c r="CS43" s="166">
        <v>118.7</v>
      </c>
      <c r="CT43" s="166">
        <v>-52.957000000000001</v>
      </c>
      <c r="CU43" s="166">
        <v>-92.539000000000001</v>
      </c>
      <c r="CV43" s="167"/>
      <c r="CW43" s="166">
        <v>13.986000000000001</v>
      </c>
      <c r="CX43" s="166">
        <v>57.119</v>
      </c>
      <c r="CY43" s="166">
        <v>82.08</v>
      </c>
      <c r="CZ43" s="166">
        <v>58.600999999999999</v>
      </c>
      <c r="DA43" s="166">
        <v>55.814999999999998</v>
      </c>
      <c r="DB43" s="166">
        <v>-37.048999999999999</v>
      </c>
      <c r="DC43" s="166">
        <v>-2.0095000000000001</v>
      </c>
      <c r="DD43" s="166">
        <v>117.55</v>
      </c>
      <c r="DE43" s="166">
        <v>117.09</v>
      </c>
      <c r="DF43" s="166">
        <v>-159.66</v>
      </c>
      <c r="DG43" s="166">
        <v>-1E-4</v>
      </c>
      <c r="DH43" s="167"/>
      <c r="DI43" s="166">
        <v>-130.69</v>
      </c>
      <c r="DJ43" s="166">
        <v>-130.38999999999999</v>
      </c>
      <c r="DK43" s="166">
        <v>33.648000000000003</v>
      </c>
      <c r="DL43" s="166">
        <v>72.957999999999998</v>
      </c>
      <c r="DM43" s="166">
        <v>78.915000000000006</v>
      </c>
      <c r="DN43" s="166">
        <v>106.07</v>
      </c>
      <c r="DO43" s="166">
        <v>73</v>
      </c>
      <c r="DP43" s="166">
        <v>-12.68</v>
      </c>
      <c r="DQ43" s="166">
        <v>66.459999999999994</v>
      </c>
      <c r="DR43" s="166">
        <v>158.94999999999999</v>
      </c>
      <c r="DS43" s="166">
        <v>-1.82</v>
      </c>
      <c r="DT43" s="166">
        <v>-1.85</v>
      </c>
      <c r="DU43" s="167"/>
      <c r="DV43" s="166">
        <v>82.319000000000003</v>
      </c>
      <c r="DW43" s="166">
        <v>156.83000000000001</v>
      </c>
      <c r="DX43" s="167"/>
      <c r="DY43" s="166">
        <v>-51.393999999999998</v>
      </c>
      <c r="DZ43" s="166">
        <v>-49.9</v>
      </c>
      <c r="EA43" s="166">
        <v>244.94</v>
      </c>
      <c r="EB43" s="166">
        <v>198.95</v>
      </c>
      <c r="EC43" s="166">
        <v>191.64</v>
      </c>
      <c r="ED43" s="166">
        <v>193.68</v>
      </c>
      <c r="EE43" s="166">
        <v>59.134999999999998</v>
      </c>
      <c r="EF43" s="166">
        <v>38.674999999999997</v>
      </c>
      <c r="EG43" s="166">
        <v>-31.635999999999999</v>
      </c>
      <c r="EH43" s="167"/>
      <c r="EI43" s="167"/>
      <c r="EJ43" s="166">
        <v>0</v>
      </c>
      <c r="EK43" s="166">
        <v>-21.209</v>
      </c>
      <c r="EL43" s="166">
        <v>-23.175999999999998</v>
      </c>
      <c r="EM43" s="166">
        <v>29.222000000000001</v>
      </c>
      <c r="EN43" s="166">
        <v>-8.4448000000000008</v>
      </c>
      <c r="EO43" s="166">
        <v>-9.0973000000000006</v>
      </c>
      <c r="EP43" s="166">
        <v>44.591000000000001</v>
      </c>
      <c r="EQ43" s="166">
        <v>-48.655999999999999</v>
      </c>
      <c r="ER43" s="166">
        <v>-194.84</v>
      </c>
      <c r="ES43" s="166">
        <v>-2.0154999999999998</v>
      </c>
      <c r="ET43" s="166">
        <v>0</v>
      </c>
      <c r="EU43" s="166">
        <v>-13.298999999999999</v>
      </c>
      <c r="EV43" s="166">
        <v>0</v>
      </c>
      <c r="EW43" s="166">
        <v>11.909000000000001</v>
      </c>
      <c r="EX43" s="166">
        <v>-65.281999999999996</v>
      </c>
      <c r="EY43" s="166">
        <v>-35.957999999999998</v>
      </c>
      <c r="EZ43" s="166">
        <v>-35.134</v>
      </c>
      <c r="FA43" s="166">
        <v>6.4013</v>
      </c>
      <c r="FB43" s="167"/>
      <c r="FC43" s="166">
        <v>0</v>
      </c>
      <c r="FD43" s="166">
        <v>23.562000000000001</v>
      </c>
      <c r="FE43" s="166">
        <v>0</v>
      </c>
      <c r="FF43" s="166">
        <v>0</v>
      </c>
      <c r="FG43" s="166">
        <v>35.555999999999997</v>
      </c>
      <c r="FH43" s="166">
        <v>35.484999999999999</v>
      </c>
      <c r="FI43" s="166">
        <v>34.72</v>
      </c>
      <c r="FJ43" s="166">
        <v>70.164000000000001</v>
      </c>
      <c r="FK43" s="166">
        <v>70.665999999999997</v>
      </c>
      <c r="FL43" s="166">
        <v>-142</v>
      </c>
      <c r="FM43" s="167"/>
      <c r="FN43" s="166">
        <v>52.896000000000001</v>
      </c>
      <c r="FO43" s="167"/>
      <c r="FP43" s="166">
        <v>-113.82</v>
      </c>
      <c r="FQ43" s="166">
        <v>-24.512</v>
      </c>
      <c r="FR43" s="166">
        <v>-27.268999999999998</v>
      </c>
      <c r="FS43" s="166">
        <v>13.654999999999999</v>
      </c>
      <c r="FT43" s="167"/>
      <c r="FU43" s="166">
        <v>-8.4099000000000004</v>
      </c>
      <c r="FV43" s="167"/>
      <c r="FW43" s="166">
        <v>-25.805</v>
      </c>
      <c r="FX43" s="167"/>
      <c r="FY43" s="167"/>
      <c r="FZ43" s="167"/>
      <c r="GA43" s="167"/>
      <c r="GB43" s="166">
        <v>33.098999999999997</v>
      </c>
      <c r="GC43" s="166">
        <v>115.35</v>
      </c>
      <c r="GD43" s="166">
        <v>116.33</v>
      </c>
      <c r="GE43" s="166">
        <v>10.56</v>
      </c>
      <c r="GF43" s="168">
        <v>82.898250000000004</v>
      </c>
      <c r="GG43" s="166">
        <v>20.899000000000001</v>
      </c>
      <c r="GH43" s="166">
        <v>-9.3551000000000002</v>
      </c>
      <c r="GI43" s="166">
        <v>6.4561000000000002</v>
      </c>
      <c r="GJ43" s="166">
        <v>-6.7473999999999998</v>
      </c>
      <c r="GK43" s="166">
        <v>2.0575000000000001</v>
      </c>
      <c r="GL43" s="166">
        <v>6.6000000000000003E-2</v>
      </c>
      <c r="GM43" s="166">
        <v>0</v>
      </c>
      <c r="GN43" s="166">
        <v>-10.726000000000001</v>
      </c>
      <c r="GO43" s="166">
        <v>-23.423999999999999</v>
      </c>
      <c r="GP43" s="166">
        <v>25.683</v>
      </c>
      <c r="GQ43" s="166">
        <v>35.881</v>
      </c>
      <c r="GR43" s="166">
        <v>87.367999999999995</v>
      </c>
      <c r="GS43" s="166">
        <v>47.963000000000001</v>
      </c>
      <c r="GT43" s="166">
        <v>-135.80000000000001</v>
      </c>
      <c r="GU43" s="166">
        <v>-27.245999999999999</v>
      </c>
      <c r="GV43" s="166">
        <v>43.223999999999997</v>
      </c>
      <c r="GW43" s="166">
        <v>-9.9176000000000002</v>
      </c>
      <c r="GX43" s="166">
        <v>10.308999999999999</v>
      </c>
      <c r="GY43" s="166">
        <v>4.1113999999999997</v>
      </c>
      <c r="GZ43" s="166">
        <v>3.7547999999999999</v>
      </c>
      <c r="HA43" s="167"/>
      <c r="HB43" s="166">
        <v>165.14</v>
      </c>
      <c r="HC43" s="166">
        <v>166.19</v>
      </c>
      <c r="HD43" s="166">
        <v>285</v>
      </c>
      <c r="HE43" s="167"/>
      <c r="HF43" s="167"/>
      <c r="HG43" s="166">
        <v>589.15</v>
      </c>
      <c r="HH43" s="166">
        <v>529.86</v>
      </c>
      <c r="HI43" s="166">
        <v>-158.47</v>
      </c>
      <c r="HJ43" s="166">
        <v>-157.81</v>
      </c>
      <c r="HK43" s="167"/>
      <c r="HL43" s="167"/>
      <c r="HM43" s="166">
        <v>77.367999999999995</v>
      </c>
      <c r="HN43" s="167"/>
      <c r="HO43" s="166">
        <v>-112.65</v>
      </c>
      <c r="HP43" s="166">
        <v>-110.88</v>
      </c>
      <c r="HQ43" s="166">
        <v>57.56</v>
      </c>
      <c r="HR43" s="166">
        <v>56.582999999999998</v>
      </c>
      <c r="HS43" s="166">
        <v>-54.723999999999997</v>
      </c>
      <c r="HT43" s="166">
        <v>-54.887</v>
      </c>
      <c r="HU43" s="166">
        <v>92.11</v>
      </c>
      <c r="HV43" s="166">
        <v>91.86</v>
      </c>
      <c r="HW43" s="166">
        <v>52</v>
      </c>
      <c r="HX43" s="166">
        <v>51.098999999999997</v>
      </c>
      <c r="HY43" s="166">
        <v>23.114999999999998</v>
      </c>
      <c r="HZ43" s="166">
        <v>39.36</v>
      </c>
      <c r="IA43" s="166">
        <v>-354.48</v>
      </c>
      <c r="IB43" s="166">
        <v>106.7</v>
      </c>
      <c r="IC43" s="167"/>
      <c r="ID43" s="166">
        <v>17.298999999999999</v>
      </c>
      <c r="IE43" s="166">
        <v>17.100000000000001</v>
      </c>
      <c r="IF43" s="166">
        <v>-56.598999999999997</v>
      </c>
      <c r="IG43" s="167"/>
      <c r="IH43" s="167"/>
      <c r="II43" s="166">
        <v>1.2346999999999999</v>
      </c>
      <c r="IJ43" s="166">
        <v>-523.73</v>
      </c>
      <c r="IK43" s="166">
        <v>-303.10000000000002</v>
      </c>
      <c r="IL43" s="166">
        <v>529.48</v>
      </c>
      <c r="IM43" s="168">
        <v>421.49</v>
      </c>
      <c r="IN43" s="166">
        <v>14.362</v>
      </c>
      <c r="IO43" s="166">
        <v>-409.49</v>
      </c>
      <c r="IP43" s="166">
        <v>412.81</v>
      </c>
      <c r="IQ43" s="166">
        <v>-150.96</v>
      </c>
      <c r="IR43" s="166">
        <v>-469.62</v>
      </c>
      <c r="IS43" s="166">
        <v>-405.32</v>
      </c>
      <c r="IT43" s="166">
        <v>123.66</v>
      </c>
      <c r="IU43" s="167"/>
      <c r="IV43" s="166">
        <v>150.12</v>
      </c>
      <c r="IW43" s="166">
        <v>-518.6</v>
      </c>
      <c r="IX43" s="166">
        <v>239.23</v>
      </c>
      <c r="IY43" s="166">
        <v>-277.17</v>
      </c>
      <c r="IZ43" s="166">
        <v>278.52999999999997</v>
      </c>
      <c r="JA43" s="166">
        <v>-6.1428000000000003</v>
      </c>
      <c r="JB43" s="167"/>
      <c r="JC43" s="166">
        <v>23.04</v>
      </c>
      <c r="JD43" s="166">
        <v>0.128</v>
      </c>
      <c r="JE43" s="166">
        <v>0.113</v>
      </c>
      <c r="JF43" s="166">
        <v>-22.638999999999999</v>
      </c>
      <c r="JG43" s="166">
        <v>4.8</v>
      </c>
      <c r="JH43" s="166">
        <v>10.638</v>
      </c>
      <c r="JI43" s="166">
        <v>-4.8630000000000004</v>
      </c>
      <c r="JJ43" s="166">
        <v>-38.027000000000001</v>
      </c>
      <c r="JK43" s="166">
        <v>-11.805</v>
      </c>
      <c r="JL43" s="166">
        <v>29.298999999999999</v>
      </c>
      <c r="JM43" s="166">
        <v>53.223999999999997</v>
      </c>
      <c r="JN43" s="166">
        <v>53.652000000000001</v>
      </c>
      <c r="JO43" s="166">
        <v>0</v>
      </c>
      <c r="JP43" s="166">
        <v>0</v>
      </c>
      <c r="JQ43" s="166">
        <v>48.466999999999999</v>
      </c>
      <c r="JR43" s="166">
        <v>50.622</v>
      </c>
      <c r="JS43" s="166">
        <v>51.290999999999997</v>
      </c>
      <c r="JT43" s="167"/>
      <c r="JU43" s="166">
        <v>-15.398999999999999</v>
      </c>
      <c r="JV43" s="167"/>
      <c r="JW43" s="166">
        <v>8.6198999999999995</v>
      </c>
      <c r="JX43" s="166">
        <v>8.6998999999999995</v>
      </c>
      <c r="JY43" s="166">
        <v>-47.136000000000003</v>
      </c>
      <c r="JZ43" s="166">
        <v>76.763000000000005</v>
      </c>
      <c r="KA43" s="166">
        <v>56.951000000000001</v>
      </c>
      <c r="KB43" s="166">
        <v>-45.595999999999997</v>
      </c>
      <c r="KC43" s="166">
        <v>-74.893000000000001</v>
      </c>
      <c r="KD43" s="166">
        <v>47.808999999999997</v>
      </c>
      <c r="KE43" s="166">
        <v>26.852</v>
      </c>
      <c r="KF43" s="167"/>
      <c r="KG43" s="166">
        <v>-7.5</v>
      </c>
      <c r="KH43" s="166">
        <v>-54.667999999999999</v>
      </c>
      <c r="KI43" s="166">
        <v>96.965999999999994</v>
      </c>
    </row>
    <row r="44" spans="1:295" ht="18" customHeight="1" x14ac:dyDescent="0.25">
      <c r="A44" s="162" t="s">
        <v>65</v>
      </c>
      <c r="B44" s="162" t="s">
        <v>741</v>
      </c>
      <c r="C44" s="166">
        <v>0</v>
      </c>
      <c r="D44" s="167"/>
      <c r="E44" s="166">
        <v>-43.564999999999998</v>
      </c>
      <c r="F44" s="166">
        <v>-12.057</v>
      </c>
      <c r="G44" s="166">
        <v>31.151</v>
      </c>
      <c r="H44" s="166">
        <v>0</v>
      </c>
      <c r="I44" s="167"/>
      <c r="J44" s="166">
        <v>-99.073999999999998</v>
      </c>
      <c r="K44" s="166">
        <v>61.18</v>
      </c>
      <c r="L44" s="166">
        <v>30.89</v>
      </c>
      <c r="M44" s="166">
        <v>30.141999999999999</v>
      </c>
      <c r="N44" s="166">
        <v>-22.2</v>
      </c>
      <c r="O44" s="166">
        <v>-36.622999999999998</v>
      </c>
      <c r="P44" s="166">
        <v>30.798999999999999</v>
      </c>
      <c r="Q44" s="166">
        <v>11.592000000000001</v>
      </c>
      <c r="R44" s="166">
        <v>-30.798999999999999</v>
      </c>
      <c r="S44" s="166">
        <v>12.798999999999999</v>
      </c>
      <c r="T44" s="166">
        <v>200.34</v>
      </c>
      <c r="U44" s="166">
        <v>8.31</v>
      </c>
      <c r="V44" s="166">
        <v>8.0765999999999991</v>
      </c>
      <c r="W44" s="167"/>
      <c r="X44" s="166">
        <v>0</v>
      </c>
      <c r="Y44" s="166">
        <v>7.9295999999999998</v>
      </c>
      <c r="Z44" s="166">
        <v>4.5232999999999999</v>
      </c>
      <c r="AA44" s="167"/>
      <c r="AB44" s="166">
        <v>113</v>
      </c>
      <c r="AC44" s="166">
        <v>-88.4</v>
      </c>
      <c r="AD44" s="166">
        <v>-88.459000000000003</v>
      </c>
      <c r="AE44" s="166">
        <v>21.201000000000001</v>
      </c>
      <c r="AF44" s="166">
        <v>22.2</v>
      </c>
      <c r="AG44" s="166">
        <v>35.200000000000003</v>
      </c>
      <c r="AH44" s="166">
        <v>12.48</v>
      </c>
      <c r="AI44" s="166">
        <v>0.16500000000000001</v>
      </c>
      <c r="AJ44" s="166">
        <v>-30.86</v>
      </c>
      <c r="AK44" s="166">
        <v>-30.829000000000001</v>
      </c>
      <c r="AL44" s="166">
        <v>-50.819000000000003</v>
      </c>
      <c r="AM44" s="166">
        <v>31.059000000000001</v>
      </c>
      <c r="AN44" s="166">
        <v>31.28</v>
      </c>
      <c r="AO44" s="166">
        <v>14.398999999999999</v>
      </c>
      <c r="AP44" s="166">
        <v>12.989000000000001</v>
      </c>
      <c r="AQ44" s="166">
        <v>72.924999999999997</v>
      </c>
      <c r="AR44" s="166">
        <v>75.634</v>
      </c>
      <c r="AS44" s="166">
        <v>21.047000000000001</v>
      </c>
      <c r="AT44" s="166">
        <v>-71.400000000000006</v>
      </c>
      <c r="AU44" s="168">
        <v>0</v>
      </c>
      <c r="AV44" s="166">
        <v>10.349</v>
      </c>
      <c r="AW44" s="166">
        <v>10.334</v>
      </c>
      <c r="AX44" s="166">
        <v>63.764000000000003</v>
      </c>
      <c r="AY44" s="166">
        <v>65.103999999999999</v>
      </c>
      <c r="AZ44" s="167"/>
      <c r="BA44" s="167"/>
      <c r="BB44" s="166">
        <v>-264.32</v>
      </c>
      <c r="BC44" s="166">
        <v>14.279</v>
      </c>
      <c r="BD44" s="166">
        <v>-6.4999000000000002</v>
      </c>
      <c r="BE44" s="166">
        <v>-6.3998999999999997</v>
      </c>
      <c r="BF44" s="166">
        <v>77.373999999999995</v>
      </c>
      <c r="BG44" s="166">
        <v>0</v>
      </c>
      <c r="BH44" s="166">
        <v>-5.2347999999999999</v>
      </c>
      <c r="BI44" s="166">
        <v>-67.102000000000004</v>
      </c>
      <c r="BJ44" s="167"/>
      <c r="BK44" s="166">
        <v>8.5380000000000003</v>
      </c>
      <c r="BL44" s="166">
        <v>0</v>
      </c>
      <c r="BM44" s="166">
        <v>2.8166000000000002</v>
      </c>
      <c r="BN44" s="166">
        <v>300.05</v>
      </c>
      <c r="BO44" s="166">
        <v>142.82</v>
      </c>
      <c r="BP44" s="166">
        <v>142.76</v>
      </c>
      <c r="BQ44" s="166">
        <v>-438.43</v>
      </c>
      <c r="BR44" s="166">
        <v>421.77</v>
      </c>
      <c r="BS44" s="166">
        <v>40.976999999999997</v>
      </c>
      <c r="BT44" s="166">
        <v>-62.99</v>
      </c>
      <c r="BU44" s="166">
        <v>64.471000000000004</v>
      </c>
      <c r="BV44" s="166">
        <v>101.5</v>
      </c>
      <c r="BW44" s="166">
        <v>22.239000000000001</v>
      </c>
      <c r="BX44" s="166">
        <v>23.62</v>
      </c>
      <c r="BY44" s="166">
        <v>67.510000000000005</v>
      </c>
      <c r="BZ44" s="166">
        <v>75.918999999999997</v>
      </c>
      <c r="CA44" s="166">
        <v>-71.796000000000006</v>
      </c>
      <c r="CB44" s="166">
        <v>-71.528000000000006</v>
      </c>
      <c r="CC44" s="166">
        <v>143.94999999999999</v>
      </c>
      <c r="CD44" s="167"/>
      <c r="CE44" s="166">
        <v>18.285</v>
      </c>
      <c r="CF44" s="166">
        <v>0</v>
      </c>
      <c r="CG44" s="166">
        <v>-196.65</v>
      </c>
      <c r="CH44" s="166">
        <v>-10.67</v>
      </c>
      <c r="CI44" s="166">
        <v>-112.46</v>
      </c>
      <c r="CJ44" s="166">
        <v>19.57</v>
      </c>
      <c r="CK44" s="166">
        <v>25.984999999999999</v>
      </c>
      <c r="CL44" s="166">
        <v>-27</v>
      </c>
      <c r="CM44" s="166">
        <v>224.69</v>
      </c>
      <c r="CN44" s="166">
        <v>-17.850000000000001</v>
      </c>
      <c r="CO44" s="166">
        <v>17.527000000000001</v>
      </c>
      <c r="CP44" s="166">
        <v>17.343</v>
      </c>
      <c r="CQ44" s="166">
        <v>17.838999999999999</v>
      </c>
      <c r="CR44" s="166">
        <v>0</v>
      </c>
      <c r="CS44" s="166">
        <v>113.8</v>
      </c>
      <c r="CT44" s="166">
        <v>-62.704000000000001</v>
      </c>
      <c r="CU44" s="166">
        <v>-79.792000000000002</v>
      </c>
      <c r="CV44" s="167"/>
      <c r="CW44" s="166">
        <v>15.16</v>
      </c>
      <c r="CX44" s="166">
        <v>58.22</v>
      </c>
      <c r="CY44" s="166">
        <v>83.209000000000003</v>
      </c>
      <c r="CZ44" s="166">
        <v>57.896999999999998</v>
      </c>
      <c r="DA44" s="166">
        <v>55.228999999999999</v>
      </c>
      <c r="DB44" s="166">
        <v>-36.619</v>
      </c>
      <c r="DC44" s="166">
        <v>-2.0095000000000001</v>
      </c>
      <c r="DD44" s="166">
        <v>113.15</v>
      </c>
      <c r="DE44" s="166">
        <v>112.42</v>
      </c>
      <c r="DF44" s="166">
        <v>-161.66</v>
      </c>
      <c r="DG44" s="166">
        <v>0</v>
      </c>
      <c r="DH44" s="167"/>
      <c r="DI44" s="166">
        <v>-131.19</v>
      </c>
      <c r="DJ44" s="166">
        <v>-129.5</v>
      </c>
      <c r="DK44" s="166">
        <v>32.664999999999999</v>
      </c>
      <c r="DL44" s="166">
        <v>72.078999999999994</v>
      </c>
      <c r="DM44" s="166">
        <v>78.915000000000006</v>
      </c>
      <c r="DN44" s="166">
        <v>103.72</v>
      </c>
      <c r="DO44" s="166">
        <v>71.459999999999994</v>
      </c>
      <c r="DP44" s="166">
        <v>-12.55</v>
      </c>
      <c r="DQ44" s="166">
        <v>62.518000000000001</v>
      </c>
      <c r="DR44" s="166">
        <v>159.16</v>
      </c>
      <c r="DS44" s="166">
        <v>-2.04</v>
      </c>
      <c r="DT44" s="166">
        <v>-2</v>
      </c>
      <c r="DU44" s="167"/>
      <c r="DV44" s="166">
        <v>77.27</v>
      </c>
      <c r="DW44" s="166">
        <v>160.97</v>
      </c>
      <c r="DX44" s="167"/>
      <c r="DY44" s="166">
        <v>-50.161999999999999</v>
      </c>
      <c r="DZ44" s="166">
        <v>-49.609000000000002</v>
      </c>
      <c r="EA44" s="166">
        <v>240.77</v>
      </c>
      <c r="EB44" s="166">
        <v>196.99</v>
      </c>
      <c r="EC44" s="166">
        <v>191.64</v>
      </c>
      <c r="ED44" s="166">
        <v>194.14</v>
      </c>
      <c r="EE44" s="166">
        <v>67.132000000000005</v>
      </c>
      <c r="EF44" s="166">
        <v>45.326999999999998</v>
      </c>
      <c r="EG44" s="166">
        <v>-30.454999999999998</v>
      </c>
      <c r="EH44" s="167"/>
      <c r="EI44" s="167"/>
      <c r="EJ44" s="166">
        <v>0</v>
      </c>
      <c r="EK44" s="166">
        <v>-20.143000000000001</v>
      </c>
      <c r="EL44" s="166">
        <v>-22.053999999999998</v>
      </c>
      <c r="EM44" s="166">
        <v>16.170000000000002</v>
      </c>
      <c r="EN44" s="166">
        <v>7.6703000000000001</v>
      </c>
      <c r="EO44" s="166">
        <v>7.3181000000000003</v>
      </c>
      <c r="EP44" s="166">
        <v>38.448</v>
      </c>
      <c r="EQ44" s="166">
        <v>-51.808999999999997</v>
      </c>
      <c r="ER44" s="166">
        <v>-194.84</v>
      </c>
      <c r="ES44" s="166">
        <v>-9.3844999999999992</v>
      </c>
      <c r="ET44" s="166">
        <v>0</v>
      </c>
      <c r="EU44" s="166">
        <v>-17.879000000000001</v>
      </c>
      <c r="EV44" s="166">
        <v>0</v>
      </c>
      <c r="EW44" s="166">
        <v>11.32</v>
      </c>
      <c r="EX44" s="166">
        <v>-32.173000000000002</v>
      </c>
      <c r="EY44" s="166">
        <v>-35.904000000000003</v>
      </c>
      <c r="EZ44" s="166">
        <v>-34.412999999999997</v>
      </c>
      <c r="FA44" s="166">
        <v>8.2436000000000007</v>
      </c>
      <c r="FB44" s="167"/>
      <c r="FC44" s="166">
        <v>4.8509000000000002</v>
      </c>
      <c r="FD44" s="166">
        <v>23.247</v>
      </c>
      <c r="FE44" s="166">
        <v>0</v>
      </c>
      <c r="FF44" s="166">
        <v>0</v>
      </c>
      <c r="FG44" s="166">
        <v>37.713000000000001</v>
      </c>
      <c r="FH44" s="166">
        <v>37.283999999999999</v>
      </c>
      <c r="FI44" s="166">
        <v>36.04</v>
      </c>
      <c r="FJ44" s="166">
        <v>72.006</v>
      </c>
      <c r="FK44" s="166">
        <v>71.168000000000006</v>
      </c>
      <c r="FL44" s="166">
        <v>-157.74</v>
      </c>
      <c r="FM44" s="167"/>
      <c r="FN44" s="166">
        <v>52.646999999999998</v>
      </c>
      <c r="FO44" s="167"/>
      <c r="FP44" s="166">
        <v>-123.16</v>
      </c>
      <c r="FQ44" s="166">
        <v>-35.301000000000002</v>
      </c>
      <c r="FR44" s="166">
        <v>-31.998999999999999</v>
      </c>
      <c r="FS44" s="166">
        <v>13.776999999999999</v>
      </c>
      <c r="FT44" s="167"/>
      <c r="FU44" s="166">
        <v>-8.4199000000000002</v>
      </c>
      <c r="FV44" s="167"/>
      <c r="FW44" s="166">
        <v>-35.674999999999997</v>
      </c>
      <c r="FX44" s="167"/>
      <c r="FY44" s="167"/>
      <c r="FZ44" s="167"/>
      <c r="GA44" s="167"/>
      <c r="GB44" s="166">
        <v>27.52</v>
      </c>
      <c r="GC44" s="166">
        <v>124.4</v>
      </c>
      <c r="GD44" s="166">
        <v>127.52</v>
      </c>
      <c r="GE44" s="166">
        <v>10.44</v>
      </c>
      <c r="GF44" s="168">
        <v>83.557500000000005</v>
      </c>
      <c r="GG44" s="166">
        <v>19.7</v>
      </c>
      <c r="GH44" s="166">
        <v>-7.9762000000000004</v>
      </c>
      <c r="GI44" s="166">
        <v>6.6119000000000003</v>
      </c>
      <c r="GJ44" s="166">
        <v>-7.0435999999999996</v>
      </c>
      <c r="GK44" s="166">
        <v>2.1593</v>
      </c>
      <c r="GL44" s="166">
        <v>6.6000000000000003E-2</v>
      </c>
      <c r="GM44" s="166">
        <v>0</v>
      </c>
      <c r="GN44" s="166">
        <v>-9.1321999999999992</v>
      </c>
      <c r="GO44" s="166">
        <v>-22.905999999999999</v>
      </c>
      <c r="GP44" s="166">
        <v>26.411999999999999</v>
      </c>
      <c r="GQ44" s="166">
        <v>35.125</v>
      </c>
      <c r="GR44" s="166">
        <v>87.367999999999995</v>
      </c>
      <c r="GS44" s="166">
        <v>47.963000000000001</v>
      </c>
      <c r="GT44" s="166">
        <v>-131.59</v>
      </c>
      <c r="GU44" s="166">
        <v>-25.899000000000001</v>
      </c>
      <c r="GV44" s="166">
        <v>41.646000000000001</v>
      </c>
      <c r="GW44" s="166">
        <v>-7.3212000000000002</v>
      </c>
      <c r="GX44" s="166">
        <v>9.7600999999999996</v>
      </c>
      <c r="GY44" s="166">
        <v>4.3164999999999996</v>
      </c>
      <c r="GZ44" s="166">
        <v>4.0395000000000003</v>
      </c>
      <c r="HA44" s="167"/>
      <c r="HB44" s="166">
        <v>166.98</v>
      </c>
      <c r="HC44" s="166">
        <v>167.68</v>
      </c>
      <c r="HD44" s="166">
        <v>284.10000000000002</v>
      </c>
      <c r="HE44" s="167"/>
      <c r="HF44" s="167"/>
      <c r="HG44" s="166">
        <v>594.87</v>
      </c>
      <c r="HH44" s="166">
        <v>563.09</v>
      </c>
      <c r="HI44" s="166">
        <v>-161.28</v>
      </c>
      <c r="HJ44" s="166">
        <v>-159.56</v>
      </c>
      <c r="HK44" s="167"/>
      <c r="HL44" s="167"/>
      <c r="HM44" s="166">
        <v>77.051000000000002</v>
      </c>
      <c r="HN44" s="167"/>
      <c r="HO44" s="166">
        <v>-112.65</v>
      </c>
      <c r="HP44" s="166">
        <v>-117.39</v>
      </c>
      <c r="HQ44" s="166">
        <v>58.427999999999997</v>
      </c>
      <c r="HR44" s="166">
        <v>57.570999999999998</v>
      </c>
      <c r="HS44" s="166">
        <v>-59.871000000000002</v>
      </c>
      <c r="HT44" s="166">
        <v>-59.524000000000001</v>
      </c>
      <c r="HU44" s="166">
        <v>86.18</v>
      </c>
      <c r="HV44" s="166">
        <v>85.94</v>
      </c>
      <c r="HW44" s="166">
        <v>52.298999999999999</v>
      </c>
      <c r="HX44" s="166">
        <v>52.798999999999999</v>
      </c>
      <c r="HY44" s="166">
        <v>22.867000000000001</v>
      </c>
      <c r="HZ44" s="166">
        <v>45.04</v>
      </c>
      <c r="IA44" s="166">
        <v>-356.04</v>
      </c>
      <c r="IB44" s="166">
        <v>106.19</v>
      </c>
      <c r="IC44" s="167"/>
      <c r="ID44" s="166">
        <v>16.2</v>
      </c>
      <c r="IE44" s="166">
        <v>19.899000000000001</v>
      </c>
      <c r="IF44" s="166">
        <v>-57.4</v>
      </c>
      <c r="IG44" s="167"/>
      <c r="IH44" s="167"/>
      <c r="II44" s="166">
        <v>1.2346999999999999</v>
      </c>
      <c r="IJ44" s="166">
        <v>-544.78</v>
      </c>
      <c r="IK44" s="166">
        <v>-321.16000000000003</v>
      </c>
      <c r="IL44" s="166">
        <v>531.09</v>
      </c>
      <c r="IM44" s="168">
        <v>423.88</v>
      </c>
      <c r="IN44" s="166">
        <v>20.73</v>
      </c>
      <c r="IO44" s="166">
        <v>-411.88</v>
      </c>
      <c r="IP44" s="166">
        <v>412.31</v>
      </c>
      <c r="IQ44" s="166">
        <v>-154.82</v>
      </c>
      <c r="IR44" s="166">
        <v>-469.97</v>
      </c>
      <c r="IS44" s="166">
        <v>-403.63</v>
      </c>
      <c r="IT44" s="166">
        <v>122.83</v>
      </c>
      <c r="IU44" s="167"/>
      <c r="IV44" s="166">
        <v>153.66</v>
      </c>
      <c r="IW44" s="166">
        <v>-514.12</v>
      </c>
      <c r="IX44" s="166">
        <v>239.5</v>
      </c>
      <c r="IY44" s="166">
        <v>-276.44</v>
      </c>
      <c r="IZ44" s="166">
        <v>277.7</v>
      </c>
      <c r="JA44" s="166">
        <v>-6.4861000000000004</v>
      </c>
      <c r="JB44" s="167"/>
      <c r="JC44" s="166">
        <v>23.36</v>
      </c>
      <c r="JD44" s="166">
        <v>-6.0000000000000001E-3</v>
      </c>
      <c r="JE44" s="166">
        <v>-2.4E-2</v>
      </c>
      <c r="JF44" s="166">
        <v>-22.559000000000001</v>
      </c>
      <c r="JG44" s="166">
        <v>4.4800000000000004</v>
      </c>
      <c r="JH44" s="166">
        <v>10.446</v>
      </c>
      <c r="JI44" s="166">
        <v>-5.1254999999999997</v>
      </c>
      <c r="JJ44" s="166">
        <v>-38.496000000000002</v>
      </c>
      <c r="JK44" s="166">
        <v>-10.811</v>
      </c>
      <c r="JL44" s="166">
        <v>28.399000000000001</v>
      </c>
      <c r="JM44" s="166">
        <v>51.152999999999999</v>
      </c>
      <c r="JN44" s="166">
        <v>50.694000000000003</v>
      </c>
      <c r="JO44" s="166">
        <v>0</v>
      </c>
      <c r="JP44" s="166">
        <v>0</v>
      </c>
      <c r="JQ44" s="166">
        <v>50.779000000000003</v>
      </c>
      <c r="JR44" s="166">
        <v>49.651000000000003</v>
      </c>
      <c r="JS44" s="166">
        <v>52.234000000000002</v>
      </c>
      <c r="JT44" s="167"/>
      <c r="JU44" s="166">
        <v>-18.7</v>
      </c>
      <c r="JV44" s="167"/>
      <c r="JW44" s="166">
        <v>9.1098999999999997</v>
      </c>
      <c r="JX44" s="166">
        <v>8.6998999999999995</v>
      </c>
      <c r="JY44" s="166">
        <v>-46.991</v>
      </c>
      <c r="JZ44" s="166">
        <v>77.256</v>
      </c>
      <c r="KA44" s="166">
        <v>57.183999999999997</v>
      </c>
      <c r="KB44" s="166">
        <v>-46.84</v>
      </c>
      <c r="KC44" s="166">
        <v>-75.641999999999996</v>
      </c>
      <c r="KD44" s="166">
        <v>48.655000000000001</v>
      </c>
      <c r="KE44" s="166">
        <v>28.245999999999999</v>
      </c>
      <c r="KF44" s="167"/>
      <c r="KG44" s="166">
        <v>-9.1998999999999995</v>
      </c>
      <c r="KH44" s="166">
        <v>-33.695</v>
      </c>
      <c r="KI44" s="166">
        <v>84.296000000000006</v>
      </c>
    </row>
    <row r="45" spans="1:295" ht="18" customHeight="1" x14ac:dyDescent="0.25">
      <c r="A45" s="162" t="s">
        <v>65</v>
      </c>
      <c r="B45" s="162" t="s">
        <v>742</v>
      </c>
      <c r="C45" s="166">
        <v>0</v>
      </c>
      <c r="D45" s="167"/>
      <c r="E45" s="166">
        <v>-45.709000000000003</v>
      </c>
      <c r="F45" s="166">
        <v>-10.644</v>
      </c>
      <c r="G45" s="166">
        <v>32.165999999999997</v>
      </c>
      <c r="H45" s="166">
        <v>0</v>
      </c>
      <c r="I45" s="167"/>
      <c r="J45" s="166">
        <v>-104.43</v>
      </c>
      <c r="K45" s="166">
        <v>62.735999999999997</v>
      </c>
      <c r="L45" s="166">
        <v>31.565999999999999</v>
      </c>
      <c r="M45" s="166">
        <v>30.899000000000001</v>
      </c>
      <c r="N45" s="166">
        <v>-24.42</v>
      </c>
      <c r="O45" s="166">
        <v>-44.62</v>
      </c>
      <c r="P45" s="166">
        <v>37.4</v>
      </c>
      <c r="Q45" s="166">
        <v>14.904</v>
      </c>
      <c r="R45" s="166">
        <v>-37.4</v>
      </c>
      <c r="S45" s="166">
        <v>12.779</v>
      </c>
      <c r="T45" s="166">
        <v>210.9</v>
      </c>
      <c r="U45" s="166">
        <v>8.4709000000000003</v>
      </c>
      <c r="V45" s="166">
        <v>8.5510000000000002</v>
      </c>
      <c r="W45" s="167"/>
      <c r="X45" s="166">
        <v>0</v>
      </c>
      <c r="Y45" s="166">
        <v>7.6336000000000004</v>
      </c>
      <c r="Z45" s="166">
        <v>2.5724999999999998</v>
      </c>
      <c r="AA45" s="167"/>
      <c r="AB45" s="166">
        <v>113</v>
      </c>
      <c r="AC45" s="166">
        <v>-92.51</v>
      </c>
      <c r="AD45" s="166">
        <v>-92.569000000000003</v>
      </c>
      <c r="AE45" s="166">
        <v>23.027999999999999</v>
      </c>
      <c r="AF45" s="166">
        <v>24.42</v>
      </c>
      <c r="AG45" s="166">
        <v>41.798999999999999</v>
      </c>
      <c r="AH45" s="166">
        <v>17.001999999999999</v>
      </c>
      <c r="AI45" s="166">
        <v>0.19400000000000001</v>
      </c>
      <c r="AJ45" s="166">
        <v>-34.529000000000003</v>
      </c>
      <c r="AK45" s="166">
        <v>-34.68</v>
      </c>
      <c r="AL45" s="166">
        <v>-53.798999999999999</v>
      </c>
      <c r="AM45" s="166">
        <v>34.630000000000003</v>
      </c>
      <c r="AN45" s="166">
        <v>34.86</v>
      </c>
      <c r="AO45" s="166">
        <v>15.178000000000001</v>
      </c>
      <c r="AP45" s="166">
        <v>12.048</v>
      </c>
      <c r="AQ45" s="166">
        <v>76.052000000000007</v>
      </c>
      <c r="AR45" s="166">
        <v>78.322000000000003</v>
      </c>
      <c r="AS45" s="166">
        <v>23.305</v>
      </c>
      <c r="AT45" s="166">
        <v>-73.944999999999993</v>
      </c>
      <c r="AU45" s="168">
        <v>0</v>
      </c>
      <c r="AV45" s="166">
        <v>8.1659000000000006</v>
      </c>
      <c r="AW45" s="166">
        <v>8.4061000000000003</v>
      </c>
      <c r="AX45" s="166">
        <v>67.783000000000001</v>
      </c>
      <c r="AY45" s="166">
        <v>68.855000000000004</v>
      </c>
      <c r="AZ45" s="167"/>
      <c r="BA45" s="167"/>
      <c r="BB45" s="166">
        <v>-298.04000000000002</v>
      </c>
      <c r="BC45" s="166">
        <v>12.161</v>
      </c>
      <c r="BD45" s="166">
        <v>-4.7999000000000001</v>
      </c>
      <c r="BE45" s="166">
        <v>-4.7999000000000001</v>
      </c>
      <c r="BF45" s="166">
        <v>80.650000000000006</v>
      </c>
      <c r="BG45" s="166">
        <v>0</v>
      </c>
      <c r="BH45" s="166">
        <v>-5.2496999999999998</v>
      </c>
      <c r="BI45" s="166">
        <v>-67.102000000000004</v>
      </c>
      <c r="BJ45" s="167"/>
      <c r="BK45" s="166">
        <v>8.2413000000000007</v>
      </c>
      <c r="BL45" s="166">
        <v>0</v>
      </c>
      <c r="BM45" s="166">
        <v>3.0771999999999999</v>
      </c>
      <c r="BN45" s="166">
        <v>334.51</v>
      </c>
      <c r="BO45" s="166">
        <v>126.16</v>
      </c>
      <c r="BP45" s="166">
        <v>126.19</v>
      </c>
      <c r="BQ45" s="166">
        <v>-436.07</v>
      </c>
      <c r="BR45" s="166">
        <v>416.81</v>
      </c>
      <c r="BS45" s="166">
        <v>40.976999999999997</v>
      </c>
      <c r="BT45" s="166">
        <v>-97.123999999999995</v>
      </c>
      <c r="BU45" s="166">
        <v>102.37</v>
      </c>
      <c r="BV45" s="166">
        <v>96.691000000000003</v>
      </c>
      <c r="BW45" s="166">
        <v>23</v>
      </c>
      <c r="BX45" s="166">
        <v>27.068999999999999</v>
      </c>
      <c r="BY45" s="166">
        <v>67.5</v>
      </c>
      <c r="BZ45" s="166">
        <v>74.23</v>
      </c>
      <c r="CA45" s="166">
        <v>-67.510000000000005</v>
      </c>
      <c r="CB45" s="166">
        <v>-66.84</v>
      </c>
      <c r="CC45" s="166">
        <v>138.29</v>
      </c>
      <c r="CD45" s="167"/>
      <c r="CE45" s="166">
        <v>18.192</v>
      </c>
      <c r="CF45" s="166">
        <v>-138.13999999999999</v>
      </c>
      <c r="CG45" s="166">
        <v>-138.71</v>
      </c>
      <c r="CH45" s="166">
        <v>-12.029</v>
      </c>
      <c r="CI45" s="166">
        <v>-95.215000000000003</v>
      </c>
      <c r="CJ45" s="166">
        <v>19.57</v>
      </c>
      <c r="CK45" s="166">
        <v>25.984999999999999</v>
      </c>
      <c r="CL45" s="166">
        <v>8.8000000000000007</v>
      </c>
      <c r="CM45" s="166">
        <v>189.19</v>
      </c>
      <c r="CN45" s="166">
        <v>-17.809000000000001</v>
      </c>
      <c r="CO45" s="166">
        <v>6.7248999999999999</v>
      </c>
      <c r="CP45" s="166">
        <v>6.9577</v>
      </c>
      <c r="CQ45" s="166">
        <v>8.1355000000000004</v>
      </c>
      <c r="CR45" s="166">
        <v>0</v>
      </c>
      <c r="CS45" s="166">
        <v>72.024000000000001</v>
      </c>
      <c r="CT45" s="166">
        <v>-76.83</v>
      </c>
      <c r="CU45" s="166">
        <v>-60.935000000000002</v>
      </c>
      <c r="CV45" s="167"/>
      <c r="CW45" s="166">
        <v>16.457999999999998</v>
      </c>
      <c r="CX45" s="166">
        <v>56.848999999999997</v>
      </c>
      <c r="CY45" s="166">
        <v>82.269000000000005</v>
      </c>
      <c r="CZ45" s="166">
        <v>57.896999999999998</v>
      </c>
      <c r="DA45" s="166">
        <v>54.643000000000001</v>
      </c>
      <c r="DB45" s="166">
        <v>-36.840000000000003</v>
      </c>
      <c r="DC45" s="166">
        <v>-2.0095000000000001</v>
      </c>
      <c r="DD45" s="166">
        <v>95.316000000000003</v>
      </c>
      <c r="DE45" s="166">
        <v>94.846999999999994</v>
      </c>
      <c r="DF45" s="166">
        <v>-156.44999999999999</v>
      </c>
      <c r="DG45" s="166">
        <v>0</v>
      </c>
      <c r="DH45" s="167"/>
      <c r="DI45" s="166">
        <v>-129.88999999999999</v>
      </c>
      <c r="DJ45" s="166">
        <v>-129.69</v>
      </c>
      <c r="DK45" s="166">
        <v>32.335000000000001</v>
      </c>
      <c r="DL45" s="166">
        <v>71.2</v>
      </c>
      <c r="DM45" s="166">
        <v>80.793000000000006</v>
      </c>
      <c r="DN45" s="166">
        <v>102.55</v>
      </c>
      <c r="DO45" s="166">
        <v>70.73</v>
      </c>
      <c r="DP45" s="166">
        <v>-12.82</v>
      </c>
      <c r="DQ45" s="166">
        <v>62.383000000000003</v>
      </c>
      <c r="DR45" s="166">
        <v>155.88999999999999</v>
      </c>
      <c r="DS45" s="166">
        <v>-2.36</v>
      </c>
      <c r="DT45" s="166">
        <v>-2.3298999999999999</v>
      </c>
      <c r="DU45" s="167"/>
      <c r="DV45" s="166">
        <v>78.959999999999994</v>
      </c>
      <c r="DW45" s="166">
        <v>155.27000000000001</v>
      </c>
      <c r="DX45" s="167"/>
      <c r="DY45" s="166">
        <v>-45.06</v>
      </c>
      <c r="DZ45" s="166">
        <v>-44.145000000000003</v>
      </c>
      <c r="EA45" s="166">
        <v>242.3</v>
      </c>
      <c r="EB45" s="166">
        <v>198.17</v>
      </c>
      <c r="EC45" s="166">
        <v>191.27</v>
      </c>
      <c r="ED45" s="166">
        <v>192.49</v>
      </c>
      <c r="EE45" s="166">
        <v>71.403999999999996</v>
      </c>
      <c r="EF45" s="166">
        <v>47.847999999999999</v>
      </c>
      <c r="EG45" s="166">
        <v>-30.207999999999998</v>
      </c>
      <c r="EH45" s="167"/>
      <c r="EI45" s="167"/>
      <c r="EJ45" s="166">
        <v>0</v>
      </c>
      <c r="EK45" s="166">
        <v>-20.585999999999999</v>
      </c>
      <c r="EL45" s="166">
        <v>-22.577999999999999</v>
      </c>
      <c r="EM45" s="166">
        <v>13.638999999999999</v>
      </c>
      <c r="EN45" s="166">
        <v>0.75449999999999995</v>
      </c>
      <c r="EO45" s="166">
        <v>0.85860000000000003</v>
      </c>
      <c r="EP45" s="166">
        <v>44.591000000000001</v>
      </c>
      <c r="EQ45" s="166">
        <v>-47.762</v>
      </c>
      <c r="ER45" s="166">
        <v>-194.84</v>
      </c>
      <c r="ES45" s="166">
        <v>-9.8427000000000007</v>
      </c>
      <c r="ET45" s="166">
        <v>0</v>
      </c>
      <c r="EU45" s="166">
        <v>-24.439</v>
      </c>
      <c r="EV45" s="166">
        <v>0</v>
      </c>
      <c r="EW45" s="166">
        <v>11.988</v>
      </c>
      <c r="EX45" s="166">
        <v>-48.237000000000002</v>
      </c>
      <c r="EY45" s="166">
        <v>-37.933</v>
      </c>
      <c r="EZ45" s="166">
        <v>-37.106000000000002</v>
      </c>
      <c r="FA45" s="166">
        <v>10.542999999999999</v>
      </c>
      <c r="FB45" s="167"/>
      <c r="FC45" s="166">
        <v>14.717000000000001</v>
      </c>
      <c r="FD45" s="166">
        <v>24.102</v>
      </c>
      <c r="FE45" s="166">
        <v>0</v>
      </c>
      <c r="FF45" s="166">
        <v>0</v>
      </c>
      <c r="FG45" s="166">
        <v>34.676000000000002</v>
      </c>
      <c r="FH45" s="166">
        <v>36.134999999999998</v>
      </c>
      <c r="FI45" s="166">
        <v>35.668999999999997</v>
      </c>
      <c r="FJ45" s="166">
        <v>66.981999999999999</v>
      </c>
      <c r="FK45" s="166">
        <v>67.986999999999995</v>
      </c>
      <c r="FL45" s="166">
        <v>-146.02000000000001</v>
      </c>
      <c r="FM45" s="167"/>
      <c r="FN45" s="166">
        <v>46.661999999999999</v>
      </c>
      <c r="FO45" s="167"/>
      <c r="FP45" s="166">
        <v>-112.56</v>
      </c>
      <c r="FQ45" s="166">
        <v>-30.158999999999999</v>
      </c>
      <c r="FR45" s="166">
        <v>-28.539000000000001</v>
      </c>
      <c r="FS45" s="166">
        <v>13.164</v>
      </c>
      <c r="FT45" s="167"/>
      <c r="FU45" s="166">
        <v>-8.3498999999999999</v>
      </c>
      <c r="FV45" s="167"/>
      <c r="FW45" s="166">
        <v>-30.4</v>
      </c>
      <c r="FX45" s="167"/>
      <c r="FY45" s="167"/>
      <c r="FZ45" s="167"/>
      <c r="GA45" s="167"/>
      <c r="GB45" s="166">
        <v>29.42</v>
      </c>
      <c r="GC45" s="166">
        <v>114.97</v>
      </c>
      <c r="GD45" s="166">
        <v>114.95</v>
      </c>
      <c r="GE45" s="166">
        <v>10.07</v>
      </c>
      <c r="GF45" s="168">
        <v>84.216750000000005</v>
      </c>
      <c r="GG45" s="166">
        <v>19</v>
      </c>
      <c r="GH45" s="166">
        <v>-11.015000000000001</v>
      </c>
      <c r="GI45" s="166">
        <v>7.5359999999999996</v>
      </c>
      <c r="GJ45" s="166">
        <v>-8.2462</v>
      </c>
      <c r="GK45" s="166">
        <v>2.5087999999999999</v>
      </c>
      <c r="GL45" s="166">
        <v>6.6000000000000003E-2</v>
      </c>
      <c r="GM45" s="166">
        <v>0</v>
      </c>
      <c r="GN45" s="166">
        <v>-9.2889999999999997</v>
      </c>
      <c r="GO45" s="166">
        <v>-28.594999999999999</v>
      </c>
      <c r="GP45" s="166">
        <v>25.024000000000001</v>
      </c>
      <c r="GQ45" s="166">
        <v>45.125</v>
      </c>
      <c r="GR45" s="166">
        <v>86.593999999999994</v>
      </c>
      <c r="GS45" s="166">
        <v>45.756</v>
      </c>
      <c r="GT45" s="166">
        <v>-137.87</v>
      </c>
      <c r="GU45" s="166">
        <v>-28.254999999999999</v>
      </c>
      <c r="GV45" s="166">
        <v>46.472000000000001</v>
      </c>
      <c r="GW45" s="166">
        <v>-16.753</v>
      </c>
      <c r="GX45" s="166">
        <v>10.289</v>
      </c>
      <c r="GY45" s="166">
        <v>8.0970999999999993</v>
      </c>
      <c r="GZ45" s="166">
        <v>7.5742000000000003</v>
      </c>
      <c r="HA45" s="167"/>
      <c r="HB45" s="166">
        <v>168.42</v>
      </c>
      <c r="HC45" s="166">
        <v>168.67</v>
      </c>
      <c r="HD45" s="166">
        <v>286.2</v>
      </c>
      <c r="HE45" s="167"/>
      <c r="HF45" s="167"/>
      <c r="HG45" s="166">
        <v>595.01</v>
      </c>
      <c r="HH45" s="166">
        <v>560.79999999999995</v>
      </c>
      <c r="HI45" s="166">
        <v>-162.77000000000001</v>
      </c>
      <c r="HJ45" s="166">
        <v>-160.61000000000001</v>
      </c>
      <c r="HK45" s="167"/>
      <c r="HL45" s="167"/>
      <c r="HM45" s="166">
        <v>80.417000000000002</v>
      </c>
      <c r="HN45" s="167"/>
      <c r="HO45" s="166">
        <v>-112.65</v>
      </c>
      <c r="HP45" s="166">
        <v>-117.39</v>
      </c>
      <c r="HQ45" s="166">
        <v>55.55</v>
      </c>
      <c r="HR45" s="166">
        <v>56.715000000000003</v>
      </c>
      <c r="HS45" s="166">
        <v>-64.510000000000005</v>
      </c>
      <c r="HT45" s="166">
        <v>-64.787999999999997</v>
      </c>
      <c r="HU45" s="166">
        <v>80.629000000000005</v>
      </c>
      <c r="HV45" s="166">
        <v>80.23</v>
      </c>
      <c r="HW45" s="166">
        <v>55.4</v>
      </c>
      <c r="HX45" s="166">
        <v>54.2</v>
      </c>
      <c r="HY45" s="166">
        <v>23.175000000000001</v>
      </c>
      <c r="HZ45" s="166">
        <v>47.52</v>
      </c>
      <c r="IA45" s="166">
        <v>-358.64</v>
      </c>
      <c r="IB45" s="166">
        <v>104.64</v>
      </c>
      <c r="IC45" s="167"/>
      <c r="ID45" s="166">
        <v>18.5</v>
      </c>
      <c r="IE45" s="166">
        <v>25.6</v>
      </c>
      <c r="IF45" s="166">
        <v>-54.798999999999999</v>
      </c>
      <c r="IG45" s="167"/>
      <c r="IH45" s="167"/>
      <c r="II45" s="166">
        <v>1.1093</v>
      </c>
      <c r="IJ45" s="166">
        <v>-551.33000000000004</v>
      </c>
      <c r="IK45" s="166">
        <v>-335.19</v>
      </c>
      <c r="IL45" s="166">
        <v>550.91</v>
      </c>
      <c r="IM45" s="168">
        <v>435.81</v>
      </c>
      <c r="IN45" s="166">
        <v>7.3465999999999996</v>
      </c>
      <c r="IO45" s="166">
        <v>-423.81</v>
      </c>
      <c r="IP45" s="166">
        <v>429.85</v>
      </c>
      <c r="IQ45" s="166">
        <v>-162.88999999999999</v>
      </c>
      <c r="IR45" s="166">
        <v>-476.51</v>
      </c>
      <c r="IS45" s="166">
        <v>-419.97</v>
      </c>
      <c r="IT45" s="166">
        <v>127.65</v>
      </c>
      <c r="IU45" s="167"/>
      <c r="IV45" s="166">
        <v>163.75</v>
      </c>
      <c r="IW45" s="166">
        <v>-536.22</v>
      </c>
      <c r="IX45" s="166">
        <v>241.12</v>
      </c>
      <c r="IY45" s="166">
        <v>-293.18</v>
      </c>
      <c r="IZ45" s="166">
        <v>294.48</v>
      </c>
      <c r="JA45" s="166">
        <v>-5.6951000000000001</v>
      </c>
      <c r="JB45" s="167"/>
      <c r="JC45" s="166">
        <v>25.2</v>
      </c>
      <c r="JD45" s="166">
        <v>-0.47799999999999998</v>
      </c>
      <c r="JE45" s="166">
        <v>-0.496</v>
      </c>
      <c r="JF45" s="166">
        <v>-24</v>
      </c>
      <c r="JG45" s="166">
        <v>5.76</v>
      </c>
      <c r="JH45" s="166">
        <v>10.292999999999999</v>
      </c>
      <c r="JI45" s="166">
        <v>-6.0349000000000004</v>
      </c>
      <c r="JJ45" s="166">
        <v>-33.924999999999997</v>
      </c>
      <c r="JK45" s="166">
        <v>-9.5779999999999994</v>
      </c>
      <c r="JL45" s="166">
        <v>23.7</v>
      </c>
      <c r="JM45" s="166">
        <v>49</v>
      </c>
      <c r="JN45" s="166">
        <v>48.13</v>
      </c>
      <c r="JO45" s="166">
        <v>0</v>
      </c>
      <c r="JP45" s="166">
        <v>0</v>
      </c>
      <c r="JQ45" s="166">
        <v>50.654000000000003</v>
      </c>
      <c r="JR45" s="166">
        <v>50.77</v>
      </c>
      <c r="JS45" s="166">
        <v>50.86</v>
      </c>
      <c r="JT45" s="167"/>
      <c r="JU45" s="166">
        <v>-24.899000000000001</v>
      </c>
      <c r="JV45" s="167"/>
      <c r="JW45" s="166">
        <v>10.019</v>
      </c>
      <c r="JX45" s="166">
        <v>8.6998999999999995</v>
      </c>
      <c r="JY45" s="166">
        <v>-37.747</v>
      </c>
      <c r="JZ45" s="166">
        <v>75.191000000000003</v>
      </c>
      <c r="KA45" s="166">
        <v>51.405000000000001</v>
      </c>
      <c r="KB45" s="166">
        <v>-37.429000000000002</v>
      </c>
      <c r="KC45" s="166">
        <v>-74.183999999999997</v>
      </c>
      <c r="KD45" s="166">
        <v>39.502000000000002</v>
      </c>
      <c r="KE45" s="166">
        <v>33.930999999999997</v>
      </c>
      <c r="KF45" s="167"/>
      <c r="KG45" s="166">
        <v>-15.1</v>
      </c>
      <c r="KH45" s="166">
        <v>-31.157</v>
      </c>
      <c r="KI45" s="166">
        <v>78.959999999999994</v>
      </c>
    </row>
    <row r="46" spans="1:295" ht="18" customHeight="1" x14ac:dyDescent="0.25">
      <c r="A46" s="162" t="s">
        <v>65</v>
      </c>
      <c r="B46" s="162" t="s">
        <v>743</v>
      </c>
      <c r="C46" s="166">
        <v>0</v>
      </c>
      <c r="D46" s="166">
        <v>24.745999999999999</v>
      </c>
      <c r="E46" s="166">
        <v>-49.155000000000001</v>
      </c>
      <c r="F46" s="166">
        <v>-9.3093000000000004</v>
      </c>
      <c r="G46" s="166">
        <v>34.774999999999999</v>
      </c>
      <c r="H46" s="166">
        <v>0</v>
      </c>
      <c r="I46" s="166">
        <v>68.468000000000004</v>
      </c>
      <c r="J46" s="166">
        <v>-113.84</v>
      </c>
      <c r="K46" s="166">
        <v>70.046000000000006</v>
      </c>
      <c r="L46" s="166">
        <v>32.676000000000002</v>
      </c>
      <c r="M46" s="166">
        <v>35.018000000000001</v>
      </c>
      <c r="N46" s="166">
        <v>-31.079000000000001</v>
      </c>
      <c r="O46" s="166">
        <v>-50.901000000000003</v>
      </c>
      <c r="P46" s="166">
        <v>41.798999999999999</v>
      </c>
      <c r="Q46" s="166">
        <v>16.559000000000001</v>
      </c>
      <c r="R46" s="166">
        <v>-41.798999999999999</v>
      </c>
      <c r="S46" s="166">
        <v>13.138999999999999</v>
      </c>
      <c r="T46" s="166">
        <v>232.6</v>
      </c>
      <c r="U46" s="166">
        <v>10.699</v>
      </c>
      <c r="V46" s="166">
        <v>10.709</v>
      </c>
      <c r="W46" s="166">
        <v>17.844000000000001</v>
      </c>
      <c r="X46" s="166">
        <v>0</v>
      </c>
      <c r="Y46" s="166">
        <v>8.7027999999999999</v>
      </c>
      <c r="Z46" s="166">
        <v>2.5596999999999999</v>
      </c>
      <c r="AA46" s="167"/>
      <c r="AB46" s="166">
        <v>113</v>
      </c>
      <c r="AC46" s="166">
        <v>-102.16</v>
      </c>
      <c r="AD46" s="166">
        <v>-102.11</v>
      </c>
      <c r="AE46" s="166">
        <v>28.309000000000001</v>
      </c>
      <c r="AF46" s="166">
        <v>31.079000000000001</v>
      </c>
      <c r="AG46" s="166">
        <v>48.4</v>
      </c>
      <c r="AH46" s="166">
        <v>26.231999999999999</v>
      </c>
      <c r="AI46" s="166">
        <v>0.26</v>
      </c>
      <c r="AJ46" s="166">
        <v>-44.168999999999997</v>
      </c>
      <c r="AK46" s="166">
        <v>-44.418999999999997</v>
      </c>
      <c r="AL46" s="166">
        <v>-54.18</v>
      </c>
      <c r="AM46" s="166">
        <v>44.65</v>
      </c>
      <c r="AN46" s="166">
        <v>44.819000000000003</v>
      </c>
      <c r="AO46" s="166">
        <v>16.927</v>
      </c>
      <c r="AP46" s="166">
        <v>10.79</v>
      </c>
      <c r="AQ46" s="166">
        <v>79.873999999999995</v>
      </c>
      <c r="AR46" s="166">
        <v>82.747</v>
      </c>
      <c r="AS46" s="166">
        <v>38.491</v>
      </c>
      <c r="AT46" s="166">
        <v>-81.447000000000003</v>
      </c>
      <c r="AU46" s="168">
        <v>0</v>
      </c>
      <c r="AV46" s="166">
        <v>9.4103999999999992</v>
      </c>
      <c r="AW46" s="166">
        <v>8.3534000000000006</v>
      </c>
      <c r="AX46" s="166">
        <v>77.025999999999996</v>
      </c>
      <c r="AY46" s="166">
        <v>79.168999999999997</v>
      </c>
      <c r="AZ46" s="166">
        <v>-7.3282999999999996</v>
      </c>
      <c r="BA46" s="166">
        <v>-39.533000000000001</v>
      </c>
      <c r="BB46" s="166">
        <v>-382.22</v>
      </c>
      <c r="BC46" s="166">
        <v>10.672000000000001</v>
      </c>
      <c r="BD46" s="166">
        <v>-4.5998999999999999</v>
      </c>
      <c r="BE46" s="166">
        <v>-4.5998999999999999</v>
      </c>
      <c r="BF46" s="166">
        <v>88.274000000000001</v>
      </c>
      <c r="BG46" s="166">
        <v>0</v>
      </c>
      <c r="BH46" s="166">
        <v>-5.9649999999999999</v>
      </c>
      <c r="BI46" s="166">
        <v>-67.102000000000004</v>
      </c>
      <c r="BJ46" s="166">
        <v>-42.604999999999997</v>
      </c>
      <c r="BK46" s="166">
        <v>9.7216000000000005</v>
      </c>
      <c r="BL46" s="166">
        <v>6.5255000000000001</v>
      </c>
      <c r="BM46" s="166">
        <v>4.4295</v>
      </c>
      <c r="BN46" s="166">
        <v>416.21</v>
      </c>
      <c r="BO46" s="166">
        <v>138.03</v>
      </c>
      <c r="BP46" s="166">
        <v>138.03</v>
      </c>
      <c r="BQ46" s="166">
        <v>-485.65</v>
      </c>
      <c r="BR46" s="166">
        <v>483.71</v>
      </c>
      <c r="BS46" s="166">
        <v>40.976999999999997</v>
      </c>
      <c r="BT46" s="166">
        <v>-121.57</v>
      </c>
      <c r="BU46" s="166">
        <v>124.79</v>
      </c>
      <c r="BV46" s="166">
        <v>107.02</v>
      </c>
      <c r="BW46" s="166">
        <v>27.719000000000001</v>
      </c>
      <c r="BX46" s="166">
        <v>33.298999999999999</v>
      </c>
      <c r="BY46" s="166">
        <v>75.62</v>
      </c>
      <c r="BZ46" s="166">
        <v>81.05</v>
      </c>
      <c r="CA46" s="166">
        <v>-64.027000000000001</v>
      </c>
      <c r="CB46" s="166">
        <v>-64.161000000000001</v>
      </c>
      <c r="CC46" s="166">
        <v>135.19</v>
      </c>
      <c r="CD46" s="166">
        <v>137.16</v>
      </c>
      <c r="CE46" s="166">
        <v>17.291</v>
      </c>
      <c r="CF46" s="166">
        <v>-159.91</v>
      </c>
      <c r="CG46" s="166">
        <v>-159.52000000000001</v>
      </c>
      <c r="CH46" s="166">
        <v>-9.2832000000000008</v>
      </c>
      <c r="CI46" s="166">
        <v>-109.83</v>
      </c>
      <c r="CJ46" s="166">
        <v>19.57</v>
      </c>
      <c r="CK46" s="166">
        <v>25.984999999999999</v>
      </c>
      <c r="CL46" s="166">
        <v>-6.6999000000000004</v>
      </c>
      <c r="CM46" s="166">
        <v>219.3</v>
      </c>
      <c r="CN46" s="166">
        <v>-19.940000000000001</v>
      </c>
      <c r="CO46" s="166">
        <v>0</v>
      </c>
      <c r="CP46" s="166">
        <v>0</v>
      </c>
      <c r="CQ46" s="166">
        <v>0</v>
      </c>
      <c r="CR46" s="166">
        <v>0</v>
      </c>
      <c r="CS46" s="166">
        <v>57.994</v>
      </c>
      <c r="CT46" s="166">
        <v>-65.186999999999998</v>
      </c>
      <c r="CU46" s="166">
        <v>-69.478999999999999</v>
      </c>
      <c r="CV46" s="166">
        <v>20.622</v>
      </c>
      <c r="CW46" s="166">
        <v>17.416</v>
      </c>
      <c r="CX46" s="166">
        <v>62.36</v>
      </c>
      <c r="CY46" s="166">
        <v>91.599000000000004</v>
      </c>
      <c r="CZ46" s="166">
        <v>60.71</v>
      </c>
      <c r="DA46" s="166">
        <v>57.572000000000003</v>
      </c>
      <c r="DB46" s="166">
        <v>-39.628999999999998</v>
      </c>
      <c r="DC46" s="166">
        <v>-2.1351</v>
      </c>
      <c r="DD46" s="166">
        <v>110.58</v>
      </c>
      <c r="DE46" s="166">
        <v>109.68</v>
      </c>
      <c r="DF46" s="166">
        <v>-181.43</v>
      </c>
      <c r="DG46" s="166">
        <v>-1E-4</v>
      </c>
      <c r="DH46" s="166">
        <v>-23.984000000000002</v>
      </c>
      <c r="DI46" s="166">
        <v>-135.30000000000001</v>
      </c>
      <c r="DJ46" s="166">
        <v>-135.38999999999999</v>
      </c>
      <c r="DK46" s="166">
        <v>32.341000000000001</v>
      </c>
      <c r="DL46" s="166">
        <v>72.957999999999998</v>
      </c>
      <c r="DM46" s="166">
        <v>90.186000000000007</v>
      </c>
      <c r="DN46" s="166">
        <v>106.07</v>
      </c>
      <c r="DO46" s="166">
        <v>72.2</v>
      </c>
      <c r="DP46" s="166">
        <v>-14.44</v>
      </c>
      <c r="DQ46" s="166">
        <v>66.798000000000002</v>
      </c>
      <c r="DR46" s="166">
        <v>179.62</v>
      </c>
      <c r="DS46" s="166">
        <v>-2.4500000000000002</v>
      </c>
      <c r="DT46" s="166">
        <v>-2.5798999999999999</v>
      </c>
      <c r="DU46" s="166">
        <v>91.62</v>
      </c>
      <c r="DV46" s="166">
        <v>82.319000000000003</v>
      </c>
      <c r="DW46" s="166">
        <v>181.6</v>
      </c>
      <c r="DX46" s="166">
        <v>179.54</v>
      </c>
      <c r="DY46" s="166">
        <v>-37.392000000000003</v>
      </c>
      <c r="DZ46" s="166">
        <v>-36.271999999999998</v>
      </c>
      <c r="EA46" s="166">
        <v>270.7</v>
      </c>
      <c r="EB46" s="166">
        <v>223.4</v>
      </c>
      <c r="EC46" s="166">
        <v>216.36</v>
      </c>
      <c r="ED46" s="166">
        <v>220.72</v>
      </c>
      <c r="EE46" s="166">
        <v>75.049000000000007</v>
      </c>
      <c r="EF46" s="166">
        <v>50.552</v>
      </c>
      <c r="EG46" s="166">
        <v>-32.555</v>
      </c>
      <c r="EH46" s="166">
        <v>498.89</v>
      </c>
      <c r="EI46" s="166">
        <v>360.54</v>
      </c>
      <c r="EJ46" s="166">
        <v>0</v>
      </c>
      <c r="EK46" s="166">
        <v>-19.867999999999999</v>
      </c>
      <c r="EL46" s="166">
        <v>-22.170999999999999</v>
      </c>
      <c r="EM46" s="166">
        <v>12.125</v>
      </c>
      <c r="EN46" s="166">
        <v>1.048</v>
      </c>
      <c r="EO46" s="166">
        <v>1.2845</v>
      </c>
      <c r="EP46" s="166">
        <v>36.911000000000001</v>
      </c>
      <c r="EQ46" s="166">
        <v>-41.581000000000003</v>
      </c>
      <c r="ER46" s="166">
        <v>-194.84</v>
      </c>
      <c r="ES46" s="166">
        <v>-12.279</v>
      </c>
      <c r="ET46" s="166">
        <v>0</v>
      </c>
      <c r="EU46" s="166">
        <v>-17.619</v>
      </c>
      <c r="EV46" s="166">
        <v>0</v>
      </c>
      <c r="EW46" s="166">
        <v>12.917</v>
      </c>
      <c r="EX46" s="166">
        <v>-51.073</v>
      </c>
      <c r="EY46" s="166">
        <v>-37.212000000000003</v>
      </c>
      <c r="EZ46" s="166">
        <v>-36.488999999999997</v>
      </c>
      <c r="FA46" s="166">
        <v>4.8474000000000004</v>
      </c>
      <c r="FB46" s="166">
        <v>-48.713999999999999</v>
      </c>
      <c r="FC46" s="166">
        <v>18.106000000000002</v>
      </c>
      <c r="FD46" s="166">
        <v>24.184999999999999</v>
      </c>
      <c r="FE46" s="166">
        <v>0</v>
      </c>
      <c r="FF46" s="166">
        <v>0</v>
      </c>
      <c r="FG46" s="166">
        <v>35.473999999999997</v>
      </c>
      <c r="FH46" s="166">
        <v>35.558</v>
      </c>
      <c r="FI46" s="166">
        <v>34.606000000000002</v>
      </c>
      <c r="FJ46" s="166">
        <v>63.465000000000003</v>
      </c>
      <c r="FK46" s="166">
        <v>63.968000000000004</v>
      </c>
      <c r="FL46" s="166">
        <v>-130.11000000000001</v>
      </c>
      <c r="FM46" s="166">
        <v>39.201999999999998</v>
      </c>
      <c r="FN46" s="166">
        <v>38.878999999999998</v>
      </c>
      <c r="FO46" s="166">
        <v>-101.73</v>
      </c>
      <c r="FP46" s="166">
        <v>-100.64</v>
      </c>
      <c r="FQ46" s="166">
        <v>-27.105</v>
      </c>
      <c r="FR46" s="166">
        <v>-25.138999999999999</v>
      </c>
      <c r="FS46" s="166">
        <v>13.565</v>
      </c>
      <c r="FT46" s="166">
        <v>1.6665000000000001</v>
      </c>
      <c r="FU46" s="166">
        <v>-8.3399000000000001</v>
      </c>
      <c r="FV46" s="166">
        <v>14.13</v>
      </c>
      <c r="FW46" s="166">
        <v>-28.718</v>
      </c>
      <c r="FX46" s="166">
        <v>8.8172999999999995</v>
      </c>
      <c r="FY46" s="166">
        <v>-12.816000000000001</v>
      </c>
      <c r="FZ46" s="166">
        <v>4.6040000000000001</v>
      </c>
      <c r="GA46" s="166">
        <v>10.941000000000001</v>
      </c>
      <c r="GB46" s="166">
        <v>32.130000000000003</v>
      </c>
      <c r="GC46" s="166">
        <v>101.67</v>
      </c>
      <c r="GD46" s="166">
        <v>102.82</v>
      </c>
      <c r="GE46" s="166">
        <v>11.79</v>
      </c>
      <c r="GF46" s="166">
        <v>84.876000000000005</v>
      </c>
      <c r="GG46" s="166">
        <v>18.5</v>
      </c>
      <c r="GH46" s="166">
        <v>-12.726000000000001</v>
      </c>
      <c r="GI46" s="166">
        <v>9.4471000000000007</v>
      </c>
      <c r="GJ46" s="166">
        <v>-10.064</v>
      </c>
      <c r="GK46" s="166">
        <v>2.7888999999999999</v>
      </c>
      <c r="GL46" s="166">
        <v>6.6000000000000003E-2</v>
      </c>
      <c r="GM46" s="166">
        <v>0</v>
      </c>
      <c r="GN46" s="166">
        <v>-9.1990999999999996</v>
      </c>
      <c r="GO46" s="166">
        <v>-33.329000000000001</v>
      </c>
      <c r="GP46" s="166">
        <v>26.334</v>
      </c>
      <c r="GQ46" s="166">
        <v>52.688000000000002</v>
      </c>
      <c r="GR46" s="166">
        <v>93.421999999999997</v>
      </c>
      <c r="GS46" s="166">
        <v>50.627000000000002</v>
      </c>
      <c r="GT46" s="166">
        <v>-150.66999999999999</v>
      </c>
      <c r="GU46" s="166">
        <v>-29.251999999999999</v>
      </c>
      <c r="GV46" s="166">
        <v>50.673999999999999</v>
      </c>
      <c r="GW46" s="166">
        <v>-20.527999999999999</v>
      </c>
      <c r="GX46" s="166">
        <v>10.648</v>
      </c>
      <c r="GY46" s="166">
        <v>12.023999999999999</v>
      </c>
      <c r="GZ46" s="166">
        <v>11.541</v>
      </c>
      <c r="HA46" s="166">
        <v>13</v>
      </c>
      <c r="HB46" s="166">
        <v>168.57</v>
      </c>
      <c r="HC46" s="166">
        <v>168.66</v>
      </c>
      <c r="HD46" s="166">
        <v>286.2</v>
      </c>
      <c r="HE46" s="166">
        <v>-282.51</v>
      </c>
      <c r="HF46" s="166">
        <v>-591.46</v>
      </c>
      <c r="HG46" s="166">
        <v>595.58000000000004</v>
      </c>
      <c r="HH46" s="166">
        <v>559.12</v>
      </c>
      <c r="HI46" s="166">
        <v>-161.4</v>
      </c>
      <c r="HJ46" s="166">
        <v>-160.36000000000001</v>
      </c>
      <c r="HK46" s="166">
        <v>-52.097999999999999</v>
      </c>
      <c r="HL46" s="166">
        <v>-40.484000000000002</v>
      </c>
      <c r="HM46" s="166">
        <v>76.186999999999998</v>
      </c>
      <c r="HN46" s="166">
        <v>75.197000000000003</v>
      </c>
      <c r="HO46" s="166">
        <v>-112.65</v>
      </c>
      <c r="HP46" s="166">
        <v>-117.39</v>
      </c>
      <c r="HQ46" s="166">
        <v>58.264000000000003</v>
      </c>
      <c r="HR46" s="166">
        <v>57.396000000000001</v>
      </c>
      <c r="HS46" s="166">
        <v>-67.022999999999996</v>
      </c>
      <c r="HT46" s="166">
        <v>-66.248000000000005</v>
      </c>
      <c r="HU46" s="166">
        <v>84.4</v>
      </c>
      <c r="HV46" s="166">
        <v>83.83</v>
      </c>
      <c r="HW46" s="166">
        <v>54.298999999999999</v>
      </c>
      <c r="HX46" s="166">
        <v>54.7</v>
      </c>
      <c r="HY46" s="166">
        <v>22.867000000000001</v>
      </c>
      <c r="HZ46" s="166">
        <v>49.279000000000003</v>
      </c>
      <c r="IA46" s="166">
        <v>-361.22</v>
      </c>
      <c r="IB46" s="166">
        <v>107.58</v>
      </c>
      <c r="IC46" s="166">
        <v>107.34</v>
      </c>
      <c r="ID46" s="166">
        <v>19.100000000000001</v>
      </c>
      <c r="IE46" s="166">
        <v>25.1</v>
      </c>
      <c r="IF46" s="166">
        <v>-55.098999999999997</v>
      </c>
      <c r="IG46" s="166">
        <v>-55.298999999999999</v>
      </c>
      <c r="IH46" s="166">
        <v>1.4936</v>
      </c>
      <c r="II46" s="166">
        <v>1.1348</v>
      </c>
      <c r="IJ46" s="166">
        <v>-551.13</v>
      </c>
      <c r="IK46" s="166">
        <v>-339.56</v>
      </c>
      <c r="IL46" s="166">
        <v>554.47</v>
      </c>
      <c r="IM46" s="166">
        <v>395.96</v>
      </c>
      <c r="IN46" s="166">
        <v>6.3596000000000004</v>
      </c>
      <c r="IO46" s="166">
        <v>-424.79</v>
      </c>
      <c r="IP46" s="166">
        <v>429.45</v>
      </c>
      <c r="IQ46" s="166">
        <v>-157.49</v>
      </c>
      <c r="IR46" s="166">
        <v>-483.48</v>
      </c>
      <c r="IS46" s="166">
        <v>-423.83</v>
      </c>
      <c r="IT46" s="166">
        <v>130.34</v>
      </c>
      <c r="IU46" s="166">
        <v>128.06</v>
      </c>
      <c r="IV46" s="166">
        <v>159.61000000000001</v>
      </c>
      <c r="IW46" s="166">
        <v>-535.97</v>
      </c>
      <c r="IX46" s="166">
        <v>242.07</v>
      </c>
      <c r="IY46" s="166">
        <v>-293.58999999999997</v>
      </c>
      <c r="IZ46" s="166">
        <v>294.29000000000002</v>
      </c>
      <c r="JA46" s="166">
        <v>-5.7198000000000002</v>
      </c>
      <c r="JB46" s="166">
        <v>30.954999999999998</v>
      </c>
      <c r="JC46" s="166">
        <v>24.559000000000001</v>
      </c>
      <c r="JD46" s="166">
        <v>-0.78800000000000003</v>
      </c>
      <c r="JE46" s="166">
        <v>-0.79600000000000004</v>
      </c>
      <c r="JF46" s="166">
        <v>-24.399000000000001</v>
      </c>
      <c r="JG46" s="166">
        <v>5.92</v>
      </c>
      <c r="JH46" s="166">
        <v>10.067</v>
      </c>
      <c r="JI46" s="166">
        <v>-6.4132999999999996</v>
      </c>
      <c r="JJ46" s="166">
        <v>-34.598999999999997</v>
      </c>
      <c r="JK46" s="166">
        <v>-9.2576000000000001</v>
      </c>
      <c r="JL46" s="166">
        <v>24</v>
      </c>
      <c r="JM46" s="166">
        <v>49.655000000000001</v>
      </c>
      <c r="JN46" s="166">
        <v>49.878999999999998</v>
      </c>
      <c r="JO46" s="166">
        <v>0</v>
      </c>
      <c r="JP46" s="166">
        <v>0</v>
      </c>
      <c r="JQ46" s="166">
        <v>49.673999999999999</v>
      </c>
      <c r="JR46" s="166">
        <v>48.497</v>
      </c>
      <c r="JS46" s="166">
        <v>48.234000000000002</v>
      </c>
      <c r="JT46" s="167"/>
      <c r="JU46" s="166">
        <v>-24.1</v>
      </c>
      <c r="JV46" s="166">
        <v>15.484</v>
      </c>
      <c r="JW46" s="166">
        <v>10.179</v>
      </c>
      <c r="JX46" s="166">
        <v>8.6998999999999995</v>
      </c>
      <c r="JY46" s="166">
        <v>-38.01</v>
      </c>
      <c r="JZ46" s="166">
        <v>76.971000000000004</v>
      </c>
      <c r="KA46" s="166">
        <v>51.957999999999998</v>
      </c>
      <c r="KB46" s="166">
        <v>-37.607999999999997</v>
      </c>
      <c r="KC46" s="166">
        <v>-76.741</v>
      </c>
      <c r="KD46" s="166">
        <v>40.561999999999998</v>
      </c>
      <c r="KE46" s="166">
        <v>35.683</v>
      </c>
      <c r="KF46" s="166">
        <v>15</v>
      </c>
      <c r="KG46" s="166">
        <v>-15</v>
      </c>
      <c r="KH46" s="166">
        <v>-29.161000000000001</v>
      </c>
      <c r="KI46" s="166">
        <v>75.966999999999999</v>
      </c>
    </row>
    <row r="47" spans="1:295" ht="18" customHeight="1" x14ac:dyDescent="0.25">
      <c r="A47" s="162" t="s">
        <v>65</v>
      </c>
      <c r="B47" s="162" t="s">
        <v>744</v>
      </c>
      <c r="C47" s="166">
        <v>0</v>
      </c>
      <c r="D47" s="166">
        <v>25.231000000000002</v>
      </c>
      <c r="E47" s="166">
        <v>-50.585999999999999</v>
      </c>
      <c r="F47" s="166">
        <v>-8.3757999999999999</v>
      </c>
      <c r="G47" s="166">
        <v>35.549999999999997</v>
      </c>
      <c r="H47" s="166">
        <v>0</v>
      </c>
      <c r="I47" s="166">
        <v>70.709999999999994</v>
      </c>
      <c r="J47" s="166">
        <v>-117.56</v>
      </c>
      <c r="K47" s="166">
        <v>73.325000000000003</v>
      </c>
      <c r="L47" s="166">
        <v>32.676000000000002</v>
      </c>
      <c r="M47" s="166">
        <v>36.151000000000003</v>
      </c>
      <c r="N47" s="166">
        <v>-39.959000000000003</v>
      </c>
      <c r="O47" s="166">
        <v>-50.234000000000002</v>
      </c>
      <c r="P47" s="166">
        <v>41.798999999999999</v>
      </c>
      <c r="Q47" s="166">
        <v>17.388000000000002</v>
      </c>
      <c r="R47" s="166">
        <v>-39.598999999999997</v>
      </c>
      <c r="S47" s="166">
        <v>13.228</v>
      </c>
      <c r="T47" s="166">
        <v>240.46</v>
      </c>
      <c r="U47" s="166">
        <v>11.435</v>
      </c>
      <c r="V47" s="166">
        <v>11.414999999999999</v>
      </c>
      <c r="W47" s="166">
        <v>18.411000000000001</v>
      </c>
      <c r="X47" s="166">
        <v>0</v>
      </c>
      <c r="Y47" s="166">
        <v>8.1623000000000001</v>
      </c>
      <c r="Z47" s="166">
        <v>2.5236000000000001</v>
      </c>
      <c r="AA47" s="167"/>
      <c r="AB47" s="166">
        <v>113</v>
      </c>
      <c r="AC47" s="166">
        <v>-103.3</v>
      </c>
      <c r="AD47" s="166">
        <v>-103.31</v>
      </c>
      <c r="AE47" s="166">
        <v>22.89</v>
      </c>
      <c r="AF47" s="166">
        <v>39.959000000000003</v>
      </c>
      <c r="AG47" s="166">
        <v>48.4</v>
      </c>
      <c r="AH47" s="166">
        <v>15.247999999999999</v>
      </c>
      <c r="AI47" s="166">
        <v>0.19800000000000001</v>
      </c>
      <c r="AJ47" s="166">
        <v>-46.798999999999999</v>
      </c>
      <c r="AK47" s="166">
        <v>-46.319000000000003</v>
      </c>
      <c r="AL47" s="166">
        <v>-50.889000000000003</v>
      </c>
      <c r="AM47" s="166">
        <v>46.63</v>
      </c>
      <c r="AN47" s="166">
        <v>47.418999999999997</v>
      </c>
      <c r="AO47" s="166">
        <v>17.372</v>
      </c>
      <c r="AP47" s="166">
        <v>10.180999999999999</v>
      </c>
      <c r="AQ47" s="166">
        <v>82.528000000000006</v>
      </c>
      <c r="AR47" s="166">
        <v>85.558000000000007</v>
      </c>
      <c r="AS47" s="166">
        <v>41.856999999999999</v>
      </c>
      <c r="AT47" s="166">
        <v>-83.456000000000003</v>
      </c>
      <c r="AU47" s="168">
        <v>0</v>
      </c>
      <c r="AV47" s="166">
        <v>5.7411000000000003</v>
      </c>
      <c r="AW47" s="166">
        <v>5.4844999999999997</v>
      </c>
      <c r="AX47" s="166">
        <v>79.838999999999999</v>
      </c>
      <c r="AY47" s="166">
        <v>81.849000000000004</v>
      </c>
      <c r="AZ47" s="166">
        <v>-7.8517999999999999</v>
      </c>
      <c r="BA47" s="166">
        <v>-39.790999999999997</v>
      </c>
      <c r="BB47" s="166">
        <v>-395.52</v>
      </c>
      <c r="BC47" s="166">
        <v>14.845000000000001</v>
      </c>
      <c r="BD47" s="166">
        <v>-6.8998999999999997</v>
      </c>
      <c r="BE47" s="166">
        <v>-6.9999000000000002</v>
      </c>
      <c r="BF47" s="166">
        <v>90.340999999999994</v>
      </c>
      <c r="BG47" s="166">
        <v>0</v>
      </c>
      <c r="BH47" s="166">
        <v>-6.1287000000000003</v>
      </c>
      <c r="BI47" s="166">
        <v>-67.102000000000004</v>
      </c>
      <c r="BJ47" s="166">
        <v>-43.454000000000001</v>
      </c>
      <c r="BK47" s="166">
        <v>10.178000000000001</v>
      </c>
      <c r="BL47" s="166">
        <v>6.9074999999999998</v>
      </c>
      <c r="BM47" s="166">
        <v>4.6717000000000004</v>
      </c>
      <c r="BN47" s="166">
        <v>434.79</v>
      </c>
      <c r="BO47" s="166">
        <v>134.28</v>
      </c>
      <c r="BP47" s="166">
        <v>134.28</v>
      </c>
      <c r="BQ47" s="166">
        <v>-485.29</v>
      </c>
      <c r="BR47" s="166">
        <v>484.36</v>
      </c>
      <c r="BS47" s="166">
        <v>40.976999999999997</v>
      </c>
      <c r="BT47" s="166">
        <v>-124.4</v>
      </c>
      <c r="BU47" s="166">
        <v>128.63999999999999</v>
      </c>
      <c r="BV47" s="166">
        <v>107.68</v>
      </c>
      <c r="BW47" s="166">
        <v>28.388999999999999</v>
      </c>
      <c r="BX47" s="166">
        <v>34.158999999999999</v>
      </c>
      <c r="BY47" s="166">
        <v>76.36</v>
      </c>
      <c r="BZ47" s="166">
        <v>81.900000000000006</v>
      </c>
      <c r="CA47" s="166">
        <v>-62.284999999999997</v>
      </c>
      <c r="CB47" s="166">
        <v>-62.418999999999997</v>
      </c>
      <c r="CC47" s="166">
        <v>135.07</v>
      </c>
      <c r="CD47" s="166">
        <v>135.66</v>
      </c>
      <c r="CE47" s="166">
        <v>16.843</v>
      </c>
      <c r="CF47" s="166">
        <v>-156.03</v>
      </c>
      <c r="CG47" s="166">
        <v>-156.1</v>
      </c>
      <c r="CH47" s="166">
        <v>-11.816000000000001</v>
      </c>
      <c r="CI47" s="166">
        <v>-107.42</v>
      </c>
      <c r="CJ47" s="166">
        <v>19.57</v>
      </c>
      <c r="CK47" s="166">
        <v>25.984999999999999</v>
      </c>
      <c r="CL47" s="166">
        <v>0.8</v>
      </c>
      <c r="CM47" s="166">
        <v>215.69</v>
      </c>
      <c r="CN47" s="166">
        <v>-20.12</v>
      </c>
      <c r="CO47" s="166">
        <v>4.7740999999999998</v>
      </c>
      <c r="CP47" s="166">
        <v>3.5356000000000001</v>
      </c>
      <c r="CQ47" s="166">
        <v>5.6845999999999997</v>
      </c>
      <c r="CR47" s="166">
        <v>0</v>
      </c>
      <c r="CS47" s="166">
        <v>42.872</v>
      </c>
      <c r="CT47" s="166">
        <v>-47.814</v>
      </c>
      <c r="CU47" s="166">
        <v>-64.578999999999994</v>
      </c>
      <c r="CV47" s="166">
        <v>21.126000000000001</v>
      </c>
      <c r="CW47" s="166">
        <v>17.763000000000002</v>
      </c>
      <c r="CX47" s="166">
        <v>65.22</v>
      </c>
      <c r="CY47" s="166">
        <v>91.849000000000004</v>
      </c>
      <c r="CZ47" s="166">
        <v>60.71</v>
      </c>
      <c r="DA47" s="166">
        <v>56.985999999999997</v>
      </c>
      <c r="DB47" s="166">
        <v>-39.978999999999999</v>
      </c>
      <c r="DC47" s="166">
        <v>-2.1351</v>
      </c>
      <c r="DD47" s="166">
        <v>107.83</v>
      </c>
      <c r="DE47" s="166">
        <v>106.54</v>
      </c>
      <c r="DF47" s="166">
        <v>-177.85</v>
      </c>
      <c r="DG47" s="166">
        <v>0</v>
      </c>
      <c r="DH47" s="166">
        <v>-24.213999999999999</v>
      </c>
      <c r="DI47" s="166">
        <v>-135.19</v>
      </c>
      <c r="DJ47" s="166">
        <v>-134.19</v>
      </c>
      <c r="DK47" s="166">
        <v>32.296999999999997</v>
      </c>
      <c r="DL47" s="166">
        <v>71.2</v>
      </c>
      <c r="DM47" s="166">
        <v>91.126000000000005</v>
      </c>
      <c r="DN47" s="166">
        <v>103.72</v>
      </c>
      <c r="DO47" s="166">
        <v>70.73</v>
      </c>
      <c r="DP47" s="166">
        <v>-14.55</v>
      </c>
      <c r="DQ47" s="166">
        <v>65.960999999999999</v>
      </c>
      <c r="DR47" s="166">
        <v>177.61</v>
      </c>
      <c r="DS47" s="166">
        <v>-2.8</v>
      </c>
      <c r="DT47" s="166">
        <v>-2.7898999999999998</v>
      </c>
      <c r="DU47" s="166">
        <v>96.37</v>
      </c>
      <c r="DV47" s="166">
        <v>84.03</v>
      </c>
      <c r="DW47" s="166">
        <v>178.92</v>
      </c>
      <c r="DX47" s="166">
        <v>173.54</v>
      </c>
      <c r="DY47" s="166">
        <v>-35.959000000000003</v>
      </c>
      <c r="DZ47" s="166">
        <v>-35.744999999999997</v>
      </c>
      <c r="EA47" s="166">
        <v>268.39</v>
      </c>
      <c r="EB47" s="166">
        <v>221.91</v>
      </c>
      <c r="EC47" s="166">
        <v>215.18</v>
      </c>
      <c r="ED47" s="166">
        <v>219.36</v>
      </c>
      <c r="EE47" s="166">
        <v>77.799000000000007</v>
      </c>
      <c r="EF47" s="166">
        <v>51.941000000000003</v>
      </c>
      <c r="EG47" s="166">
        <v>-32.651000000000003</v>
      </c>
      <c r="EH47" s="166">
        <v>498.75</v>
      </c>
      <c r="EI47" s="166">
        <v>368.58</v>
      </c>
      <c r="EJ47" s="166">
        <v>0</v>
      </c>
      <c r="EK47" s="166">
        <v>-11.621</v>
      </c>
      <c r="EL47" s="166">
        <v>-14.01</v>
      </c>
      <c r="EM47" s="166">
        <v>13.067</v>
      </c>
      <c r="EN47" s="166">
        <v>15.874000000000001</v>
      </c>
      <c r="EO47" s="166">
        <v>15.19</v>
      </c>
      <c r="EP47" s="166">
        <v>29.231999999999999</v>
      </c>
      <c r="EQ47" s="166">
        <v>-42.286000000000001</v>
      </c>
      <c r="ER47" s="166">
        <v>-194.84</v>
      </c>
      <c r="ES47" s="166">
        <v>-13.384</v>
      </c>
      <c r="ET47" s="166">
        <v>0</v>
      </c>
      <c r="EU47" s="166">
        <v>-10.09</v>
      </c>
      <c r="EV47" s="166">
        <v>0</v>
      </c>
      <c r="EW47" s="166">
        <v>13.266</v>
      </c>
      <c r="EX47" s="166">
        <v>-23.501000000000001</v>
      </c>
      <c r="EY47" s="166">
        <v>-41.436999999999998</v>
      </c>
      <c r="EZ47" s="166">
        <v>-40.045999999999999</v>
      </c>
      <c r="FA47" s="166">
        <v>10.598000000000001</v>
      </c>
      <c r="FB47" s="166">
        <v>-50.593000000000004</v>
      </c>
      <c r="FC47" s="166">
        <v>20.530999999999999</v>
      </c>
      <c r="FD47" s="166">
        <v>25.971</v>
      </c>
      <c r="FE47" s="166">
        <v>0</v>
      </c>
      <c r="FF47" s="166">
        <v>0</v>
      </c>
      <c r="FG47" s="166">
        <v>36.042999999999999</v>
      </c>
      <c r="FH47" s="166">
        <v>35.942999999999998</v>
      </c>
      <c r="FI47" s="166">
        <v>34.734999999999999</v>
      </c>
      <c r="FJ47" s="166">
        <v>61.790999999999997</v>
      </c>
      <c r="FK47" s="166">
        <v>61.121000000000002</v>
      </c>
      <c r="FL47" s="166">
        <v>-132.79</v>
      </c>
      <c r="FM47" s="166">
        <v>38.695999999999998</v>
      </c>
      <c r="FN47" s="166">
        <v>38.667000000000002</v>
      </c>
      <c r="FO47" s="166">
        <v>-104.16</v>
      </c>
      <c r="FP47" s="166">
        <v>-102.27</v>
      </c>
      <c r="FQ47" s="166">
        <v>-25.405999999999999</v>
      </c>
      <c r="FR47" s="166">
        <v>-25.489000000000001</v>
      </c>
      <c r="FS47" s="166">
        <v>13.47</v>
      </c>
      <c r="FT47" s="166">
        <v>1.6433</v>
      </c>
      <c r="FU47" s="166">
        <v>-8.5198999999999998</v>
      </c>
      <c r="FV47" s="166">
        <v>14.87</v>
      </c>
      <c r="FW47" s="166">
        <v>-27.103999999999999</v>
      </c>
      <c r="FX47" s="167"/>
      <c r="FY47" s="166">
        <v>-12.682</v>
      </c>
      <c r="FZ47" s="166">
        <v>4.3559000000000001</v>
      </c>
      <c r="GA47" s="167"/>
      <c r="GB47" s="166">
        <v>32.5</v>
      </c>
      <c r="GC47" s="166">
        <v>103.79</v>
      </c>
      <c r="GD47" s="166">
        <v>103.18</v>
      </c>
      <c r="GE47" s="166">
        <v>11.64</v>
      </c>
      <c r="GF47" s="166">
        <v>84.254999999999995</v>
      </c>
      <c r="GG47" s="166">
        <v>19.5</v>
      </c>
      <c r="GH47" s="166">
        <v>-9.2219999999999995</v>
      </c>
      <c r="GI47" s="166">
        <v>12.462999999999999</v>
      </c>
      <c r="GJ47" s="166">
        <v>-13.21</v>
      </c>
      <c r="GK47" s="166">
        <v>2.8588</v>
      </c>
      <c r="GL47" s="166">
        <v>6.6000000000000003E-2</v>
      </c>
      <c r="GM47" s="166">
        <v>0</v>
      </c>
      <c r="GN47" s="166">
        <v>-9.7270000000000003</v>
      </c>
      <c r="GO47" s="166">
        <v>-30.196000000000002</v>
      </c>
      <c r="GP47" s="166">
        <v>25.718</v>
      </c>
      <c r="GQ47" s="166">
        <v>47.981999999999999</v>
      </c>
      <c r="GR47" s="166">
        <v>88.376000000000005</v>
      </c>
      <c r="GS47" s="166">
        <v>49.884</v>
      </c>
      <c r="GT47" s="166">
        <v>-145.32</v>
      </c>
      <c r="GU47" s="166">
        <v>-29.661000000000001</v>
      </c>
      <c r="GV47" s="166">
        <v>53.4</v>
      </c>
      <c r="GW47" s="166">
        <v>-9.1792999999999996</v>
      </c>
      <c r="GX47" s="166">
        <v>9.9995999999999992</v>
      </c>
      <c r="GY47" s="166">
        <v>12.688000000000001</v>
      </c>
      <c r="GZ47" s="166">
        <v>12.257999999999999</v>
      </c>
      <c r="HA47" s="166">
        <v>12.427</v>
      </c>
      <c r="HB47" s="166">
        <v>165.06</v>
      </c>
      <c r="HC47" s="166">
        <v>165.26</v>
      </c>
      <c r="HD47" s="166">
        <v>286.2</v>
      </c>
      <c r="HE47" s="166">
        <v>-282.51</v>
      </c>
      <c r="HF47" s="166">
        <v>-597.62</v>
      </c>
      <c r="HG47" s="166">
        <v>601.80999999999995</v>
      </c>
      <c r="HH47" s="166">
        <v>573.47</v>
      </c>
      <c r="HI47" s="168">
        <v>165</v>
      </c>
      <c r="HJ47" s="166">
        <v>-157</v>
      </c>
      <c r="HK47" s="167"/>
      <c r="HL47" s="166">
        <v>-39.457999999999998</v>
      </c>
      <c r="HM47" s="167"/>
      <c r="HN47" s="166">
        <v>70.305999999999997</v>
      </c>
      <c r="HO47" s="166">
        <v>-112.65</v>
      </c>
      <c r="HP47" s="166">
        <v>-113.18</v>
      </c>
      <c r="HQ47" s="166">
        <v>55.88</v>
      </c>
      <c r="HR47" s="166">
        <v>56.055</v>
      </c>
      <c r="HS47" s="166">
        <v>-63.442999999999998</v>
      </c>
      <c r="HT47" s="166">
        <v>-63.637999999999998</v>
      </c>
      <c r="HU47" s="166">
        <v>82.68</v>
      </c>
      <c r="HV47" s="166">
        <v>82.989000000000004</v>
      </c>
      <c r="HW47" s="166">
        <v>55.2</v>
      </c>
      <c r="HX47" s="166">
        <v>56.2</v>
      </c>
      <c r="HY47" s="166">
        <v>23.134</v>
      </c>
      <c r="HZ47" s="166">
        <v>48</v>
      </c>
      <c r="IA47" s="166">
        <v>-355.86</v>
      </c>
      <c r="IB47" s="166">
        <v>101.22</v>
      </c>
      <c r="IC47" s="166">
        <v>101.42</v>
      </c>
      <c r="ID47" s="166">
        <v>19.600000000000001</v>
      </c>
      <c r="IE47" s="166">
        <v>26.298999999999999</v>
      </c>
      <c r="IF47" s="166">
        <v>-54.9</v>
      </c>
      <c r="IG47" s="166">
        <v>-55.298999999999999</v>
      </c>
      <c r="IH47" s="166">
        <v>1.4936</v>
      </c>
      <c r="II47" s="166">
        <v>1.1348</v>
      </c>
      <c r="IJ47" s="166">
        <v>-557.94000000000005</v>
      </c>
      <c r="IK47" s="166">
        <v>-345.22</v>
      </c>
      <c r="IL47" s="166">
        <v>548.03</v>
      </c>
      <c r="IM47" s="166">
        <v>437</v>
      </c>
      <c r="IN47" s="166">
        <v>38.857999999999997</v>
      </c>
      <c r="IO47" s="166">
        <v>-420.68</v>
      </c>
      <c r="IP47" s="166">
        <v>421.66</v>
      </c>
      <c r="IQ47" s="166">
        <v>-153.91</v>
      </c>
      <c r="IR47" s="166">
        <v>-481.42</v>
      </c>
      <c r="IS47" s="166">
        <v>-414.7</v>
      </c>
      <c r="IT47" s="166">
        <v>127.08</v>
      </c>
      <c r="IU47" s="166">
        <v>126.83</v>
      </c>
      <c r="IV47" s="166">
        <v>154.76</v>
      </c>
      <c r="IW47" s="166">
        <v>-528.59</v>
      </c>
      <c r="IX47" s="166">
        <v>241.16</v>
      </c>
      <c r="IY47" s="166">
        <v>-283.39</v>
      </c>
      <c r="IZ47" s="166">
        <v>286.3</v>
      </c>
      <c r="JA47" s="166">
        <v>-5.7198000000000002</v>
      </c>
      <c r="JB47" s="166">
        <v>30.954999999999998</v>
      </c>
      <c r="JC47" s="166">
        <v>25.68</v>
      </c>
      <c r="JD47" s="166">
        <v>-0.83899999999999997</v>
      </c>
      <c r="JE47" s="166">
        <v>-0.86199999999999999</v>
      </c>
      <c r="JF47" s="166">
        <v>-25.44</v>
      </c>
      <c r="JG47" s="166">
        <v>6.88</v>
      </c>
      <c r="JH47" s="166">
        <v>10.074</v>
      </c>
      <c r="JI47" s="166">
        <v>-7.3228</v>
      </c>
      <c r="JJ47" s="166">
        <v>-33.164999999999999</v>
      </c>
      <c r="JK47" s="166">
        <v>-9.8435000000000006</v>
      </c>
      <c r="JL47" s="166">
        <v>23.7</v>
      </c>
      <c r="JM47" s="166">
        <v>50.115000000000002</v>
      </c>
      <c r="JN47" s="166">
        <v>50.832999999999998</v>
      </c>
      <c r="JO47" s="166">
        <v>0</v>
      </c>
      <c r="JP47" s="166">
        <v>0</v>
      </c>
      <c r="JQ47" s="166">
        <v>46.875999999999998</v>
      </c>
      <c r="JR47" s="166">
        <v>46.506999999999998</v>
      </c>
      <c r="JS47" s="166">
        <v>49.54</v>
      </c>
      <c r="JT47" s="167"/>
      <c r="JU47" s="166">
        <v>-26.2</v>
      </c>
      <c r="JV47" s="166">
        <v>16.827999999999999</v>
      </c>
      <c r="JW47" s="166">
        <v>10.51</v>
      </c>
      <c r="JX47" s="166">
        <v>8.6998999999999995</v>
      </c>
      <c r="JY47" s="166">
        <v>-37.034999999999997</v>
      </c>
      <c r="JZ47" s="166">
        <v>76.003</v>
      </c>
      <c r="KA47" s="166">
        <v>50.848999999999997</v>
      </c>
      <c r="KB47" s="166">
        <v>-35.732999999999997</v>
      </c>
      <c r="KC47" s="166">
        <v>-75.536000000000001</v>
      </c>
      <c r="KD47" s="166">
        <v>38.348999999999997</v>
      </c>
      <c r="KE47" s="166">
        <v>35.829000000000001</v>
      </c>
      <c r="KF47" s="166">
        <v>16.798999999999999</v>
      </c>
      <c r="KG47" s="166">
        <v>-16.798999999999999</v>
      </c>
      <c r="KH47" s="166">
        <v>-24.518999999999998</v>
      </c>
      <c r="KI47" s="166">
        <v>72.631</v>
      </c>
    </row>
    <row r="48" spans="1:295" ht="18" customHeight="1" x14ac:dyDescent="0.25">
      <c r="A48" s="162" t="s">
        <v>65</v>
      </c>
      <c r="B48" s="162" t="s">
        <v>745</v>
      </c>
      <c r="C48" s="169">
        <v>0</v>
      </c>
      <c r="D48" s="169">
        <v>25.231000000000002</v>
      </c>
      <c r="E48" s="169">
        <v>-50.585999999999999</v>
      </c>
      <c r="F48" s="169">
        <v>14.996</v>
      </c>
      <c r="G48" s="169">
        <v>34.789000000000001</v>
      </c>
      <c r="H48" s="169">
        <v>0</v>
      </c>
      <c r="I48" s="169">
        <v>68.94</v>
      </c>
      <c r="J48" s="169">
        <v>-126.01</v>
      </c>
      <c r="K48" s="169">
        <v>72.436000000000007</v>
      </c>
      <c r="L48" s="169">
        <v>32.676000000000002</v>
      </c>
      <c r="M48" s="169">
        <v>35.781999999999996</v>
      </c>
      <c r="N48" s="169">
        <v>-44.4</v>
      </c>
      <c r="O48" s="169">
        <v>-48.76</v>
      </c>
      <c r="P48" s="169">
        <v>39.598999999999997</v>
      </c>
      <c r="Q48" s="169">
        <v>17.388000000000002</v>
      </c>
      <c r="R48" s="169">
        <v>-39.598999999999997</v>
      </c>
      <c r="S48" s="169">
        <v>12.920999999999999</v>
      </c>
      <c r="T48" s="169">
        <v>259.26</v>
      </c>
      <c r="U48" s="169">
        <v>11.018000000000001</v>
      </c>
      <c r="V48" s="169">
        <v>11.093999999999999</v>
      </c>
      <c r="W48" s="169">
        <v>18.702999999999999</v>
      </c>
      <c r="X48" s="169">
        <v>0</v>
      </c>
      <c r="Y48" s="169">
        <v>8.5477000000000007</v>
      </c>
      <c r="Z48" s="169">
        <v>2.5541</v>
      </c>
      <c r="AA48" s="170"/>
      <c r="AB48" s="169">
        <v>113</v>
      </c>
      <c r="AC48" s="169">
        <v>-104.54</v>
      </c>
      <c r="AD48" s="169">
        <v>-104.48</v>
      </c>
      <c r="AE48" s="169">
        <v>22.268000000000001</v>
      </c>
      <c r="AF48" s="169">
        <v>44.4</v>
      </c>
      <c r="AG48" s="169">
        <v>46.2</v>
      </c>
      <c r="AH48" s="169">
        <v>13.942</v>
      </c>
      <c r="AI48" s="169">
        <v>0.186</v>
      </c>
      <c r="AJ48" s="169">
        <v>-47.668999999999997</v>
      </c>
      <c r="AK48" s="169">
        <v>-47.939</v>
      </c>
      <c r="AL48" s="169">
        <v>-50.348999999999997</v>
      </c>
      <c r="AM48" s="169">
        <v>48.2</v>
      </c>
      <c r="AN48" s="169">
        <v>48.119</v>
      </c>
      <c r="AO48" s="169">
        <v>17.5</v>
      </c>
      <c r="AP48" s="169">
        <v>10.286</v>
      </c>
      <c r="AQ48" s="169">
        <v>81.61</v>
      </c>
      <c r="AR48" s="169">
        <v>84.59</v>
      </c>
      <c r="AS48" s="169">
        <v>45.194000000000003</v>
      </c>
      <c r="AT48" s="169">
        <v>-85.867000000000004</v>
      </c>
      <c r="AU48" s="171">
        <v>0</v>
      </c>
      <c r="AV48" s="169">
        <v>7.8391999999999999</v>
      </c>
      <c r="AW48" s="169">
        <v>7.6375000000000002</v>
      </c>
      <c r="AX48" s="169">
        <v>80.777000000000001</v>
      </c>
      <c r="AY48" s="169">
        <v>82.92</v>
      </c>
      <c r="AZ48" s="169">
        <v>-7.3282999999999996</v>
      </c>
      <c r="BA48" s="169">
        <v>-39.305999999999997</v>
      </c>
      <c r="BB48" s="169">
        <v>-411.53</v>
      </c>
      <c r="BC48" s="169">
        <v>15.714</v>
      </c>
      <c r="BD48" s="169">
        <v>-7.1999000000000004</v>
      </c>
      <c r="BE48" s="169">
        <v>-7.2999000000000001</v>
      </c>
      <c r="BF48" s="169">
        <v>92.772000000000006</v>
      </c>
      <c r="BG48" s="169">
        <v>0</v>
      </c>
      <c r="BH48" s="169">
        <v>-5.8855000000000004</v>
      </c>
      <c r="BI48" s="169">
        <v>-67.102000000000004</v>
      </c>
      <c r="BJ48" s="169">
        <v>-44.8</v>
      </c>
      <c r="BK48" s="169">
        <v>9.6508000000000003</v>
      </c>
      <c r="BL48" s="169">
        <v>6.6349999999999998</v>
      </c>
      <c r="BM48" s="169">
        <v>4.5167999999999999</v>
      </c>
      <c r="BN48" s="169">
        <v>449.23</v>
      </c>
      <c r="BO48" s="169">
        <v>135.04</v>
      </c>
      <c r="BP48" s="169">
        <v>134.49</v>
      </c>
      <c r="BQ48" s="169">
        <v>-495.95</v>
      </c>
      <c r="BR48" s="169">
        <v>490.72</v>
      </c>
      <c r="BS48" s="169">
        <v>40.976999999999997</v>
      </c>
      <c r="BT48" s="169">
        <v>-114.01</v>
      </c>
      <c r="BU48" s="169">
        <v>116.36</v>
      </c>
      <c r="BV48" s="169">
        <v>109.8</v>
      </c>
      <c r="BW48" s="169">
        <v>28.35</v>
      </c>
      <c r="BX48" s="169">
        <v>34.15</v>
      </c>
      <c r="BY48" s="169">
        <v>76.33</v>
      </c>
      <c r="BZ48" s="169">
        <v>81.739000000000004</v>
      </c>
      <c r="CA48" s="169">
        <v>-63.491</v>
      </c>
      <c r="CB48" s="169">
        <v>-62.954999999999998</v>
      </c>
      <c r="CC48" s="169">
        <v>134.77000000000001</v>
      </c>
      <c r="CD48" s="169">
        <v>136.82</v>
      </c>
      <c r="CE48" s="169">
        <v>18.129000000000001</v>
      </c>
      <c r="CF48" s="169">
        <v>-152.85</v>
      </c>
      <c r="CG48" s="169">
        <v>-152.94</v>
      </c>
      <c r="CH48" s="169">
        <v>-11.010999999999999</v>
      </c>
      <c r="CI48" s="169">
        <v>-107.6</v>
      </c>
      <c r="CJ48" s="169">
        <v>19.57</v>
      </c>
      <c r="CK48" s="169">
        <v>25.984999999999999</v>
      </c>
      <c r="CL48" s="169">
        <v>-2.4</v>
      </c>
      <c r="CM48" s="169">
        <v>215.5</v>
      </c>
      <c r="CN48" s="169">
        <v>-18.93</v>
      </c>
      <c r="CO48" s="169">
        <v>5.4584000000000001</v>
      </c>
      <c r="CP48" s="169">
        <v>4.1265999999999998</v>
      </c>
      <c r="CQ48" s="169">
        <v>6.0354999999999999</v>
      </c>
      <c r="CR48" s="169">
        <v>0</v>
      </c>
      <c r="CS48" s="169">
        <v>44.72</v>
      </c>
      <c r="CT48" s="169">
        <v>-45.393000000000001</v>
      </c>
      <c r="CU48" s="169">
        <v>-66.366</v>
      </c>
      <c r="CV48" s="169">
        <v>19.622</v>
      </c>
      <c r="CW48" s="169">
        <v>17.238</v>
      </c>
      <c r="CX48" s="169">
        <v>60.68</v>
      </c>
      <c r="CY48" s="169">
        <v>94.04</v>
      </c>
      <c r="CZ48" s="169">
        <v>59.304000000000002</v>
      </c>
      <c r="DA48" s="169">
        <v>55.814999999999998</v>
      </c>
      <c r="DB48" s="169">
        <v>-39.520000000000003</v>
      </c>
      <c r="DC48" s="169">
        <v>-2.1351</v>
      </c>
      <c r="DD48" s="169">
        <v>108.08</v>
      </c>
      <c r="DE48" s="169">
        <v>107.68</v>
      </c>
      <c r="DF48" s="169">
        <v>-181.32</v>
      </c>
      <c r="DG48" s="169">
        <v>0</v>
      </c>
      <c r="DH48" s="169">
        <v>-23.957000000000001</v>
      </c>
      <c r="DI48" s="169">
        <v>-134.30000000000001</v>
      </c>
      <c r="DJ48" s="169">
        <v>-133</v>
      </c>
      <c r="DK48" s="169">
        <v>32.345999999999997</v>
      </c>
      <c r="DL48" s="169">
        <v>69.441999999999993</v>
      </c>
      <c r="DM48" s="169">
        <v>90.186000000000007</v>
      </c>
      <c r="DN48" s="169">
        <v>101.38</v>
      </c>
      <c r="DO48" s="169">
        <v>69.27</v>
      </c>
      <c r="DP48" s="169">
        <v>-14.59</v>
      </c>
      <c r="DQ48" s="169">
        <v>66.567999999999998</v>
      </c>
      <c r="DR48" s="169">
        <v>178.64</v>
      </c>
      <c r="DS48" s="169">
        <v>-2.3199999999999998</v>
      </c>
      <c r="DT48" s="169">
        <v>-2.3698999999999999</v>
      </c>
      <c r="DU48" s="169">
        <v>90.51</v>
      </c>
      <c r="DV48" s="169">
        <v>85</v>
      </c>
      <c r="DW48" s="169">
        <v>178.47</v>
      </c>
      <c r="DX48" s="169">
        <v>175.92</v>
      </c>
      <c r="DY48" s="169">
        <v>-36.082999999999998</v>
      </c>
      <c r="DZ48" s="169">
        <v>-35.200000000000003</v>
      </c>
      <c r="EA48" s="169">
        <v>266.33</v>
      </c>
      <c r="EB48" s="169">
        <v>222.8</v>
      </c>
      <c r="EC48" s="169">
        <v>212.03</v>
      </c>
      <c r="ED48" s="169">
        <v>216.23</v>
      </c>
      <c r="EE48" s="169">
        <v>73.965000000000003</v>
      </c>
      <c r="EF48" s="169">
        <v>48.442999999999998</v>
      </c>
      <c r="EG48" s="169">
        <v>-32.634999999999998</v>
      </c>
      <c r="EH48" s="169">
        <v>505.02</v>
      </c>
      <c r="EI48" s="169">
        <v>363.31</v>
      </c>
      <c r="EJ48" s="169">
        <v>0</v>
      </c>
      <c r="EK48" s="169">
        <v>-11.183</v>
      </c>
      <c r="EL48" s="169">
        <v>-13.101000000000001</v>
      </c>
      <c r="EM48" s="169">
        <v>16.181999999999999</v>
      </c>
      <c r="EN48" s="169">
        <v>8.5548999999999999</v>
      </c>
      <c r="EO48" s="169">
        <v>7.2832999999999997</v>
      </c>
      <c r="EP48" s="169">
        <v>32.304000000000002</v>
      </c>
      <c r="EQ48" s="169">
        <v>-40.051000000000002</v>
      </c>
      <c r="ER48" s="169">
        <v>-194.84</v>
      </c>
      <c r="ES48" s="169">
        <v>-9.8438999999999997</v>
      </c>
      <c r="ET48" s="169">
        <v>0</v>
      </c>
      <c r="EU48" s="169">
        <v>-14.349</v>
      </c>
      <c r="EV48" s="169">
        <v>0</v>
      </c>
      <c r="EW48" s="169">
        <v>13.029</v>
      </c>
      <c r="EX48" s="169">
        <v>-36.728000000000002</v>
      </c>
      <c r="EY48" s="169">
        <v>-41.499000000000002</v>
      </c>
      <c r="EZ48" s="169">
        <v>-40.457999999999998</v>
      </c>
      <c r="FA48" s="169">
        <v>9.7449999999999992</v>
      </c>
      <c r="FB48" s="169">
        <v>-46.884999999999998</v>
      </c>
      <c r="FC48" s="169">
        <v>21.437999999999999</v>
      </c>
      <c r="FD48" s="169">
        <v>25.911999999999999</v>
      </c>
      <c r="FE48" s="169">
        <v>0</v>
      </c>
      <c r="FF48" s="169">
        <v>0</v>
      </c>
      <c r="FG48" s="169">
        <v>35.159999999999997</v>
      </c>
      <c r="FH48" s="169">
        <v>35.768999999999998</v>
      </c>
      <c r="FI48" s="169">
        <v>34.027000000000001</v>
      </c>
      <c r="FJ48" s="169">
        <v>63.131</v>
      </c>
      <c r="FK48" s="169">
        <v>63.298000000000002</v>
      </c>
      <c r="FL48" s="169">
        <v>-126.93</v>
      </c>
      <c r="FM48" s="169">
        <v>37.572000000000003</v>
      </c>
      <c r="FN48" s="169">
        <v>37.816000000000003</v>
      </c>
      <c r="FO48" s="169">
        <v>-100.08</v>
      </c>
      <c r="FP48" s="169">
        <v>-98.837999999999994</v>
      </c>
      <c r="FQ48" s="169">
        <v>-22.548999999999999</v>
      </c>
      <c r="FR48" s="169">
        <v>-26.309000000000001</v>
      </c>
      <c r="FS48" s="169">
        <v>13.776999999999999</v>
      </c>
      <c r="FT48" s="169">
        <v>1.6420999999999999</v>
      </c>
      <c r="FU48" s="169">
        <v>-8.4598999999999993</v>
      </c>
      <c r="FV48" s="169">
        <v>15.52</v>
      </c>
      <c r="FW48" s="169">
        <v>-25.242999999999999</v>
      </c>
      <c r="FX48" s="170"/>
      <c r="FY48" s="170"/>
      <c r="FZ48" s="169">
        <v>4.63</v>
      </c>
      <c r="GA48" s="170"/>
      <c r="GB48" s="169">
        <v>33.119</v>
      </c>
      <c r="GC48" s="169">
        <v>101.56</v>
      </c>
      <c r="GD48" s="169">
        <v>102.9</v>
      </c>
      <c r="GE48" s="169">
        <v>12.3</v>
      </c>
      <c r="GF48" s="169">
        <v>85.119</v>
      </c>
      <c r="GG48" s="169">
        <v>18.899000000000001</v>
      </c>
      <c r="GH48" s="169">
        <v>-9.0564</v>
      </c>
      <c r="GI48" s="169">
        <v>12.637</v>
      </c>
      <c r="GJ48" s="169">
        <v>-13.459</v>
      </c>
      <c r="GK48" s="169">
        <v>2.8424999999999998</v>
      </c>
      <c r="GL48" s="169">
        <v>6.6000000000000003E-2</v>
      </c>
      <c r="GM48" s="169">
        <v>0</v>
      </c>
      <c r="GN48" s="169">
        <v>-11.603</v>
      </c>
      <c r="GO48" s="169">
        <v>-29.984999999999999</v>
      </c>
      <c r="GP48" s="169">
        <v>26.527000000000001</v>
      </c>
      <c r="GQ48" s="169">
        <v>46.216999999999999</v>
      </c>
      <c r="GR48" s="169">
        <v>90.908000000000001</v>
      </c>
      <c r="GS48" s="169">
        <v>50.335999999999999</v>
      </c>
      <c r="GT48" s="169">
        <v>-146.87</v>
      </c>
      <c r="GU48" s="169">
        <v>-29.268000000000001</v>
      </c>
      <c r="GV48" s="169">
        <v>53.4</v>
      </c>
      <c r="GW48" s="169">
        <v>-7.1749999999999998</v>
      </c>
      <c r="GX48" s="170"/>
      <c r="GY48" s="169">
        <v>12.629</v>
      </c>
      <c r="GZ48" s="169">
        <v>12.026</v>
      </c>
      <c r="HA48" s="169">
        <v>11.569000000000001</v>
      </c>
      <c r="HB48" s="169">
        <v>168.25</v>
      </c>
      <c r="HC48" s="169">
        <v>168.16</v>
      </c>
      <c r="HD48" s="169">
        <v>286.2</v>
      </c>
      <c r="HE48" s="170"/>
      <c r="HF48" s="170"/>
      <c r="HG48" s="169">
        <v>595.44000000000005</v>
      </c>
      <c r="HH48" s="169">
        <v>562.4</v>
      </c>
      <c r="HI48" s="171">
        <v>166.67</v>
      </c>
      <c r="HJ48" s="169">
        <v>-158.66999999999999</v>
      </c>
      <c r="HK48" s="170"/>
      <c r="HL48" s="169">
        <v>-41.14</v>
      </c>
      <c r="HM48" s="170"/>
      <c r="HN48" s="169">
        <v>81</v>
      </c>
      <c r="HO48" s="169">
        <v>-112.65</v>
      </c>
      <c r="HP48" s="169">
        <v>-113.18</v>
      </c>
      <c r="HQ48" s="169">
        <v>55.737000000000002</v>
      </c>
      <c r="HR48" s="169">
        <v>54.869</v>
      </c>
      <c r="HS48" s="169">
        <v>-63.899000000000001</v>
      </c>
      <c r="HT48" s="169">
        <v>-63.887</v>
      </c>
      <c r="HU48" s="169">
        <v>79.599000000000004</v>
      </c>
      <c r="HV48" s="169">
        <v>79.12</v>
      </c>
      <c r="HW48" s="169">
        <v>54.5</v>
      </c>
      <c r="HX48" s="169">
        <v>55.2</v>
      </c>
      <c r="HY48" s="169">
        <v>23.071999999999999</v>
      </c>
      <c r="HZ48" s="169">
        <v>50.158999999999999</v>
      </c>
      <c r="IA48" s="169">
        <v>-357.83</v>
      </c>
      <c r="IB48" s="169">
        <v>101.71</v>
      </c>
      <c r="IC48" s="169">
        <v>100.81</v>
      </c>
      <c r="ID48" s="169">
        <v>19.600000000000001</v>
      </c>
      <c r="IE48" s="169">
        <v>25.2</v>
      </c>
      <c r="IF48" s="169">
        <v>-53.2</v>
      </c>
      <c r="IG48" s="169">
        <v>-53.598999999999997</v>
      </c>
      <c r="IH48" s="169">
        <v>1.4596</v>
      </c>
      <c r="II48" s="169">
        <v>1.3374999999999999</v>
      </c>
      <c r="IJ48" s="169">
        <v>-553.01</v>
      </c>
      <c r="IK48" s="169">
        <v>-340.82</v>
      </c>
      <c r="IL48" s="169">
        <v>550.78</v>
      </c>
      <c r="IM48" s="169">
        <v>429.65</v>
      </c>
      <c r="IN48" s="169">
        <v>37.65</v>
      </c>
      <c r="IO48" s="169">
        <v>-421.99</v>
      </c>
      <c r="IP48" s="169">
        <v>424.12</v>
      </c>
      <c r="IQ48" s="169">
        <v>-153.57</v>
      </c>
      <c r="IR48" s="169">
        <v>-481.29</v>
      </c>
      <c r="IS48" s="169">
        <v>-416.37</v>
      </c>
      <c r="IT48" s="169">
        <v>129.75</v>
      </c>
      <c r="IU48" s="169">
        <v>128.81</v>
      </c>
      <c r="IV48" s="169">
        <v>157.13</v>
      </c>
      <c r="IW48" s="169">
        <v>-537.13</v>
      </c>
      <c r="IX48" s="169">
        <v>242.36</v>
      </c>
      <c r="IY48" s="169">
        <v>-292.31</v>
      </c>
      <c r="IZ48" s="169">
        <v>293.51</v>
      </c>
      <c r="JA48" s="169">
        <v>-5.1128</v>
      </c>
      <c r="JB48" s="169">
        <v>30.954999999999998</v>
      </c>
      <c r="JC48" s="169">
        <v>25.84</v>
      </c>
      <c r="JD48" s="169">
        <v>-0.8</v>
      </c>
      <c r="JE48" s="169">
        <v>-0.81799999999999995</v>
      </c>
      <c r="JF48" s="169">
        <v>-25.04</v>
      </c>
      <c r="JG48" s="169">
        <v>6.5598999999999998</v>
      </c>
      <c r="JH48" s="169">
        <v>10.343</v>
      </c>
      <c r="JI48" s="169">
        <v>-6.2972999999999999</v>
      </c>
      <c r="JJ48" s="169">
        <v>-33.338999999999999</v>
      </c>
      <c r="JK48" s="169">
        <v>-10.78</v>
      </c>
      <c r="JL48" s="169">
        <v>23.899000000000001</v>
      </c>
      <c r="JM48" s="169">
        <v>52.036999999999999</v>
      </c>
      <c r="JN48" s="169">
        <v>51.268999999999998</v>
      </c>
      <c r="JO48" s="169">
        <v>0</v>
      </c>
      <c r="JP48" s="169">
        <v>0</v>
      </c>
      <c r="JQ48" s="169">
        <v>50.417000000000002</v>
      </c>
      <c r="JR48" s="169">
        <v>53.192</v>
      </c>
      <c r="JS48" s="169">
        <v>50.963000000000001</v>
      </c>
      <c r="JT48" s="170"/>
      <c r="JU48" s="169">
        <v>-24.1</v>
      </c>
      <c r="JV48" s="169">
        <v>17.303000000000001</v>
      </c>
      <c r="JW48" s="169">
        <v>10.189</v>
      </c>
      <c r="JX48" s="169">
        <v>8.6998999999999995</v>
      </c>
      <c r="JY48" s="169">
        <v>-40.625</v>
      </c>
      <c r="JZ48" s="169">
        <v>76.61</v>
      </c>
      <c r="KA48" s="169">
        <v>52.122</v>
      </c>
      <c r="KB48" s="169">
        <v>-39.808</v>
      </c>
      <c r="KC48" s="169">
        <v>-75.688000000000002</v>
      </c>
      <c r="KD48" s="169">
        <v>40.725000000000001</v>
      </c>
      <c r="KE48" s="169">
        <v>34.671999999999997</v>
      </c>
      <c r="KF48" s="169">
        <v>14.199</v>
      </c>
      <c r="KG48" s="169">
        <v>-15.6</v>
      </c>
      <c r="KH48" s="169">
        <v>-32.543999999999997</v>
      </c>
      <c r="KI48" s="169">
        <v>77.966999999999999</v>
      </c>
    </row>
    <row r="49" spans="1:295" ht="18" customHeight="1" x14ac:dyDescent="0.25">
      <c r="A49" s="162" t="s">
        <v>65</v>
      </c>
      <c r="B49" s="162" t="s">
        <v>746</v>
      </c>
      <c r="C49" s="163">
        <v>0</v>
      </c>
      <c r="D49" s="163">
        <v>25.231000000000002</v>
      </c>
      <c r="E49" s="163">
        <v>-50.067999999999998</v>
      </c>
      <c r="F49" s="163">
        <v>14.805</v>
      </c>
      <c r="G49" s="163">
        <v>34.527999999999999</v>
      </c>
      <c r="H49" s="163">
        <v>0</v>
      </c>
      <c r="I49" s="163">
        <v>68.206000000000003</v>
      </c>
      <c r="J49" s="163">
        <v>-117.03</v>
      </c>
      <c r="K49" s="163">
        <v>71.63</v>
      </c>
      <c r="L49" s="163">
        <v>32.676000000000002</v>
      </c>
      <c r="M49" s="163">
        <v>35.375</v>
      </c>
      <c r="N49" s="163">
        <v>-42.18</v>
      </c>
      <c r="O49" s="163">
        <v>-47.3</v>
      </c>
      <c r="P49" s="163">
        <v>39.598999999999997</v>
      </c>
      <c r="Q49" s="163">
        <v>17.388000000000002</v>
      </c>
      <c r="R49" s="163">
        <v>-37.4</v>
      </c>
      <c r="S49" s="163">
        <v>12.91</v>
      </c>
      <c r="T49" s="163">
        <v>240.38</v>
      </c>
      <c r="U49" s="163">
        <v>10.848000000000001</v>
      </c>
      <c r="V49" s="163">
        <v>10.676</v>
      </c>
      <c r="W49" s="163">
        <v>17.896000000000001</v>
      </c>
      <c r="X49" s="163">
        <v>0</v>
      </c>
      <c r="Y49" s="163">
        <v>8.1989999999999998</v>
      </c>
      <c r="Z49" s="163">
        <v>2.5470000000000002</v>
      </c>
      <c r="AA49" s="164"/>
      <c r="AB49" s="163">
        <v>113</v>
      </c>
      <c r="AC49" s="163">
        <v>-102.16</v>
      </c>
      <c r="AD49" s="163">
        <v>-102.26</v>
      </c>
      <c r="AE49" s="163">
        <v>23.03</v>
      </c>
      <c r="AF49" s="163">
        <v>42.18</v>
      </c>
      <c r="AG49" s="163">
        <v>46.2</v>
      </c>
      <c r="AH49" s="163">
        <v>15.641999999999999</v>
      </c>
      <c r="AI49" s="163">
        <v>0.2</v>
      </c>
      <c r="AJ49" s="163">
        <v>-47.259</v>
      </c>
      <c r="AK49" s="163">
        <v>-47.639000000000003</v>
      </c>
      <c r="AL49" s="163">
        <v>-50.048999999999999</v>
      </c>
      <c r="AM49" s="163">
        <v>47.189</v>
      </c>
      <c r="AN49" s="163">
        <v>47.389000000000003</v>
      </c>
      <c r="AO49" s="163">
        <v>17.943999999999999</v>
      </c>
      <c r="AP49" s="163">
        <v>10.189</v>
      </c>
      <c r="AQ49" s="163">
        <v>82.358999999999995</v>
      </c>
      <c r="AR49" s="163">
        <v>85.471999999999994</v>
      </c>
      <c r="AS49" s="163">
        <v>45.1</v>
      </c>
      <c r="AT49" s="163">
        <v>-84.26</v>
      </c>
      <c r="AU49" s="165">
        <v>0</v>
      </c>
      <c r="AV49" s="163">
        <v>9.3699999999999992</v>
      </c>
      <c r="AW49" s="163">
        <v>9.3468999999999998</v>
      </c>
      <c r="AX49" s="163">
        <v>80.777000000000001</v>
      </c>
      <c r="AY49" s="163">
        <v>82.25</v>
      </c>
      <c r="AZ49" s="163">
        <v>-6.8048999999999999</v>
      </c>
      <c r="BA49" s="163">
        <v>-37.53</v>
      </c>
      <c r="BB49" s="163">
        <v>-407.17</v>
      </c>
      <c r="BC49" s="163">
        <v>13.103</v>
      </c>
      <c r="BD49" s="163">
        <v>-5.7999000000000001</v>
      </c>
      <c r="BE49" s="163">
        <v>-5.7999000000000001</v>
      </c>
      <c r="BF49" s="163">
        <v>91.733000000000004</v>
      </c>
      <c r="BG49" s="163">
        <v>0</v>
      </c>
      <c r="BH49" s="163">
        <v>-5.9707999999999997</v>
      </c>
      <c r="BI49" s="163">
        <v>-67.102000000000004</v>
      </c>
      <c r="BJ49" s="163">
        <v>-43.758000000000003</v>
      </c>
      <c r="BK49" s="163">
        <v>10.021000000000001</v>
      </c>
      <c r="BL49" s="163">
        <v>6.5391000000000004</v>
      </c>
      <c r="BM49" s="163">
        <v>4.3216999999999999</v>
      </c>
      <c r="BN49" s="163">
        <v>444.37</v>
      </c>
      <c r="BO49" s="163">
        <v>140.72</v>
      </c>
      <c r="BP49" s="163">
        <v>140.72</v>
      </c>
      <c r="BQ49" s="163">
        <v>-502.36</v>
      </c>
      <c r="BR49" s="163">
        <v>488.87</v>
      </c>
      <c r="BS49" s="163">
        <v>40.976999999999997</v>
      </c>
      <c r="BT49" s="163">
        <v>-104.73</v>
      </c>
      <c r="BU49" s="163">
        <v>106.61</v>
      </c>
      <c r="BV49" s="163">
        <v>110.92</v>
      </c>
      <c r="BW49" s="163">
        <v>28.44</v>
      </c>
      <c r="BX49" s="163">
        <v>34.029000000000003</v>
      </c>
      <c r="BY49" s="163">
        <v>77.12</v>
      </c>
      <c r="BZ49" s="163">
        <v>83.48</v>
      </c>
      <c r="CA49" s="163">
        <v>-64.027000000000001</v>
      </c>
      <c r="CB49" s="163">
        <v>-64.027000000000001</v>
      </c>
      <c r="CC49" s="163">
        <v>135.26</v>
      </c>
      <c r="CD49" s="163">
        <v>135.81</v>
      </c>
      <c r="CE49" s="163">
        <v>18.398</v>
      </c>
      <c r="CF49" s="163">
        <v>-152.62</v>
      </c>
      <c r="CG49" s="163">
        <v>-152.84</v>
      </c>
      <c r="CH49" s="163">
        <v>-11.727</v>
      </c>
      <c r="CI49" s="163">
        <v>-105.39</v>
      </c>
      <c r="CJ49" s="163">
        <v>19.57</v>
      </c>
      <c r="CK49" s="163">
        <v>25.984999999999999</v>
      </c>
      <c r="CL49" s="163">
        <v>1.7</v>
      </c>
      <c r="CM49" s="163">
        <v>211.5</v>
      </c>
      <c r="CN49" s="163">
        <v>-19.100000000000001</v>
      </c>
      <c r="CO49" s="163">
        <v>7.9132999999999996</v>
      </c>
      <c r="CP49" s="163">
        <v>6.7249999999999996</v>
      </c>
      <c r="CQ49" s="163">
        <v>8.7360000000000007</v>
      </c>
      <c r="CR49" s="163">
        <v>0</v>
      </c>
      <c r="CS49" s="163">
        <v>57.456000000000003</v>
      </c>
      <c r="CT49" s="163">
        <v>-41.628999999999998</v>
      </c>
      <c r="CU49" s="163">
        <v>-73.215999999999994</v>
      </c>
      <c r="CV49" s="163">
        <v>20.754000000000001</v>
      </c>
      <c r="CW49" s="163">
        <v>17.556000000000001</v>
      </c>
      <c r="CX49" s="163">
        <v>59.38</v>
      </c>
      <c r="CY49" s="163">
        <v>91.168999999999997</v>
      </c>
      <c r="CZ49" s="163">
        <v>58.600999999999999</v>
      </c>
      <c r="DA49" s="163">
        <v>55.082000000000001</v>
      </c>
      <c r="DB49" s="163">
        <v>-39.598999999999997</v>
      </c>
      <c r="DC49" s="163">
        <v>-2.1351</v>
      </c>
      <c r="DD49" s="163">
        <v>106.15</v>
      </c>
      <c r="DE49" s="163">
        <v>105.28</v>
      </c>
      <c r="DF49" s="163">
        <v>-173.1</v>
      </c>
      <c r="DG49" s="163">
        <v>0</v>
      </c>
      <c r="DH49" s="163">
        <v>-24.065999999999999</v>
      </c>
      <c r="DI49" s="163">
        <v>-134.6</v>
      </c>
      <c r="DJ49" s="163">
        <v>-134.38999999999999</v>
      </c>
      <c r="DK49" s="163">
        <v>31.692</v>
      </c>
      <c r="DL49" s="163">
        <v>67.683999999999997</v>
      </c>
      <c r="DM49" s="163">
        <v>88.308000000000007</v>
      </c>
      <c r="DN49" s="163">
        <v>97.869</v>
      </c>
      <c r="DO49" s="163">
        <v>67.11</v>
      </c>
      <c r="DP49" s="163">
        <v>-13.98</v>
      </c>
      <c r="DQ49" s="163">
        <v>65.866</v>
      </c>
      <c r="DR49" s="163">
        <v>172.42</v>
      </c>
      <c r="DS49" s="163">
        <v>-2.36</v>
      </c>
      <c r="DT49" s="163">
        <v>-2.2599</v>
      </c>
      <c r="DU49" s="163">
        <v>92.6</v>
      </c>
      <c r="DV49" s="163">
        <v>85.93</v>
      </c>
      <c r="DW49" s="163">
        <v>170.85</v>
      </c>
      <c r="DX49" s="163">
        <v>168.85</v>
      </c>
      <c r="DY49" s="163">
        <v>-38.539000000000001</v>
      </c>
      <c r="DZ49" s="163">
        <v>-37.981000000000002</v>
      </c>
      <c r="EA49" s="163">
        <v>260.16000000000003</v>
      </c>
      <c r="EB49" s="163">
        <v>214.06</v>
      </c>
      <c r="EC49" s="163">
        <v>206.51</v>
      </c>
      <c r="ED49" s="163">
        <v>209.48</v>
      </c>
      <c r="EE49" s="163">
        <v>67.167000000000002</v>
      </c>
      <c r="EF49" s="163">
        <v>41.838999999999999</v>
      </c>
      <c r="EG49" s="163">
        <v>-33.058999999999997</v>
      </c>
      <c r="EH49" s="163">
        <v>515.86</v>
      </c>
      <c r="EI49" s="163">
        <v>339.16</v>
      </c>
      <c r="EJ49" s="163">
        <v>0</v>
      </c>
      <c r="EK49" s="163">
        <v>-11.093</v>
      </c>
      <c r="EL49" s="163">
        <v>-13.541</v>
      </c>
      <c r="EM49" s="163">
        <v>23.152000000000001</v>
      </c>
      <c r="EN49" s="163">
        <v>0.15679999999999999</v>
      </c>
      <c r="EO49" s="163">
        <v>1.5168999999999999</v>
      </c>
      <c r="EP49" s="163">
        <v>27.696000000000002</v>
      </c>
      <c r="EQ49" s="163">
        <v>-40.185000000000002</v>
      </c>
      <c r="ER49" s="163">
        <v>-194.84</v>
      </c>
      <c r="ES49" s="163">
        <v>-1.7323999999999999</v>
      </c>
      <c r="ET49" s="163">
        <v>0</v>
      </c>
      <c r="EU49" s="163">
        <v>-15.039</v>
      </c>
      <c r="EV49" s="163">
        <v>0</v>
      </c>
      <c r="EW49" s="163">
        <v>12.965999999999999</v>
      </c>
      <c r="EX49" s="163">
        <v>-52.954000000000001</v>
      </c>
      <c r="EY49" s="163">
        <v>-39.098999999999997</v>
      </c>
      <c r="EZ49" s="163">
        <v>-37.615000000000002</v>
      </c>
      <c r="FA49" s="163">
        <v>6.7496999999999998</v>
      </c>
      <c r="FB49" s="163">
        <v>-40.01</v>
      </c>
      <c r="FC49" s="163">
        <v>17.199000000000002</v>
      </c>
      <c r="FD49" s="163">
        <v>24.849</v>
      </c>
      <c r="FE49" s="163">
        <v>0</v>
      </c>
      <c r="FF49" s="163">
        <v>0</v>
      </c>
      <c r="FG49" s="163">
        <v>35.96</v>
      </c>
      <c r="FH49" s="163">
        <v>36.725999999999999</v>
      </c>
      <c r="FI49" s="163">
        <v>35.558</v>
      </c>
      <c r="FJ49" s="163">
        <v>64.302999999999997</v>
      </c>
      <c r="FK49" s="163">
        <v>62.795999999999999</v>
      </c>
      <c r="FL49" s="163">
        <v>-118.72</v>
      </c>
      <c r="FM49" s="163">
        <v>40.350999999999999</v>
      </c>
      <c r="FN49" s="163">
        <v>40.109000000000002</v>
      </c>
      <c r="FO49" s="163">
        <v>-100.31</v>
      </c>
      <c r="FP49" s="163">
        <v>-100.88</v>
      </c>
      <c r="FQ49" s="163">
        <v>-15.159000000000001</v>
      </c>
      <c r="FR49" s="163">
        <v>-18.478999999999999</v>
      </c>
      <c r="FS49" s="163">
        <v>13.472</v>
      </c>
      <c r="FT49" s="163">
        <v>1.5956999999999999</v>
      </c>
      <c r="FU49" s="163">
        <v>-8.4199000000000002</v>
      </c>
      <c r="FV49" s="163">
        <v>16.57</v>
      </c>
      <c r="FW49" s="163">
        <v>-15.667</v>
      </c>
      <c r="FX49" s="164"/>
      <c r="FY49" s="164"/>
      <c r="FZ49" s="163">
        <v>4.4359000000000002</v>
      </c>
      <c r="GA49" s="164"/>
      <c r="GB49" s="163">
        <v>39.259</v>
      </c>
      <c r="GC49" s="163">
        <v>102.25</v>
      </c>
      <c r="GD49" s="163">
        <v>101.72</v>
      </c>
      <c r="GE49" s="163">
        <v>12.3</v>
      </c>
      <c r="GF49" s="163">
        <v>87.28</v>
      </c>
      <c r="GG49" s="163">
        <v>20.899000000000001</v>
      </c>
      <c r="GH49" s="163">
        <v>-7.1017000000000001</v>
      </c>
      <c r="GI49" s="163">
        <v>12.637</v>
      </c>
      <c r="GJ49" s="163">
        <v>-13.4</v>
      </c>
      <c r="GK49" s="163">
        <v>2.7814999999999999</v>
      </c>
      <c r="GL49" s="163">
        <v>6.6000000000000003E-2</v>
      </c>
      <c r="GM49" s="163">
        <v>0</v>
      </c>
      <c r="GN49" s="163">
        <v>-12.057</v>
      </c>
      <c r="GO49" s="163">
        <v>-28.149000000000001</v>
      </c>
      <c r="GP49" s="163">
        <v>27.045000000000002</v>
      </c>
      <c r="GQ49" s="163">
        <v>42.856000000000002</v>
      </c>
      <c r="GR49" s="163">
        <v>86.411000000000001</v>
      </c>
      <c r="GS49" s="163">
        <v>48.914000000000001</v>
      </c>
      <c r="GT49" s="163">
        <v>-140.41</v>
      </c>
      <c r="GU49" s="163">
        <v>-28.574000000000002</v>
      </c>
      <c r="GV49" s="163">
        <v>52.109000000000002</v>
      </c>
      <c r="GW49" s="163">
        <v>-7.5545999999999998</v>
      </c>
      <c r="GX49" s="164"/>
      <c r="GY49" s="163">
        <v>11.75</v>
      </c>
      <c r="GZ49" s="163">
        <v>11.298</v>
      </c>
      <c r="HA49" s="163">
        <v>12.577</v>
      </c>
      <c r="HB49" s="163">
        <v>160.88</v>
      </c>
      <c r="HC49" s="163">
        <v>160.41</v>
      </c>
      <c r="HD49" s="163">
        <v>283.3</v>
      </c>
      <c r="HE49" s="164"/>
      <c r="HF49" s="164"/>
      <c r="HG49" s="163">
        <v>595.44000000000005</v>
      </c>
      <c r="HH49" s="163">
        <v>534.27</v>
      </c>
      <c r="HI49" s="165">
        <v>158.12</v>
      </c>
      <c r="HJ49" s="163">
        <v>-150.12</v>
      </c>
      <c r="HK49" s="164"/>
      <c r="HL49" s="163">
        <v>-43.039000000000001</v>
      </c>
      <c r="HM49" s="164"/>
      <c r="HN49" s="163">
        <v>75.369</v>
      </c>
      <c r="HO49" s="163">
        <v>-112.65</v>
      </c>
      <c r="HP49" s="163">
        <v>-113.18</v>
      </c>
      <c r="HQ49" s="163">
        <v>48.067999999999998</v>
      </c>
      <c r="HR49" s="163">
        <v>47.892000000000003</v>
      </c>
      <c r="HS49" s="163">
        <v>-64</v>
      </c>
      <c r="HT49" s="163">
        <v>-62.581000000000003</v>
      </c>
      <c r="HU49" s="163">
        <v>82.739000000000004</v>
      </c>
      <c r="HV49" s="163">
        <v>82.44</v>
      </c>
      <c r="HW49" s="163">
        <v>54.598999999999997</v>
      </c>
      <c r="HX49" s="163">
        <v>54.9</v>
      </c>
      <c r="HY49" s="163">
        <v>23.071999999999999</v>
      </c>
      <c r="HZ49" s="163">
        <v>49.2</v>
      </c>
      <c r="IA49" s="163">
        <v>-333.43</v>
      </c>
      <c r="IB49" s="163">
        <v>101.06</v>
      </c>
      <c r="IC49" s="163">
        <v>100.65</v>
      </c>
      <c r="ID49" s="163">
        <v>19</v>
      </c>
      <c r="IE49" s="163">
        <v>26.798999999999999</v>
      </c>
      <c r="IF49" s="163">
        <v>-46.298999999999999</v>
      </c>
      <c r="IG49" s="163">
        <v>-45.798999999999999</v>
      </c>
      <c r="IH49" s="163">
        <v>1.4596</v>
      </c>
      <c r="II49" s="163">
        <v>1.3051999999999999</v>
      </c>
      <c r="IJ49" s="163">
        <v>-525.38</v>
      </c>
      <c r="IK49" s="163">
        <v>-312.18</v>
      </c>
      <c r="IL49" s="163">
        <v>529.35</v>
      </c>
      <c r="IM49" s="163">
        <v>402.41</v>
      </c>
      <c r="IN49" s="163">
        <v>36.295999999999999</v>
      </c>
      <c r="IO49" s="163">
        <v>-406.19</v>
      </c>
      <c r="IP49" s="163">
        <v>403.28</v>
      </c>
      <c r="IQ49" s="163">
        <v>-145.83000000000001</v>
      </c>
      <c r="IR49" s="163">
        <v>-451.6</v>
      </c>
      <c r="IS49" s="163">
        <v>-405.32</v>
      </c>
      <c r="IT49" s="163">
        <v>124.85</v>
      </c>
      <c r="IU49" s="163">
        <v>125.72</v>
      </c>
      <c r="IV49" s="163">
        <v>149.51</v>
      </c>
      <c r="IW49" s="163">
        <v>-511.53</v>
      </c>
      <c r="IX49" s="163">
        <v>226.98</v>
      </c>
      <c r="IY49" s="163">
        <v>-281.93</v>
      </c>
      <c r="IZ49" s="163">
        <v>283.19</v>
      </c>
      <c r="JA49" s="163">
        <v>-5.7994000000000003</v>
      </c>
      <c r="JB49" s="163">
        <v>30.954999999999998</v>
      </c>
      <c r="JC49" s="163">
        <v>25.6</v>
      </c>
      <c r="JD49" s="163">
        <v>-1.0479000000000001</v>
      </c>
      <c r="JE49" s="163">
        <v>-1.0629</v>
      </c>
      <c r="JF49" s="163">
        <v>-25.12</v>
      </c>
      <c r="JG49" s="163">
        <v>5.5998999999999999</v>
      </c>
      <c r="JH49" s="163">
        <v>11.688000000000001</v>
      </c>
      <c r="JI49" s="163">
        <v>-5.6809000000000003</v>
      </c>
      <c r="JJ49" s="163">
        <v>-33.661999999999999</v>
      </c>
      <c r="JK49" s="163">
        <v>-11.57</v>
      </c>
      <c r="JL49" s="163">
        <v>24.2</v>
      </c>
      <c r="JM49" s="163">
        <v>49.999000000000002</v>
      </c>
      <c r="JN49" s="163">
        <v>51.811999999999998</v>
      </c>
      <c r="JO49" s="163">
        <v>0</v>
      </c>
      <c r="JP49" s="163">
        <v>0</v>
      </c>
      <c r="JQ49" s="163">
        <v>48.790999999999997</v>
      </c>
      <c r="JR49" s="163">
        <v>48.829000000000001</v>
      </c>
      <c r="JS49" s="163">
        <v>49.764000000000003</v>
      </c>
      <c r="JT49" s="164"/>
      <c r="JU49" s="163">
        <v>-25.1</v>
      </c>
      <c r="JV49" s="163">
        <v>17.963999999999999</v>
      </c>
      <c r="JW49" s="163">
        <v>9.9799000000000007</v>
      </c>
      <c r="JX49" s="163">
        <v>8.6998999999999995</v>
      </c>
      <c r="JY49" s="163">
        <v>-40.134999999999998</v>
      </c>
      <c r="JZ49" s="163">
        <v>77.323999999999998</v>
      </c>
      <c r="KA49" s="163">
        <v>53.521000000000001</v>
      </c>
      <c r="KB49" s="163">
        <v>-38.965000000000003</v>
      </c>
      <c r="KC49" s="163">
        <v>-75.968999999999994</v>
      </c>
      <c r="KD49" s="163">
        <v>41.37</v>
      </c>
      <c r="KE49" s="163">
        <v>33.502000000000002</v>
      </c>
      <c r="KF49" s="163">
        <v>18.399000000000001</v>
      </c>
      <c r="KG49" s="163">
        <v>-18</v>
      </c>
      <c r="KH49" s="163">
        <v>-53.256999999999998</v>
      </c>
      <c r="KI49" s="163">
        <v>91.403999999999996</v>
      </c>
    </row>
    <row r="50" spans="1:295" ht="18" customHeight="1" x14ac:dyDescent="0.25">
      <c r="A50" s="162" t="s">
        <v>65</v>
      </c>
      <c r="B50" s="162" t="s">
        <v>747</v>
      </c>
      <c r="C50" s="166">
        <v>0</v>
      </c>
      <c r="D50" s="166">
        <v>24.623999999999999</v>
      </c>
      <c r="E50" s="166">
        <v>-49.491999999999997</v>
      </c>
      <c r="F50" s="166">
        <v>14.611000000000001</v>
      </c>
      <c r="G50" s="166">
        <v>33.774000000000001</v>
      </c>
      <c r="H50" s="166">
        <v>0</v>
      </c>
      <c r="I50" s="166">
        <v>67.421999999999997</v>
      </c>
      <c r="J50" s="166">
        <v>-116.51</v>
      </c>
      <c r="K50" s="166">
        <v>70.260000000000005</v>
      </c>
      <c r="L50" s="166">
        <v>32.676000000000002</v>
      </c>
      <c r="M50" s="166">
        <v>34.74</v>
      </c>
      <c r="N50" s="166">
        <v>-35.520000000000003</v>
      </c>
      <c r="O50" s="166">
        <v>-44.414999999999999</v>
      </c>
      <c r="P50" s="166">
        <v>35.200000000000003</v>
      </c>
      <c r="Q50" s="166">
        <v>15.731999999999999</v>
      </c>
      <c r="R50" s="166">
        <v>-35.200000000000003</v>
      </c>
      <c r="S50" s="166">
        <v>12.38</v>
      </c>
      <c r="T50" s="166">
        <v>237.6</v>
      </c>
      <c r="U50" s="166">
        <v>10.763</v>
      </c>
      <c r="V50" s="166">
        <v>11.272</v>
      </c>
      <c r="W50" s="166">
        <v>18.742999999999999</v>
      </c>
      <c r="X50" s="166">
        <v>0</v>
      </c>
      <c r="Y50" s="166">
        <v>9.7212999999999994</v>
      </c>
      <c r="Z50" s="166">
        <v>4.1357999999999997</v>
      </c>
      <c r="AA50" s="167"/>
      <c r="AB50" s="166">
        <v>113</v>
      </c>
      <c r="AC50" s="166">
        <v>-100.06</v>
      </c>
      <c r="AD50" s="166">
        <v>-99.9</v>
      </c>
      <c r="AE50" s="166">
        <v>23.486000000000001</v>
      </c>
      <c r="AF50" s="166">
        <v>35.520000000000003</v>
      </c>
      <c r="AG50" s="166">
        <v>41.798999999999999</v>
      </c>
      <c r="AH50" s="166">
        <v>15.64</v>
      </c>
      <c r="AI50" s="166">
        <v>0.19700000000000001</v>
      </c>
      <c r="AJ50" s="166">
        <v>-44.36</v>
      </c>
      <c r="AK50" s="166">
        <v>-44.18</v>
      </c>
      <c r="AL50" s="166">
        <v>-51.9</v>
      </c>
      <c r="AM50" s="166">
        <v>44.619</v>
      </c>
      <c r="AN50" s="166">
        <v>44.709000000000003</v>
      </c>
      <c r="AO50" s="166">
        <v>17.227</v>
      </c>
      <c r="AP50" s="166">
        <v>10.773</v>
      </c>
      <c r="AQ50" s="166">
        <v>80.7</v>
      </c>
      <c r="AR50" s="166">
        <v>83.906999999999996</v>
      </c>
      <c r="AS50" s="166">
        <v>43.601999999999997</v>
      </c>
      <c r="AT50" s="166">
        <v>-81.849000000000004</v>
      </c>
      <c r="AU50" s="168">
        <v>0</v>
      </c>
      <c r="AV50" s="166">
        <v>6.6272000000000002</v>
      </c>
      <c r="AW50" s="166">
        <v>6.7839999999999998</v>
      </c>
      <c r="AX50" s="166">
        <v>79.034999999999997</v>
      </c>
      <c r="AY50" s="166">
        <v>80.643000000000001</v>
      </c>
      <c r="AZ50" s="166">
        <v>-7.8517999999999999</v>
      </c>
      <c r="BA50" s="166">
        <v>-40.679000000000002</v>
      </c>
      <c r="BB50" s="166">
        <v>-388.09</v>
      </c>
      <c r="BC50" s="166">
        <v>12.852</v>
      </c>
      <c r="BD50" s="166">
        <v>-5.4999000000000002</v>
      </c>
      <c r="BE50" s="166">
        <v>-5.4999000000000002</v>
      </c>
      <c r="BF50" s="166">
        <v>89.087999999999994</v>
      </c>
      <c r="BG50" s="166">
        <v>0</v>
      </c>
      <c r="BH50" s="166">
        <v>-5.9806999999999997</v>
      </c>
      <c r="BI50" s="166">
        <v>-67.102000000000004</v>
      </c>
      <c r="BJ50" s="166">
        <v>-42.25</v>
      </c>
      <c r="BK50" s="166">
        <v>10.239000000000001</v>
      </c>
      <c r="BL50" s="166">
        <v>7.2527999999999997</v>
      </c>
      <c r="BM50" s="166">
        <v>4.8967000000000001</v>
      </c>
      <c r="BN50" s="166">
        <v>428.23</v>
      </c>
      <c r="BO50" s="166">
        <v>137.72</v>
      </c>
      <c r="BP50" s="166">
        <v>137.72</v>
      </c>
      <c r="BQ50" s="166">
        <v>-492.63</v>
      </c>
      <c r="BR50" s="166">
        <v>474.7</v>
      </c>
      <c r="BS50" s="166">
        <v>40.976999999999997</v>
      </c>
      <c r="BT50" s="166">
        <v>-104.88</v>
      </c>
      <c r="BU50" s="166">
        <v>107.73</v>
      </c>
      <c r="BV50" s="166">
        <v>108.91</v>
      </c>
      <c r="BW50" s="166">
        <v>28.04</v>
      </c>
      <c r="BX50" s="166">
        <v>33.298999999999999</v>
      </c>
      <c r="BY50" s="166">
        <v>77.12</v>
      </c>
      <c r="BZ50" s="166">
        <v>82.588999999999999</v>
      </c>
      <c r="CA50" s="166">
        <v>-61.08</v>
      </c>
      <c r="CB50" s="166">
        <v>-60.543999999999997</v>
      </c>
      <c r="CC50" s="166">
        <v>133.29</v>
      </c>
      <c r="CD50" s="166">
        <v>134.24</v>
      </c>
      <c r="CE50" s="166">
        <v>19.347999999999999</v>
      </c>
      <c r="CF50" s="166">
        <v>-150.09</v>
      </c>
      <c r="CG50" s="166">
        <v>-150.05000000000001</v>
      </c>
      <c r="CH50" s="166">
        <v>-12.464</v>
      </c>
      <c r="CI50" s="166">
        <v>-105.61</v>
      </c>
      <c r="CJ50" s="166">
        <v>19.57</v>
      </c>
      <c r="CK50" s="166">
        <v>25.984999999999999</v>
      </c>
      <c r="CL50" s="166">
        <v>3.4</v>
      </c>
      <c r="CM50" s="166">
        <v>212.8</v>
      </c>
      <c r="CN50" s="166">
        <v>-18.818999999999999</v>
      </c>
      <c r="CO50" s="166">
        <v>8.3756000000000004</v>
      </c>
      <c r="CP50" s="166">
        <v>6.9603999999999999</v>
      </c>
      <c r="CQ50" s="166">
        <v>9.0502000000000002</v>
      </c>
      <c r="CR50" s="166">
        <v>0</v>
      </c>
      <c r="CS50" s="166">
        <v>56.999000000000002</v>
      </c>
      <c r="CT50" s="166">
        <v>-43.491</v>
      </c>
      <c r="CU50" s="166">
        <v>-70.885000000000005</v>
      </c>
      <c r="CV50" s="166">
        <v>21.077999999999999</v>
      </c>
      <c r="CW50" s="166">
        <v>17.666</v>
      </c>
      <c r="CX50" s="166">
        <v>58.509</v>
      </c>
      <c r="CY50" s="166">
        <v>90.47</v>
      </c>
      <c r="CZ50" s="166">
        <v>55.787999999999997</v>
      </c>
      <c r="DA50" s="166">
        <v>53.323999999999998</v>
      </c>
      <c r="DB50" s="166">
        <v>-38.369</v>
      </c>
      <c r="DC50" s="166">
        <v>-2.1351</v>
      </c>
      <c r="DD50" s="166">
        <v>106.21</v>
      </c>
      <c r="DE50" s="166">
        <v>105.64</v>
      </c>
      <c r="DF50" s="166">
        <v>-172.5</v>
      </c>
      <c r="DG50" s="166">
        <v>-1E-4</v>
      </c>
      <c r="DH50" s="166">
        <v>-23.484000000000002</v>
      </c>
      <c r="DI50" s="166">
        <v>-130.30000000000001</v>
      </c>
      <c r="DJ50" s="166">
        <v>-132.38999999999999</v>
      </c>
      <c r="DK50" s="166">
        <v>31.742000000000001</v>
      </c>
      <c r="DL50" s="166">
        <v>64.168999999999997</v>
      </c>
      <c r="DM50" s="166">
        <v>86.429000000000002</v>
      </c>
      <c r="DN50" s="166">
        <v>93.182000000000002</v>
      </c>
      <c r="DO50" s="166">
        <v>63.75</v>
      </c>
      <c r="DP50" s="166">
        <v>-13.8</v>
      </c>
      <c r="DQ50" s="166">
        <v>66.447000000000003</v>
      </c>
      <c r="DR50" s="166">
        <v>169.98</v>
      </c>
      <c r="DS50" s="166">
        <v>-2.71</v>
      </c>
      <c r="DT50" s="166">
        <v>-2.64</v>
      </c>
      <c r="DU50" s="166">
        <v>90.04</v>
      </c>
      <c r="DV50" s="166">
        <v>84.72</v>
      </c>
      <c r="DW50" s="166">
        <v>171.89</v>
      </c>
      <c r="DX50" s="166">
        <v>168.8</v>
      </c>
      <c r="DY50" s="166">
        <v>-35.634999999999998</v>
      </c>
      <c r="DZ50" s="166">
        <v>-35.127000000000002</v>
      </c>
      <c r="EA50" s="166">
        <v>257.93</v>
      </c>
      <c r="EB50" s="166">
        <v>209.8</v>
      </c>
      <c r="EC50" s="166">
        <v>203.2</v>
      </c>
      <c r="ED50" s="166">
        <v>206.13</v>
      </c>
      <c r="EE50" s="166">
        <v>70.472999999999999</v>
      </c>
      <c r="EF50" s="166">
        <v>44.212000000000003</v>
      </c>
      <c r="EG50" s="166">
        <v>-32.758000000000003</v>
      </c>
      <c r="EH50" s="166">
        <v>504.59</v>
      </c>
      <c r="EI50" s="166">
        <v>348.98</v>
      </c>
      <c r="EJ50" s="166">
        <v>0</v>
      </c>
      <c r="EK50" s="166">
        <v>-10.962999999999999</v>
      </c>
      <c r="EL50" s="166">
        <v>-13.449</v>
      </c>
      <c r="EM50" s="166">
        <v>20.797000000000001</v>
      </c>
      <c r="EN50" s="166">
        <v>-0.95120000000000005</v>
      </c>
      <c r="EO50" s="166">
        <v>-0.72250000000000003</v>
      </c>
      <c r="EP50" s="166">
        <v>38.448</v>
      </c>
      <c r="EQ50" s="166">
        <v>-41.017000000000003</v>
      </c>
      <c r="ER50" s="166">
        <v>-194.84</v>
      </c>
      <c r="ES50" s="166">
        <v>-4.1912000000000003</v>
      </c>
      <c r="ET50" s="166">
        <v>0</v>
      </c>
      <c r="EU50" s="166">
        <v>-25.018999999999998</v>
      </c>
      <c r="EV50" s="166">
        <v>0</v>
      </c>
      <c r="EW50" s="166">
        <v>12.569000000000001</v>
      </c>
      <c r="EX50" s="166">
        <v>-53.36</v>
      </c>
      <c r="EY50" s="166">
        <v>-38.716999999999999</v>
      </c>
      <c r="EZ50" s="166">
        <v>-38.088000000000001</v>
      </c>
      <c r="FA50" s="166">
        <v>5.8795000000000002</v>
      </c>
      <c r="FB50" s="166">
        <v>-43.018999999999998</v>
      </c>
      <c r="FC50" s="166">
        <v>8.6760000000000002</v>
      </c>
      <c r="FD50" s="166">
        <v>25.788</v>
      </c>
      <c r="FE50" s="166">
        <v>0</v>
      </c>
      <c r="FF50" s="166">
        <v>0</v>
      </c>
      <c r="FG50" s="166">
        <v>38.411999999999999</v>
      </c>
      <c r="FH50" s="166">
        <v>37.65</v>
      </c>
      <c r="FI50" s="166">
        <v>35.652999999999999</v>
      </c>
      <c r="FJ50" s="166">
        <v>61.456000000000003</v>
      </c>
      <c r="FK50" s="166">
        <v>61.957999999999998</v>
      </c>
      <c r="FL50" s="166">
        <v>-117.05</v>
      </c>
      <c r="FM50" s="166">
        <v>37.713000000000001</v>
      </c>
      <c r="FN50" s="166">
        <v>37.182000000000002</v>
      </c>
      <c r="FO50" s="166">
        <v>-101.76</v>
      </c>
      <c r="FP50" s="166">
        <v>-101.97</v>
      </c>
      <c r="FQ50" s="166">
        <v>-11.532999999999999</v>
      </c>
      <c r="FR50" s="166">
        <v>-18.599</v>
      </c>
      <c r="FS50" s="166">
        <v>13.409000000000001</v>
      </c>
      <c r="FT50" s="166">
        <v>1.5616000000000001</v>
      </c>
      <c r="FU50" s="166">
        <v>-8.1699000000000002</v>
      </c>
      <c r="FV50" s="166">
        <v>17.64</v>
      </c>
      <c r="FW50" s="166">
        <v>-12.201000000000001</v>
      </c>
      <c r="FX50" s="167"/>
      <c r="FY50" s="167"/>
      <c r="FZ50" s="166">
        <v>4.5218999999999996</v>
      </c>
      <c r="GA50" s="167"/>
      <c r="GB50" s="166">
        <v>40.119</v>
      </c>
      <c r="GC50" s="166">
        <v>104.87</v>
      </c>
      <c r="GD50" s="166">
        <v>100.99</v>
      </c>
      <c r="GE50" s="166">
        <v>11.54</v>
      </c>
      <c r="GF50" s="166">
        <v>88.436000000000007</v>
      </c>
      <c r="GG50" s="166">
        <v>21.399000000000001</v>
      </c>
      <c r="GH50" s="166">
        <v>-5.9486999999999997</v>
      </c>
      <c r="GI50" s="166">
        <v>12.109</v>
      </c>
      <c r="GJ50" s="166">
        <v>-13.061999999999999</v>
      </c>
      <c r="GK50" s="166">
        <v>2.7214</v>
      </c>
      <c r="GL50" s="166">
        <v>6.6000000000000003E-2</v>
      </c>
      <c r="GM50" s="166">
        <v>0</v>
      </c>
      <c r="GN50" s="166">
        <v>-11.778</v>
      </c>
      <c r="GO50" s="166">
        <v>-25.872</v>
      </c>
      <c r="GP50" s="166">
        <v>26.606000000000002</v>
      </c>
      <c r="GQ50" s="166">
        <v>40.587000000000003</v>
      </c>
      <c r="GR50" s="166">
        <v>86.028999999999996</v>
      </c>
      <c r="GS50" s="166">
        <v>47.198999999999998</v>
      </c>
      <c r="GT50" s="166">
        <v>-140.53</v>
      </c>
      <c r="GU50" s="166">
        <v>-27.513999999999999</v>
      </c>
      <c r="GV50" s="166">
        <v>50.375</v>
      </c>
      <c r="GW50" s="166">
        <v>-5.0537000000000001</v>
      </c>
      <c r="GX50" s="167"/>
      <c r="GY50" s="166">
        <v>11.028</v>
      </c>
      <c r="GZ50" s="166">
        <v>10.358000000000001</v>
      </c>
      <c r="HA50" s="166">
        <v>11.813000000000001</v>
      </c>
      <c r="HB50" s="166">
        <v>165.04</v>
      </c>
      <c r="HC50" s="166">
        <v>162.27000000000001</v>
      </c>
      <c r="HD50" s="166">
        <v>283.3</v>
      </c>
      <c r="HE50" s="167"/>
      <c r="HF50" s="167"/>
      <c r="HG50" s="166">
        <v>589.54</v>
      </c>
      <c r="HH50" s="166">
        <v>549.29999999999995</v>
      </c>
      <c r="HI50" s="168">
        <v>163.6</v>
      </c>
      <c r="HJ50" s="166">
        <v>-155.6</v>
      </c>
      <c r="HK50" s="167"/>
      <c r="HL50" s="166">
        <v>-43.697000000000003</v>
      </c>
      <c r="HM50" s="167"/>
      <c r="HN50" s="166">
        <v>74.522999999999996</v>
      </c>
      <c r="HO50" s="166">
        <v>-105.85</v>
      </c>
      <c r="HP50" s="166">
        <v>-106.93</v>
      </c>
      <c r="HQ50" s="166">
        <v>57.396000000000001</v>
      </c>
      <c r="HR50" s="166">
        <v>56.670999999999999</v>
      </c>
      <c r="HS50" s="166">
        <v>-61.76</v>
      </c>
      <c r="HT50" s="166">
        <v>-61.095999999999997</v>
      </c>
      <c r="HU50" s="166">
        <v>82.5</v>
      </c>
      <c r="HV50" s="166">
        <v>82.278999999999996</v>
      </c>
      <c r="HW50" s="166">
        <v>53.598999999999997</v>
      </c>
      <c r="HX50" s="166">
        <v>55.9</v>
      </c>
      <c r="HY50" s="166">
        <v>23.32</v>
      </c>
      <c r="HZ50" s="166">
        <v>47.68</v>
      </c>
      <c r="IA50" s="166">
        <v>-359.46</v>
      </c>
      <c r="IB50" s="166">
        <v>106.97</v>
      </c>
      <c r="IC50" s="166">
        <v>106.74</v>
      </c>
      <c r="ID50" s="166">
        <v>18</v>
      </c>
      <c r="IE50" s="166">
        <v>21.1</v>
      </c>
      <c r="IF50" s="166">
        <v>-54.798999999999999</v>
      </c>
      <c r="IG50" s="166">
        <v>-54.598999999999997</v>
      </c>
      <c r="IH50" s="166">
        <v>1.5736000000000001</v>
      </c>
      <c r="II50" s="166">
        <v>1.3051999999999999</v>
      </c>
      <c r="IJ50" s="166">
        <v>-529.80999999999995</v>
      </c>
      <c r="IK50" s="166">
        <v>-330.61</v>
      </c>
      <c r="IL50" s="166">
        <v>539.59</v>
      </c>
      <c r="IM50" s="166">
        <v>387.27</v>
      </c>
      <c r="IN50" s="166">
        <v>12.186999999999999</v>
      </c>
      <c r="IO50" s="166">
        <v>-417.54</v>
      </c>
      <c r="IP50" s="166">
        <v>421.84</v>
      </c>
      <c r="IQ50" s="166">
        <v>-158.76</v>
      </c>
      <c r="IR50" s="166">
        <v>-474.84</v>
      </c>
      <c r="IS50" s="166">
        <v>-415.86</v>
      </c>
      <c r="IT50" s="166">
        <v>123.57</v>
      </c>
      <c r="IU50" s="166">
        <v>124.35</v>
      </c>
      <c r="IV50" s="166">
        <v>164.89</v>
      </c>
      <c r="IW50" s="166">
        <v>-524.48</v>
      </c>
      <c r="IX50" s="166">
        <v>239.28</v>
      </c>
      <c r="IY50" s="166">
        <v>-286.04000000000002</v>
      </c>
      <c r="IZ50" s="166">
        <v>287.33</v>
      </c>
      <c r="JA50" s="166">
        <v>-7.17</v>
      </c>
      <c r="JB50" s="166">
        <v>30.954999999999998</v>
      </c>
      <c r="JC50" s="166">
        <v>25.12</v>
      </c>
      <c r="JD50" s="166">
        <v>-0.75</v>
      </c>
      <c r="JE50" s="166">
        <v>-0.76900000000000002</v>
      </c>
      <c r="JF50" s="166">
        <v>-24</v>
      </c>
      <c r="JG50" s="166">
        <v>5.6798999999999999</v>
      </c>
      <c r="JH50" s="166">
        <v>10.284000000000001</v>
      </c>
      <c r="JI50" s="166">
        <v>-5.9463999999999997</v>
      </c>
      <c r="JJ50" s="166">
        <v>-35.155000000000001</v>
      </c>
      <c r="JK50" s="166">
        <v>-11.659000000000001</v>
      </c>
      <c r="JL50" s="166">
        <v>26</v>
      </c>
      <c r="JM50" s="166">
        <v>51.043999999999997</v>
      </c>
      <c r="JN50" s="166">
        <v>50.05</v>
      </c>
      <c r="JO50" s="166">
        <v>0</v>
      </c>
      <c r="JP50" s="166">
        <v>0</v>
      </c>
      <c r="JQ50" s="166">
        <v>49.082000000000001</v>
      </c>
      <c r="JR50" s="166">
        <v>47.393999999999998</v>
      </c>
      <c r="JS50" s="166">
        <v>48.814</v>
      </c>
      <c r="JT50" s="167"/>
      <c r="JU50" s="166">
        <v>-19.399000000000001</v>
      </c>
      <c r="JV50" s="166">
        <v>17.995999999999999</v>
      </c>
      <c r="JW50" s="166">
        <v>9.5198999999999998</v>
      </c>
      <c r="JX50" s="166">
        <v>8.6998999999999995</v>
      </c>
      <c r="JY50" s="166">
        <v>-41.619</v>
      </c>
      <c r="JZ50" s="166">
        <v>77.186999999999998</v>
      </c>
      <c r="KA50" s="166">
        <v>53.301000000000002</v>
      </c>
      <c r="KB50" s="166">
        <v>-41.247</v>
      </c>
      <c r="KC50" s="166">
        <v>-75.424999999999997</v>
      </c>
      <c r="KD50" s="166">
        <v>41.749000000000002</v>
      </c>
      <c r="KE50" s="166">
        <v>32.476999999999997</v>
      </c>
      <c r="KF50" s="166">
        <v>13.8</v>
      </c>
      <c r="KG50" s="166">
        <v>-13.699</v>
      </c>
      <c r="KH50" s="166">
        <v>-39.259</v>
      </c>
      <c r="KI50" s="166">
        <v>80.212000000000003</v>
      </c>
    </row>
    <row r="51" spans="1:295" ht="18" customHeight="1" x14ac:dyDescent="0.25">
      <c r="A51" s="162" t="s">
        <v>65</v>
      </c>
      <c r="B51" s="162" t="s">
        <v>748</v>
      </c>
      <c r="C51" s="166">
        <v>0</v>
      </c>
      <c r="D51" s="166">
        <v>24.312000000000001</v>
      </c>
      <c r="E51" s="166">
        <v>-48.216999999999999</v>
      </c>
      <c r="F51" s="166">
        <v>14.223000000000001</v>
      </c>
      <c r="G51" s="166">
        <v>33.173000000000002</v>
      </c>
      <c r="H51" s="166">
        <v>0</v>
      </c>
      <c r="I51" s="166">
        <v>65.658000000000001</v>
      </c>
      <c r="J51" s="166">
        <v>-113.59</v>
      </c>
      <c r="K51" s="166">
        <v>68.421999999999997</v>
      </c>
      <c r="L51" s="166">
        <v>32.676000000000002</v>
      </c>
      <c r="M51" s="166">
        <v>33.786999999999999</v>
      </c>
      <c r="N51" s="166">
        <v>-37.74</v>
      </c>
      <c r="O51" s="166">
        <v>-40.287999999999997</v>
      </c>
      <c r="P51" s="166">
        <v>33</v>
      </c>
      <c r="Q51" s="166">
        <v>14.904</v>
      </c>
      <c r="R51" s="166">
        <v>-33</v>
      </c>
      <c r="S51" s="166">
        <v>12.923999999999999</v>
      </c>
      <c r="T51" s="166">
        <v>229.56</v>
      </c>
      <c r="U51" s="166">
        <v>11.145</v>
      </c>
      <c r="V51" s="166">
        <v>11.305999999999999</v>
      </c>
      <c r="W51" s="166">
        <v>18.780999999999999</v>
      </c>
      <c r="X51" s="166">
        <v>0</v>
      </c>
      <c r="Y51" s="166">
        <v>12.37</v>
      </c>
      <c r="Z51" s="166">
        <v>4.6292</v>
      </c>
      <c r="AA51" s="167"/>
      <c r="AB51" s="166">
        <v>113</v>
      </c>
      <c r="AC51" s="166">
        <v>-98.918999999999997</v>
      </c>
      <c r="AD51" s="166">
        <v>-98.68</v>
      </c>
      <c r="AE51" s="166">
        <v>22.852</v>
      </c>
      <c r="AF51" s="166">
        <v>37.74</v>
      </c>
      <c r="AG51" s="166">
        <v>39.6</v>
      </c>
      <c r="AH51" s="166">
        <v>14.603999999999999</v>
      </c>
      <c r="AI51" s="166">
        <v>0.193</v>
      </c>
      <c r="AJ51" s="166">
        <v>-44.009</v>
      </c>
      <c r="AK51" s="166">
        <v>-43.798999999999999</v>
      </c>
      <c r="AL51" s="166">
        <v>-49.9</v>
      </c>
      <c r="AM51" s="166">
        <v>43.918999999999997</v>
      </c>
      <c r="AN51" s="166">
        <v>44.668999999999997</v>
      </c>
      <c r="AO51" s="166">
        <v>16.771000000000001</v>
      </c>
      <c r="AP51" s="166">
        <v>11.201000000000001</v>
      </c>
      <c r="AQ51" s="166">
        <v>79.301000000000002</v>
      </c>
      <c r="AR51" s="166">
        <v>81.710999999999999</v>
      </c>
      <c r="AS51" s="166">
        <v>44.119</v>
      </c>
      <c r="AT51" s="166">
        <v>-81.045000000000002</v>
      </c>
      <c r="AU51" s="168">
        <v>0</v>
      </c>
      <c r="AV51" s="166">
        <v>8.3729999999999993</v>
      </c>
      <c r="AW51" s="166">
        <v>8.0615000000000006</v>
      </c>
      <c r="AX51" s="166">
        <v>77.963999999999999</v>
      </c>
      <c r="AY51" s="166">
        <v>78.768000000000001</v>
      </c>
      <c r="AZ51" s="166">
        <v>-7.8517999999999999</v>
      </c>
      <c r="BA51" s="166">
        <v>-40.823999999999998</v>
      </c>
      <c r="BB51" s="166">
        <v>-376.79</v>
      </c>
      <c r="BC51" s="166">
        <v>14.449</v>
      </c>
      <c r="BD51" s="166">
        <v>-6.4999000000000002</v>
      </c>
      <c r="BE51" s="166">
        <v>-6.4999000000000002</v>
      </c>
      <c r="BF51" s="166">
        <v>89.314999999999998</v>
      </c>
      <c r="BG51" s="166">
        <v>0</v>
      </c>
      <c r="BH51" s="166">
        <v>-6.1661999999999999</v>
      </c>
      <c r="BI51" s="166">
        <v>-67.102000000000004</v>
      </c>
      <c r="BJ51" s="166">
        <v>-40.527999999999999</v>
      </c>
      <c r="BK51" s="166">
        <v>9.5960999999999999</v>
      </c>
      <c r="BL51" s="166">
        <v>6.9539999999999997</v>
      </c>
      <c r="BM51" s="166">
        <v>4.7085999999999997</v>
      </c>
      <c r="BN51" s="166">
        <v>413.46</v>
      </c>
      <c r="BO51" s="166">
        <v>134.63999999999999</v>
      </c>
      <c r="BP51" s="166">
        <v>134.61000000000001</v>
      </c>
      <c r="BQ51" s="166">
        <v>-485.31</v>
      </c>
      <c r="BR51" s="166">
        <v>461.26</v>
      </c>
      <c r="BS51" s="166">
        <v>40.976999999999997</v>
      </c>
      <c r="BT51" s="166">
        <v>-91.426000000000002</v>
      </c>
      <c r="BU51" s="166">
        <v>94.399000000000001</v>
      </c>
      <c r="BV51" s="166">
        <v>108.91</v>
      </c>
      <c r="BW51" s="166">
        <v>27.079000000000001</v>
      </c>
      <c r="BX51" s="166">
        <v>32.270000000000003</v>
      </c>
      <c r="BY51" s="166">
        <v>75.558999999999997</v>
      </c>
      <c r="BZ51" s="166">
        <v>81.61</v>
      </c>
      <c r="CA51" s="166">
        <v>-66.706000000000003</v>
      </c>
      <c r="CB51" s="166">
        <v>-65.768000000000001</v>
      </c>
      <c r="CC51" s="166">
        <v>139.44999999999999</v>
      </c>
      <c r="CD51" s="166">
        <v>139.82</v>
      </c>
      <c r="CE51" s="166">
        <v>19.972000000000001</v>
      </c>
      <c r="CF51" s="166">
        <v>-143.46</v>
      </c>
      <c r="CG51" s="166">
        <v>-143.13999999999999</v>
      </c>
      <c r="CH51" s="166">
        <v>-12.544</v>
      </c>
      <c r="CI51" s="166">
        <v>-101.45</v>
      </c>
      <c r="CJ51" s="166">
        <v>19.57</v>
      </c>
      <c r="CK51" s="166">
        <v>25.984999999999999</v>
      </c>
      <c r="CL51" s="166">
        <v>6.0998999999999999</v>
      </c>
      <c r="CM51" s="166">
        <v>203.19</v>
      </c>
      <c r="CN51" s="166">
        <v>-18.54</v>
      </c>
      <c r="CO51" s="166">
        <v>11.048</v>
      </c>
      <c r="CP51" s="166">
        <v>10.401999999999999</v>
      </c>
      <c r="CQ51" s="166">
        <v>11.680999999999999</v>
      </c>
      <c r="CR51" s="166">
        <v>0</v>
      </c>
      <c r="CS51" s="166">
        <v>66.183000000000007</v>
      </c>
      <c r="CT51" s="166">
        <v>-45.3</v>
      </c>
      <c r="CU51" s="166">
        <v>-72.701999999999998</v>
      </c>
      <c r="CV51" s="166">
        <v>20.305</v>
      </c>
      <c r="CW51" s="166">
        <v>17.056000000000001</v>
      </c>
      <c r="CX51" s="166">
        <v>54.408999999999999</v>
      </c>
      <c r="CY51" s="166">
        <v>86.91</v>
      </c>
      <c r="CZ51" s="166">
        <v>54.381999999999998</v>
      </c>
      <c r="DA51" s="166">
        <v>51.567</v>
      </c>
      <c r="DB51" s="166">
        <v>-37.86</v>
      </c>
      <c r="DC51" s="166">
        <v>-2.1351</v>
      </c>
      <c r="DD51" s="166">
        <v>102.64</v>
      </c>
      <c r="DE51" s="166">
        <v>101.45</v>
      </c>
      <c r="DF51" s="166">
        <v>-164.2</v>
      </c>
      <c r="DG51" s="166">
        <v>-1E-4</v>
      </c>
      <c r="DH51" s="166">
        <v>-22.963999999999999</v>
      </c>
      <c r="DI51" s="166">
        <v>-127</v>
      </c>
      <c r="DJ51" s="166">
        <v>-127.3</v>
      </c>
      <c r="DK51" s="166">
        <v>31.33</v>
      </c>
      <c r="DL51" s="166">
        <v>61.531999999999996</v>
      </c>
      <c r="DM51" s="166">
        <v>81.733000000000004</v>
      </c>
      <c r="DN51" s="166">
        <v>89.665999999999997</v>
      </c>
      <c r="DO51" s="166">
        <v>61.16</v>
      </c>
      <c r="DP51" s="166">
        <v>-12.59</v>
      </c>
      <c r="DQ51" s="166">
        <v>65.906999999999996</v>
      </c>
      <c r="DR51" s="166">
        <v>161.52000000000001</v>
      </c>
      <c r="DS51" s="166">
        <v>-3.59</v>
      </c>
      <c r="DT51" s="166">
        <v>-3.5899000000000001</v>
      </c>
      <c r="DU51" s="166">
        <v>88.11</v>
      </c>
      <c r="DV51" s="166">
        <v>82.95</v>
      </c>
      <c r="DW51" s="166">
        <v>162.6</v>
      </c>
      <c r="DX51" s="166">
        <v>159.38</v>
      </c>
      <c r="DY51" s="166">
        <v>-42.58</v>
      </c>
      <c r="DZ51" s="166">
        <v>-42.280999999999999</v>
      </c>
      <c r="EA51" s="166">
        <v>246.91</v>
      </c>
      <c r="EB51" s="166">
        <v>197.74</v>
      </c>
      <c r="EC51" s="166">
        <v>190.97</v>
      </c>
      <c r="ED51" s="166">
        <v>195.16</v>
      </c>
      <c r="EE51" s="166">
        <v>63.706000000000003</v>
      </c>
      <c r="EF51" s="166">
        <v>37.31</v>
      </c>
      <c r="EG51" s="166">
        <v>-32.466000000000001</v>
      </c>
      <c r="EH51" s="166">
        <v>496.98</v>
      </c>
      <c r="EI51" s="166">
        <v>342.88</v>
      </c>
      <c r="EJ51" s="166">
        <v>0</v>
      </c>
      <c r="EK51" s="166">
        <v>-10.978999999999999</v>
      </c>
      <c r="EL51" s="166">
        <v>-13.295</v>
      </c>
      <c r="EM51" s="166">
        <v>26.602</v>
      </c>
      <c r="EN51" s="166">
        <v>-1.5659000000000001</v>
      </c>
      <c r="EO51" s="166">
        <v>-1.825</v>
      </c>
      <c r="EP51" s="166">
        <v>32.304000000000002</v>
      </c>
      <c r="EQ51" s="166">
        <v>-42.115000000000002</v>
      </c>
      <c r="ER51" s="166">
        <v>-194.84</v>
      </c>
      <c r="ES51" s="166">
        <v>2.1280000000000001</v>
      </c>
      <c r="ET51" s="166">
        <v>0</v>
      </c>
      <c r="EU51" s="166">
        <v>-15.468999999999999</v>
      </c>
      <c r="EV51" s="166">
        <v>0</v>
      </c>
      <c r="EW51" s="166">
        <v>12.061</v>
      </c>
      <c r="EX51" s="166">
        <v>-52.152999999999999</v>
      </c>
      <c r="EY51" s="166">
        <v>-38.881999999999998</v>
      </c>
      <c r="EZ51" s="166">
        <v>-38.468000000000004</v>
      </c>
      <c r="FA51" s="166">
        <v>6.6967999999999996</v>
      </c>
      <c r="FB51" s="166">
        <v>-36.627000000000002</v>
      </c>
      <c r="FC51" s="166">
        <v>11.875</v>
      </c>
      <c r="FD51" s="166">
        <v>25.446999999999999</v>
      </c>
      <c r="FE51" s="166">
        <v>0</v>
      </c>
      <c r="FF51" s="166">
        <v>0</v>
      </c>
      <c r="FG51" s="166">
        <v>36.753</v>
      </c>
      <c r="FH51" s="166">
        <v>37.414000000000001</v>
      </c>
      <c r="FI51" s="166">
        <v>36.406999999999996</v>
      </c>
      <c r="FJ51" s="166">
        <v>65.977000000000004</v>
      </c>
      <c r="FK51" s="166">
        <v>65.977000000000004</v>
      </c>
      <c r="FL51" s="166">
        <v>-135.13</v>
      </c>
      <c r="FM51" s="166">
        <v>45.036000000000001</v>
      </c>
      <c r="FN51" s="166">
        <v>45.05</v>
      </c>
      <c r="FO51" s="166">
        <v>-110.47</v>
      </c>
      <c r="FP51" s="166">
        <v>-108.54</v>
      </c>
      <c r="FQ51" s="166">
        <v>-23.318000000000001</v>
      </c>
      <c r="FR51" s="166">
        <v>-32.279000000000003</v>
      </c>
      <c r="FS51" s="166">
        <v>13.565</v>
      </c>
      <c r="FT51" s="166">
        <v>1.4907999999999999</v>
      </c>
      <c r="FU51" s="166">
        <v>-8.4799000000000007</v>
      </c>
      <c r="FV51" s="166">
        <v>18.350000000000001</v>
      </c>
      <c r="FW51" s="166">
        <v>-24.228999999999999</v>
      </c>
      <c r="FX51" s="167"/>
      <c r="FY51" s="167"/>
      <c r="FZ51" s="166">
        <v>4.5650000000000004</v>
      </c>
      <c r="GA51" s="167"/>
      <c r="GB51" s="166">
        <v>31.298999999999999</v>
      </c>
      <c r="GC51" s="166">
        <v>109.99</v>
      </c>
      <c r="GD51" s="166">
        <v>110.95</v>
      </c>
      <c r="GE51" s="166">
        <v>11.37</v>
      </c>
      <c r="GF51" s="166">
        <v>83.143000000000001</v>
      </c>
      <c r="GG51" s="166">
        <v>22.7</v>
      </c>
      <c r="GH51" s="166">
        <v>-5.6106999999999996</v>
      </c>
      <c r="GI51" s="166">
        <v>11.436999999999999</v>
      </c>
      <c r="GJ51" s="166">
        <v>-11.906000000000001</v>
      </c>
      <c r="GK51" s="166">
        <v>2.5884</v>
      </c>
      <c r="GL51" s="166">
        <v>6.6000000000000003E-2</v>
      </c>
      <c r="GM51" s="166">
        <v>0</v>
      </c>
      <c r="GN51" s="166">
        <v>-11.202999999999999</v>
      </c>
      <c r="GO51" s="166">
        <v>-24.135000000000002</v>
      </c>
      <c r="GP51" s="166">
        <v>26.896000000000001</v>
      </c>
      <c r="GQ51" s="166">
        <v>38.234000000000002</v>
      </c>
      <c r="GR51" s="166">
        <v>85.507000000000005</v>
      </c>
      <c r="GS51" s="166">
        <v>47.881</v>
      </c>
      <c r="GT51" s="166">
        <v>-140.30000000000001</v>
      </c>
      <c r="GU51" s="166">
        <v>-26.47</v>
      </c>
      <c r="GV51" s="166">
        <v>48.929000000000002</v>
      </c>
      <c r="GW51" s="166">
        <v>-1.2089000000000001</v>
      </c>
      <c r="GX51" s="167"/>
      <c r="GY51" s="166">
        <v>9.1128</v>
      </c>
      <c r="GZ51" s="166">
        <v>8.7448999999999995</v>
      </c>
      <c r="HA51" s="166">
        <v>13</v>
      </c>
      <c r="HB51" s="166">
        <v>163.69</v>
      </c>
      <c r="HC51" s="166">
        <v>163.74</v>
      </c>
      <c r="HD51" s="166">
        <v>283.3</v>
      </c>
      <c r="HE51" s="167"/>
      <c r="HF51" s="167"/>
      <c r="HG51" s="166">
        <v>589.83000000000004</v>
      </c>
      <c r="HH51" s="166">
        <v>543.29</v>
      </c>
      <c r="HI51" s="168">
        <v>163.16</v>
      </c>
      <c r="HJ51" s="166">
        <v>-155.16</v>
      </c>
      <c r="HK51" s="167"/>
      <c r="HL51" s="166">
        <v>-46.439</v>
      </c>
      <c r="HM51" s="167"/>
      <c r="HN51" s="166">
        <v>75.5</v>
      </c>
      <c r="HO51" s="166">
        <v>-105.85</v>
      </c>
      <c r="HP51" s="166">
        <v>-106.93</v>
      </c>
      <c r="HQ51" s="166">
        <v>57.44</v>
      </c>
      <c r="HR51" s="166">
        <v>57.374000000000002</v>
      </c>
      <c r="HS51" s="166">
        <v>-61.899000000000001</v>
      </c>
      <c r="HT51" s="166">
        <v>-61.661000000000001</v>
      </c>
      <c r="HU51" s="166">
        <v>82.12</v>
      </c>
      <c r="HV51" s="166">
        <v>81.588999999999999</v>
      </c>
      <c r="HW51" s="166">
        <v>51.798999999999999</v>
      </c>
      <c r="HX51" s="166">
        <v>53.798999999999999</v>
      </c>
      <c r="HY51" s="166">
        <v>23.38</v>
      </c>
      <c r="HZ51" s="166">
        <v>46.478999999999999</v>
      </c>
      <c r="IA51" s="166">
        <v>-357.23</v>
      </c>
      <c r="IB51" s="166">
        <v>107.91</v>
      </c>
      <c r="IC51" s="166">
        <v>107.69</v>
      </c>
      <c r="ID51" s="166">
        <v>16.798999999999999</v>
      </c>
      <c r="IE51" s="166">
        <v>17.100000000000001</v>
      </c>
      <c r="IF51" s="166">
        <v>-55.7</v>
      </c>
      <c r="IG51" s="166">
        <v>-56.2</v>
      </c>
      <c r="IH51" s="166">
        <v>1.5736000000000001</v>
      </c>
      <c r="II51" s="166">
        <v>1.2193000000000001</v>
      </c>
      <c r="IJ51" s="166">
        <v>-537.95000000000005</v>
      </c>
      <c r="IK51" s="166">
        <v>-322.57</v>
      </c>
      <c r="IL51" s="166">
        <v>539.29</v>
      </c>
      <c r="IM51" s="166">
        <v>387.53</v>
      </c>
      <c r="IN51" s="166">
        <v>11.728999999999999</v>
      </c>
      <c r="IO51" s="166">
        <v>-417.66</v>
      </c>
      <c r="IP51" s="166">
        <v>417.14</v>
      </c>
      <c r="IQ51" s="166">
        <v>-156.15</v>
      </c>
      <c r="IR51" s="166">
        <v>-474.43</v>
      </c>
      <c r="IS51" s="166">
        <v>-409.71</v>
      </c>
      <c r="IT51" s="166">
        <v>126.09</v>
      </c>
      <c r="IU51" s="166">
        <v>123.51</v>
      </c>
      <c r="IV51" s="166">
        <v>160.87</v>
      </c>
      <c r="IW51" s="166">
        <v>-522.89</v>
      </c>
      <c r="IX51" s="166">
        <v>239.68</v>
      </c>
      <c r="IY51" s="166">
        <v>-282.17</v>
      </c>
      <c r="IZ51" s="166">
        <v>281.87</v>
      </c>
      <c r="JA51" s="166">
        <v>-6.3268000000000004</v>
      </c>
      <c r="JB51" s="166">
        <v>30.954999999999998</v>
      </c>
      <c r="JC51" s="166">
        <v>24.079000000000001</v>
      </c>
      <c r="JD51" s="166">
        <v>-0.53300000000000003</v>
      </c>
      <c r="JE51" s="166">
        <v>-0.54500000000000004</v>
      </c>
      <c r="JF51" s="166">
        <v>-23.04</v>
      </c>
      <c r="JG51" s="166">
        <v>4.5598999999999998</v>
      </c>
      <c r="JH51" s="166">
        <v>10.201000000000001</v>
      </c>
      <c r="JI51" s="166">
        <v>-4.2465000000000002</v>
      </c>
      <c r="JJ51" s="166">
        <v>-36.65</v>
      </c>
      <c r="JK51" s="166">
        <v>-12.888999999999999</v>
      </c>
      <c r="JL51" s="166">
        <v>28.2</v>
      </c>
      <c r="JM51" s="166">
        <v>51.465000000000003</v>
      </c>
      <c r="JN51" s="166">
        <v>52.673000000000002</v>
      </c>
      <c r="JO51" s="166">
        <v>0</v>
      </c>
      <c r="JP51" s="166">
        <v>0</v>
      </c>
      <c r="JQ51" s="166">
        <v>48.917999999999999</v>
      </c>
      <c r="JR51" s="166">
        <v>49.453000000000003</v>
      </c>
      <c r="JS51" s="166">
        <v>48.65</v>
      </c>
      <c r="JT51" s="167"/>
      <c r="JU51" s="166">
        <v>-16.600000000000001</v>
      </c>
      <c r="JV51" s="166">
        <v>18.835999999999999</v>
      </c>
      <c r="JW51" s="166">
        <v>9</v>
      </c>
      <c r="JX51" s="166">
        <v>8.6998999999999995</v>
      </c>
      <c r="JY51" s="166">
        <v>-43.322000000000003</v>
      </c>
      <c r="JZ51" s="166">
        <v>77.414000000000001</v>
      </c>
      <c r="KA51" s="166">
        <v>55.212000000000003</v>
      </c>
      <c r="KB51" s="166">
        <v>-42.292999999999999</v>
      </c>
      <c r="KC51" s="166">
        <v>-75.575999999999993</v>
      </c>
      <c r="KD51" s="166">
        <v>45.445</v>
      </c>
      <c r="KE51" s="166">
        <v>30.420999999999999</v>
      </c>
      <c r="KF51" s="166">
        <v>9.3000000000000007</v>
      </c>
      <c r="KG51" s="166">
        <v>-9.3999000000000006</v>
      </c>
      <c r="KH51" s="166">
        <v>-43.084000000000003</v>
      </c>
      <c r="KI51" s="166">
        <v>87.745000000000005</v>
      </c>
    </row>
    <row r="52" spans="1:295" ht="18" customHeight="1" x14ac:dyDescent="0.25">
      <c r="A52" s="162" t="s">
        <v>65</v>
      </c>
      <c r="B52" s="162" t="s">
        <v>749</v>
      </c>
      <c r="C52" s="166">
        <v>0</v>
      </c>
      <c r="D52" s="166">
        <v>23.425000000000001</v>
      </c>
      <c r="E52" s="166">
        <v>-47.015000000000001</v>
      </c>
      <c r="F52" s="166">
        <v>13.685</v>
      </c>
      <c r="G52" s="166">
        <v>31.548999999999999</v>
      </c>
      <c r="H52" s="166">
        <v>0</v>
      </c>
      <c r="I52" s="166">
        <v>63.029000000000003</v>
      </c>
      <c r="J52" s="166">
        <v>-110.82</v>
      </c>
      <c r="K52" s="166">
        <v>64.881</v>
      </c>
      <c r="L52" s="166">
        <v>32.749000000000002</v>
      </c>
      <c r="M52" s="166">
        <v>31.942</v>
      </c>
      <c r="N52" s="166">
        <v>-33.298999999999999</v>
      </c>
      <c r="O52" s="166">
        <v>-37.344999999999999</v>
      </c>
      <c r="P52" s="166">
        <v>30.798999999999999</v>
      </c>
      <c r="Q52" s="166">
        <v>14.076000000000001</v>
      </c>
      <c r="R52" s="166">
        <v>-30.798999999999999</v>
      </c>
      <c r="S52" s="166">
        <v>12.862</v>
      </c>
      <c r="T52" s="166">
        <v>223.36</v>
      </c>
      <c r="U52" s="166">
        <v>11.968</v>
      </c>
      <c r="V52" s="166">
        <v>11.952</v>
      </c>
      <c r="W52" s="166">
        <v>19.789000000000001</v>
      </c>
      <c r="X52" s="166">
        <v>0</v>
      </c>
      <c r="Y52" s="166">
        <v>14.916</v>
      </c>
      <c r="Z52" s="166">
        <v>7.7916999999999996</v>
      </c>
      <c r="AA52" s="167"/>
      <c r="AB52" s="166">
        <v>113</v>
      </c>
      <c r="AC52" s="166">
        <v>-94.838999999999999</v>
      </c>
      <c r="AD52" s="166">
        <v>-95.19</v>
      </c>
      <c r="AE52" s="166">
        <v>21.545999999999999</v>
      </c>
      <c r="AF52" s="166">
        <v>33.298999999999999</v>
      </c>
      <c r="AG52" s="166">
        <v>35.200000000000003</v>
      </c>
      <c r="AH52" s="166">
        <v>12.762</v>
      </c>
      <c r="AI52" s="166">
        <v>0.183</v>
      </c>
      <c r="AJ52" s="166">
        <v>-42.72</v>
      </c>
      <c r="AK52" s="166">
        <v>-42.978999999999999</v>
      </c>
      <c r="AL52" s="166">
        <v>-46.18</v>
      </c>
      <c r="AM52" s="166">
        <v>43.02</v>
      </c>
      <c r="AN52" s="166">
        <v>43.5</v>
      </c>
      <c r="AO52" s="166">
        <v>15.977</v>
      </c>
      <c r="AP52" s="166">
        <v>12.154</v>
      </c>
      <c r="AQ52" s="166">
        <v>76.662999999999997</v>
      </c>
      <c r="AR52" s="166">
        <v>78.457999999999998</v>
      </c>
      <c r="AS52" s="166">
        <v>39.125999999999998</v>
      </c>
      <c r="AT52" s="166">
        <v>-81.045000000000002</v>
      </c>
      <c r="AU52" s="168">
        <v>0</v>
      </c>
      <c r="AV52" s="166">
        <v>25.437000000000001</v>
      </c>
      <c r="AW52" s="166">
        <v>24.795999999999999</v>
      </c>
      <c r="AX52" s="166">
        <v>70.328000000000003</v>
      </c>
      <c r="AY52" s="166">
        <v>71.534000000000006</v>
      </c>
      <c r="AZ52" s="166">
        <v>-5.758</v>
      </c>
      <c r="BA52" s="166">
        <v>-27.332000000000001</v>
      </c>
      <c r="BB52" s="166">
        <v>-374.75</v>
      </c>
      <c r="BC52" s="166">
        <v>19.739999999999998</v>
      </c>
      <c r="BD52" s="166">
        <v>-9.1998999999999995</v>
      </c>
      <c r="BE52" s="166">
        <v>-9.1998999999999995</v>
      </c>
      <c r="BF52" s="166">
        <v>87.790999999999997</v>
      </c>
      <c r="BG52" s="166">
        <v>0</v>
      </c>
      <c r="BH52" s="166">
        <v>-5.7043999999999997</v>
      </c>
      <c r="BI52" s="166">
        <v>-67.102000000000004</v>
      </c>
      <c r="BJ52" s="166">
        <v>-42.436999999999998</v>
      </c>
      <c r="BK52" s="166">
        <v>9.1613000000000007</v>
      </c>
      <c r="BL52" s="166">
        <v>6.6041999999999996</v>
      </c>
      <c r="BM52" s="166">
        <v>4.5025000000000004</v>
      </c>
      <c r="BN52" s="166">
        <v>418.71</v>
      </c>
      <c r="BO52" s="166">
        <v>133.91</v>
      </c>
      <c r="BP52" s="166">
        <v>132.63</v>
      </c>
      <c r="BQ52" s="166">
        <v>-477.55</v>
      </c>
      <c r="BR52" s="166">
        <v>453.73</v>
      </c>
      <c r="BS52" s="166">
        <v>40.976999999999997</v>
      </c>
      <c r="BT52" s="166">
        <v>-106.47</v>
      </c>
      <c r="BU52" s="166">
        <v>108.39</v>
      </c>
      <c r="BV52" s="166">
        <v>107.72</v>
      </c>
      <c r="BW52" s="166">
        <v>27.158999999999999</v>
      </c>
      <c r="BX52" s="166">
        <v>29.92</v>
      </c>
      <c r="BY52" s="166">
        <v>73.209000000000003</v>
      </c>
      <c r="BZ52" s="166">
        <v>82.588999999999999</v>
      </c>
      <c r="CA52" s="166">
        <v>-63.491</v>
      </c>
      <c r="CB52" s="166">
        <v>-63.893000000000001</v>
      </c>
      <c r="CC52" s="166">
        <v>138.22</v>
      </c>
      <c r="CD52" s="166">
        <v>138.76</v>
      </c>
      <c r="CE52" s="166">
        <v>22.789000000000001</v>
      </c>
      <c r="CF52" s="166">
        <v>-148.61000000000001</v>
      </c>
      <c r="CG52" s="166">
        <v>-147.86000000000001</v>
      </c>
      <c r="CH52" s="166">
        <v>-13.81</v>
      </c>
      <c r="CI52" s="166">
        <v>-103.14</v>
      </c>
      <c r="CJ52" s="166">
        <v>19.57</v>
      </c>
      <c r="CK52" s="166">
        <v>25.984999999999999</v>
      </c>
      <c r="CL52" s="166">
        <v>-3.2</v>
      </c>
      <c r="CM52" s="166">
        <v>206.8</v>
      </c>
      <c r="CN52" s="166">
        <v>-17.829000000000001</v>
      </c>
      <c r="CO52" s="166">
        <v>4.5843999999999996</v>
      </c>
      <c r="CP52" s="166">
        <v>3.8778999999999999</v>
      </c>
      <c r="CQ52" s="166">
        <v>5.6424000000000003</v>
      </c>
      <c r="CR52" s="166">
        <v>0</v>
      </c>
      <c r="CS52" s="166">
        <v>75.733999999999995</v>
      </c>
      <c r="CT52" s="166">
        <v>-49.088000000000001</v>
      </c>
      <c r="CU52" s="166">
        <v>-76.843000000000004</v>
      </c>
      <c r="CV52" s="166">
        <v>19.292999999999999</v>
      </c>
      <c r="CW52" s="166">
        <v>16.577999999999999</v>
      </c>
      <c r="CX52" s="166">
        <v>50.209000000000003</v>
      </c>
      <c r="CY52" s="166">
        <v>85.028999999999996</v>
      </c>
      <c r="CZ52" s="166">
        <v>52.271999999999998</v>
      </c>
      <c r="DA52" s="166">
        <v>49.808999999999997</v>
      </c>
      <c r="DB52" s="166">
        <v>-37.069000000000003</v>
      </c>
      <c r="DC52" s="166">
        <v>-2.2606999999999999</v>
      </c>
      <c r="DD52" s="166">
        <v>104.12</v>
      </c>
      <c r="DE52" s="166">
        <v>103.13</v>
      </c>
      <c r="DF52" s="166">
        <v>-158.66</v>
      </c>
      <c r="DG52" s="166">
        <v>-1E-4</v>
      </c>
      <c r="DH52" s="166">
        <v>-22.446000000000002</v>
      </c>
      <c r="DI52" s="166">
        <v>-122.59</v>
      </c>
      <c r="DJ52" s="166">
        <v>-121.8</v>
      </c>
      <c r="DK52" s="166">
        <v>31.78</v>
      </c>
      <c r="DL52" s="166">
        <v>57.430999999999997</v>
      </c>
      <c r="DM52" s="166">
        <v>77.974999999999994</v>
      </c>
      <c r="DN52" s="166">
        <v>83.807000000000002</v>
      </c>
      <c r="DO52" s="166">
        <v>57.5</v>
      </c>
      <c r="DP52" s="166">
        <v>-11.97</v>
      </c>
      <c r="DQ52" s="166">
        <v>67.554000000000002</v>
      </c>
      <c r="DR52" s="166">
        <v>157.49</v>
      </c>
      <c r="DS52" s="166">
        <v>-2.23</v>
      </c>
      <c r="DT52" s="166">
        <v>-2.14</v>
      </c>
      <c r="DU52" s="166">
        <v>88.71</v>
      </c>
      <c r="DV52" s="166">
        <v>82.01</v>
      </c>
      <c r="DW52" s="166">
        <v>155.41</v>
      </c>
      <c r="DX52" s="166">
        <v>154.5</v>
      </c>
      <c r="DY52" s="166">
        <v>-42.555</v>
      </c>
      <c r="DZ52" s="166">
        <v>-41.853999999999999</v>
      </c>
      <c r="EA52" s="166">
        <v>237.53</v>
      </c>
      <c r="EB52" s="166">
        <v>191.92</v>
      </c>
      <c r="EC52" s="166">
        <v>183.35</v>
      </c>
      <c r="ED52" s="166">
        <v>187.56</v>
      </c>
      <c r="EE52" s="166">
        <v>70.010000000000005</v>
      </c>
      <c r="EF52" s="166">
        <v>45.365000000000002</v>
      </c>
      <c r="EG52" s="166">
        <v>-31.777000000000001</v>
      </c>
      <c r="EH52" s="166">
        <v>489.77</v>
      </c>
      <c r="EI52" s="166">
        <v>365.74</v>
      </c>
      <c r="EJ52" s="166">
        <v>0</v>
      </c>
      <c r="EK52" s="166">
        <v>-24.803999999999998</v>
      </c>
      <c r="EL52" s="166">
        <v>-27.285</v>
      </c>
      <c r="EM52" s="166">
        <v>19.675999999999998</v>
      </c>
      <c r="EN52" s="166">
        <v>0.34439999999999998</v>
      </c>
      <c r="EO52" s="166">
        <v>0.77839999999999998</v>
      </c>
      <c r="EP52" s="166">
        <v>26.158999999999999</v>
      </c>
      <c r="EQ52" s="166">
        <v>-47.72</v>
      </c>
      <c r="ER52" s="166">
        <v>-194.84</v>
      </c>
      <c r="ES52" s="166">
        <v>-5.7245999999999997</v>
      </c>
      <c r="ET52" s="166">
        <v>0</v>
      </c>
      <c r="EU52" s="166">
        <v>-8.7299000000000007</v>
      </c>
      <c r="EV52" s="166">
        <v>1</v>
      </c>
      <c r="EW52" s="166">
        <v>11.532</v>
      </c>
      <c r="EX52" s="166">
        <v>-45.539000000000001</v>
      </c>
      <c r="EY52" s="166">
        <v>-39.774999999999999</v>
      </c>
      <c r="EZ52" s="166">
        <v>-38.735999999999997</v>
      </c>
      <c r="FA52" s="166">
        <v>7.8213999999999997</v>
      </c>
      <c r="FB52" s="166">
        <v>-43.645000000000003</v>
      </c>
      <c r="FC52" s="166">
        <v>0</v>
      </c>
      <c r="FD52" s="166">
        <v>24.981999999999999</v>
      </c>
      <c r="FE52" s="166">
        <v>0</v>
      </c>
      <c r="FF52" s="166">
        <v>0</v>
      </c>
      <c r="FG52" s="166">
        <v>37.412999999999997</v>
      </c>
      <c r="FH52" s="166">
        <v>37.695999999999998</v>
      </c>
      <c r="FI52" s="166">
        <v>36.323999999999998</v>
      </c>
      <c r="FJ52" s="166">
        <v>63.8</v>
      </c>
      <c r="FK52" s="166">
        <v>63.131</v>
      </c>
      <c r="FL52" s="166">
        <v>-137.13999999999999</v>
      </c>
      <c r="FM52" s="166">
        <v>44.378999999999998</v>
      </c>
      <c r="FN52" s="166">
        <v>44.113999999999997</v>
      </c>
      <c r="FO52" s="166">
        <v>-107.85</v>
      </c>
      <c r="FP52" s="166">
        <v>-107.29</v>
      </c>
      <c r="FQ52" s="166">
        <v>-23.106000000000002</v>
      </c>
      <c r="FR52" s="166">
        <v>-30.859000000000002</v>
      </c>
      <c r="FS52" s="166">
        <v>13.565</v>
      </c>
      <c r="FT52" s="166">
        <v>1.3735999999999999</v>
      </c>
      <c r="FU52" s="166">
        <v>-8.3798999999999992</v>
      </c>
      <c r="FV52" s="166">
        <v>18.940000000000001</v>
      </c>
      <c r="FW52" s="166">
        <v>-23.881</v>
      </c>
      <c r="FX52" s="167"/>
      <c r="FY52" s="167"/>
      <c r="FZ52" s="166">
        <v>4.577</v>
      </c>
      <c r="GA52" s="167"/>
      <c r="GB52" s="166">
        <v>31.548999999999999</v>
      </c>
      <c r="GC52" s="166">
        <v>109.1</v>
      </c>
      <c r="GD52" s="166">
        <v>110.45</v>
      </c>
      <c r="GE52" s="166">
        <v>11.68</v>
      </c>
      <c r="GF52" s="166">
        <v>83.334000000000003</v>
      </c>
      <c r="GG52" s="166">
        <v>22.2</v>
      </c>
      <c r="GH52" s="166">
        <v>-8.2757000000000005</v>
      </c>
      <c r="GI52" s="166">
        <v>7.9581</v>
      </c>
      <c r="GJ52" s="166">
        <v>-8.7028999999999996</v>
      </c>
      <c r="GK52" s="166">
        <v>2.4013</v>
      </c>
      <c r="GL52" s="166">
        <v>6.6000000000000003E-2</v>
      </c>
      <c r="GM52" s="166">
        <v>0</v>
      </c>
      <c r="GN52" s="166">
        <v>-11.394</v>
      </c>
      <c r="GO52" s="166">
        <v>-24.939</v>
      </c>
      <c r="GP52" s="166">
        <v>26.087</v>
      </c>
      <c r="GQ52" s="166">
        <v>38.402000000000001</v>
      </c>
      <c r="GR52" s="166">
        <v>87.611999999999995</v>
      </c>
      <c r="GS52" s="166">
        <v>48.311999999999998</v>
      </c>
      <c r="GT52" s="166">
        <v>-142.4</v>
      </c>
      <c r="GU52" s="166">
        <v>-24.163</v>
      </c>
      <c r="GV52" s="166">
        <v>44.27</v>
      </c>
      <c r="GW52" s="166">
        <v>-7.5515999999999996</v>
      </c>
      <c r="GX52" s="167"/>
      <c r="GY52" s="166">
        <v>6.6420000000000003</v>
      </c>
      <c r="GZ52" s="166">
        <v>6.1608000000000001</v>
      </c>
      <c r="HA52" s="166">
        <v>13</v>
      </c>
      <c r="HB52" s="166">
        <v>162.56</v>
      </c>
      <c r="HC52" s="166">
        <v>162.4</v>
      </c>
      <c r="HD52" s="166">
        <v>283.3</v>
      </c>
      <c r="HE52" s="167"/>
      <c r="HF52" s="167"/>
      <c r="HG52" s="166">
        <v>597.78</v>
      </c>
      <c r="HH52" s="166">
        <v>565.78</v>
      </c>
      <c r="HI52" s="168">
        <v>163.02000000000001</v>
      </c>
      <c r="HJ52" s="166">
        <v>-155.02000000000001</v>
      </c>
      <c r="HK52" s="167"/>
      <c r="HL52" s="166">
        <v>-47.497</v>
      </c>
      <c r="HM52" s="167"/>
      <c r="HN52" s="166">
        <v>73.233000000000004</v>
      </c>
      <c r="HO52" s="166">
        <v>-113.2</v>
      </c>
      <c r="HP52" s="166">
        <v>-114.48</v>
      </c>
      <c r="HQ52" s="166">
        <v>59.11</v>
      </c>
      <c r="HR52" s="166">
        <v>58.253</v>
      </c>
      <c r="HS52" s="166">
        <v>-52.97</v>
      </c>
      <c r="HT52" s="166">
        <v>-53.207000000000001</v>
      </c>
      <c r="HU52" s="166">
        <v>87.638999999999996</v>
      </c>
      <c r="HV52" s="166">
        <v>87.04</v>
      </c>
      <c r="HW52" s="166">
        <v>51.4</v>
      </c>
      <c r="HX52" s="166">
        <v>50.4</v>
      </c>
      <c r="HY52" s="166">
        <v>23.338999999999999</v>
      </c>
      <c r="HZ52" s="166">
        <v>44.4</v>
      </c>
      <c r="IA52" s="166">
        <v>-353.89</v>
      </c>
      <c r="IB52" s="166">
        <v>107.83</v>
      </c>
      <c r="IC52" s="166">
        <v>107.06</v>
      </c>
      <c r="ID52" s="166">
        <v>16.298999999999999</v>
      </c>
      <c r="IE52" s="166">
        <v>13.699</v>
      </c>
      <c r="IF52" s="166">
        <v>-56.5</v>
      </c>
      <c r="IG52" s="166">
        <v>-57</v>
      </c>
      <c r="IH52" s="166">
        <v>1.4795</v>
      </c>
      <c r="II52" s="166">
        <v>1.2193000000000001</v>
      </c>
      <c r="IJ52" s="166">
        <v>-555.77</v>
      </c>
      <c r="IK52" s="166">
        <v>-338.25</v>
      </c>
      <c r="IL52" s="166">
        <v>523.97</v>
      </c>
      <c r="IM52" s="166">
        <v>395.26</v>
      </c>
      <c r="IN52" s="166">
        <v>26.216000000000001</v>
      </c>
      <c r="IO52" s="166">
        <v>-406.32</v>
      </c>
      <c r="IP52" s="166">
        <v>409.44</v>
      </c>
      <c r="IQ52" s="166">
        <v>-150.32</v>
      </c>
      <c r="IR52" s="166">
        <v>-477.72</v>
      </c>
      <c r="IS52" s="166">
        <v>-406.44</v>
      </c>
      <c r="IT52" s="166">
        <v>121.11</v>
      </c>
      <c r="IU52" s="166">
        <v>120.19</v>
      </c>
      <c r="IV52" s="166">
        <v>158.49</v>
      </c>
      <c r="IW52" s="166">
        <v>-507.85</v>
      </c>
      <c r="IX52" s="166">
        <v>236.79</v>
      </c>
      <c r="IY52" s="166">
        <v>-271.68</v>
      </c>
      <c r="IZ52" s="166">
        <v>271.27</v>
      </c>
      <c r="JA52" s="166">
        <v>-6.6700999999999997</v>
      </c>
      <c r="JB52" s="166">
        <v>30.954999999999998</v>
      </c>
      <c r="JC52" s="166">
        <v>24.798999999999999</v>
      </c>
      <c r="JD52" s="166">
        <v>-0.34499999999999997</v>
      </c>
      <c r="JE52" s="166">
        <v>-0.36399999999999999</v>
      </c>
      <c r="JF52" s="166">
        <v>-23.68</v>
      </c>
      <c r="JG52" s="166">
        <v>4.4000000000000004</v>
      </c>
      <c r="JH52" s="166">
        <v>12.538</v>
      </c>
      <c r="JI52" s="166">
        <v>-4.0694999999999997</v>
      </c>
      <c r="JJ52" s="166">
        <v>-36.680999999999997</v>
      </c>
      <c r="JK52" s="166">
        <v>-13.446999999999999</v>
      </c>
      <c r="JL52" s="166">
        <v>28.7</v>
      </c>
      <c r="JM52" s="166">
        <v>50.817</v>
      </c>
      <c r="JN52" s="166">
        <v>50.701999999999998</v>
      </c>
      <c r="JO52" s="166">
        <v>0</v>
      </c>
      <c r="JP52" s="166">
        <v>0</v>
      </c>
      <c r="JQ52" s="166">
        <v>48.774000000000001</v>
      </c>
      <c r="JR52" s="166">
        <v>48.125999999999998</v>
      </c>
      <c r="JS52" s="166">
        <v>50.478999999999999</v>
      </c>
      <c r="JT52" s="167"/>
      <c r="JU52" s="166">
        <v>-12.699</v>
      </c>
      <c r="JV52" s="166">
        <v>19.866</v>
      </c>
      <c r="JW52" s="166">
        <v>8.3598999999999997</v>
      </c>
      <c r="JX52" s="166">
        <v>8.6998999999999995</v>
      </c>
      <c r="JY52" s="166">
        <v>-42.514000000000003</v>
      </c>
      <c r="JZ52" s="166">
        <v>77.605000000000004</v>
      </c>
      <c r="KA52" s="166">
        <v>56.31</v>
      </c>
      <c r="KB52" s="166">
        <v>-42.744999999999997</v>
      </c>
      <c r="KC52" s="166">
        <v>-75.650999999999996</v>
      </c>
      <c r="KD52" s="166">
        <v>45.975999999999999</v>
      </c>
      <c r="KE52" s="166">
        <v>29.747</v>
      </c>
      <c r="KF52" s="166">
        <v>6.3</v>
      </c>
      <c r="KG52" s="166">
        <v>-6.0998999999999999</v>
      </c>
      <c r="KH52" s="166">
        <v>-33.154000000000003</v>
      </c>
      <c r="KI52" s="166">
        <v>75.316000000000003</v>
      </c>
    </row>
    <row r="53" spans="1:295" ht="18" customHeight="1" x14ac:dyDescent="0.25">
      <c r="A53" s="162" t="s">
        <v>65</v>
      </c>
      <c r="B53" s="162" t="s">
        <v>750</v>
      </c>
      <c r="C53" s="166">
        <v>0</v>
      </c>
      <c r="D53" s="166">
        <v>22.443000000000001</v>
      </c>
      <c r="E53" s="166">
        <v>-44.798999999999999</v>
      </c>
      <c r="F53" s="166">
        <v>13.489000000000001</v>
      </c>
      <c r="G53" s="166">
        <v>30.221</v>
      </c>
      <c r="H53" s="166">
        <v>0</v>
      </c>
      <c r="I53" s="166">
        <v>60.222999999999999</v>
      </c>
      <c r="J53" s="166">
        <v>-111.48</v>
      </c>
      <c r="K53" s="166">
        <v>61.683</v>
      </c>
      <c r="L53" s="166">
        <v>31.257999999999999</v>
      </c>
      <c r="M53" s="166">
        <v>30.471</v>
      </c>
      <c r="N53" s="166">
        <v>-31.079000000000001</v>
      </c>
      <c r="O53" s="166">
        <v>-32.222999999999999</v>
      </c>
      <c r="P53" s="166">
        <v>26.399000000000001</v>
      </c>
      <c r="Q53" s="166">
        <v>10.763</v>
      </c>
      <c r="R53" s="166">
        <v>-26.399000000000001</v>
      </c>
      <c r="S53" s="166">
        <v>13.044</v>
      </c>
      <c r="T53" s="166">
        <v>228.34</v>
      </c>
      <c r="U53" s="166">
        <v>11.456</v>
      </c>
      <c r="V53" s="166">
        <v>11.3</v>
      </c>
      <c r="W53" s="166">
        <v>18.896999999999998</v>
      </c>
      <c r="X53" s="166">
        <v>0</v>
      </c>
      <c r="Y53" s="166">
        <v>15.78</v>
      </c>
      <c r="Z53" s="166">
        <v>7.6864999999999997</v>
      </c>
      <c r="AA53" s="167"/>
      <c r="AB53" s="166">
        <v>113</v>
      </c>
      <c r="AC53" s="166">
        <v>-92.58</v>
      </c>
      <c r="AD53" s="166">
        <v>-92.86</v>
      </c>
      <c r="AE53" s="166">
        <v>21.788</v>
      </c>
      <c r="AF53" s="166">
        <v>31.079000000000001</v>
      </c>
      <c r="AG53" s="166">
        <v>30.8</v>
      </c>
      <c r="AH53" s="166">
        <v>12.815</v>
      </c>
      <c r="AI53" s="166">
        <v>0.18</v>
      </c>
      <c r="AJ53" s="166">
        <v>-36.029000000000003</v>
      </c>
      <c r="AK53" s="166">
        <v>-35.889000000000003</v>
      </c>
      <c r="AL53" s="166">
        <v>-50</v>
      </c>
      <c r="AM53" s="166">
        <v>36.139000000000003</v>
      </c>
      <c r="AN53" s="166">
        <v>36.04</v>
      </c>
      <c r="AO53" s="166">
        <v>14.488</v>
      </c>
      <c r="AP53" s="166">
        <v>12.788</v>
      </c>
      <c r="AQ53" s="166">
        <v>72.546000000000006</v>
      </c>
      <c r="AR53" s="166">
        <v>75.13</v>
      </c>
      <c r="AS53" s="166">
        <v>37.975000000000001</v>
      </c>
      <c r="AT53" s="166">
        <v>-72.739000000000004</v>
      </c>
      <c r="AU53" s="168">
        <v>0</v>
      </c>
      <c r="AV53" s="166">
        <v>12.518000000000001</v>
      </c>
      <c r="AW53" s="166">
        <v>11.077999999999999</v>
      </c>
      <c r="AX53" s="166">
        <v>70.596000000000004</v>
      </c>
      <c r="AY53" s="166">
        <v>72.203999999999994</v>
      </c>
      <c r="AZ53" s="166">
        <v>-7.8517999999999999</v>
      </c>
      <c r="BA53" s="166">
        <v>-41.595999999999997</v>
      </c>
      <c r="BB53" s="166">
        <v>-335.59</v>
      </c>
      <c r="BC53" s="166">
        <v>26.887</v>
      </c>
      <c r="BD53" s="166">
        <v>-12.798999999999999</v>
      </c>
      <c r="BE53" s="166">
        <v>-12.898999999999999</v>
      </c>
      <c r="BF53" s="166">
        <v>80.037000000000006</v>
      </c>
      <c r="BG53" s="166">
        <v>0</v>
      </c>
      <c r="BH53" s="166">
        <v>-5.7584999999999997</v>
      </c>
      <c r="BI53" s="166">
        <v>-67.102000000000004</v>
      </c>
      <c r="BJ53" s="166">
        <v>-39.524000000000001</v>
      </c>
      <c r="BK53" s="166">
        <v>8.8366000000000007</v>
      </c>
      <c r="BL53" s="166">
        <v>6.1054000000000004</v>
      </c>
      <c r="BM53" s="166">
        <v>4.1919000000000004</v>
      </c>
      <c r="BN53" s="166">
        <v>378.97</v>
      </c>
      <c r="BO53" s="166">
        <v>121.43</v>
      </c>
      <c r="BP53" s="166">
        <v>121.37</v>
      </c>
      <c r="BQ53" s="166">
        <v>-445.42</v>
      </c>
      <c r="BR53" s="166">
        <v>415.4</v>
      </c>
      <c r="BS53" s="166">
        <v>40.976999999999997</v>
      </c>
      <c r="BT53" s="166">
        <v>-93.954999999999998</v>
      </c>
      <c r="BU53" s="166">
        <v>95.376999999999995</v>
      </c>
      <c r="BV53" s="166">
        <v>103.56</v>
      </c>
      <c r="BW53" s="166">
        <v>25.719000000000001</v>
      </c>
      <c r="BX53" s="166">
        <v>26.45</v>
      </c>
      <c r="BY53" s="166">
        <v>69.48</v>
      </c>
      <c r="BZ53" s="166">
        <v>84.308999999999997</v>
      </c>
      <c r="CA53" s="166">
        <v>-61.08</v>
      </c>
      <c r="CB53" s="166">
        <v>-60.811999999999998</v>
      </c>
      <c r="CC53" s="166">
        <v>136.56</v>
      </c>
      <c r="CD53" s="166">
        <v>137.97</v>
      </c>
      <c r="CE53" s="166">
        <v>25.097999999999999</v>
      </c>
      <c r="CF53" s="166">
        <v>-140.47</v>
      </c>
      <c r="CG53" s="166">
        <v>-140.56</v>
      </c>
      <c r="CH53" s="166">
        <v>-4.9268000000000001</v>
      </c>
      <c r="CI53" s="166">
        <v>-101.29</v>
      </c>
      <c r="CJ53" s="166">
        <v>19.57</v>
      </c>
      <c r="CK53" s="166">
        <v>25.984999999999999</v>
      </c>
      <c r="CL53" s="166">
        <v>-9.6998999999999995</v>
      </c>
      <c r="CM53" s="166">
        <v>202.39</v>
      </c>
      <c r="CN53" s="166">
        <v>-17.09</v>
      </c>
      <c r="CO53" s="166">
        <v>4.3826000000000001</v>
      </c>
      <c r="CP53" s="166">
        <v>3.9750000000000001</v>
      </c>
      <c r="CQ53" s="166">
        <v>5.2239000000000004</v>
      </c>
      <c r="CR53" s="166">
        <v>0</v>
      </c>
      <c r="CS53" s="166">
        <v>70.707999999999998</v>
      </c>
      <c r="CT53" s="166">
        <v>-47.384999999999998</v>
      </c>
      <c r="CU53" s="166">
        <v>-69.903999999999996</v>
      </c>
      <c r="CV53" s="166">
        <v>18.399999999999999</v>
      </c>
      <c r="CW53" s="166">
        <v>15.667</v>
      </c>
      <c r="CX53" s="166">
        <v>46.639000000000003</v>
      </c>
      <c r="CY53" s="166">
        <v>82.26</v>
      </c>
      <c r="CZ53" s="166">
        <v>49.46</v>
      </c>
      <c r="DA53" s="166">
        <v>46.878999999999998</v>
      </c>
      <c r="DB53" s="166">
        <v>-35.408999999999999</v>
      </c>
      <c r="DC53" s="166">
        <v>-2.2606999999999999</v>
      </c>
      <c r="DD53" s="166">
        <v>101.32</v>
      </c>
      <c r="DE53" s="166">
        <v>100.62</v>
      </c>
      <c r="DF53" s="166">
        <v>-158.56</v>
      </c>
      <c r="DG53" s="166">
        <v>1E-4</v>
      </c>
      <c r="DH53" s="166">
        <v>-21.437999999999999</v>
      </c>
      <c r="DI53" s="166">
        <v>-115</v>
      </c>
      <c r="DJ53" s="166">
        <v>-116.09</v>
      </c>
      <c r="DK53" s="166">
        <v>31.571000000000002</v>
      </c>
      <c r="DL53" s="166">
        <v>52.743000000000002</v>
      </c>
      <c r="DM53" s="166">
        <v>74.688000000000002</v>
      </c>
      <c r="DN53" s="166">
        <v>76.775999999999996</v>
      </c>
      <c r="DO53" s="166">
        <v>52.32</v>
      </c>
      <c r="DP53" s="166">
        <v>-11.26</v>
      </c>
      <c r="DQ53" s="166">
        <v>71.171999999999997</v>
      </c>
      <c r="DR53" s="166">
        <v>156.80000000000001</v>
      </c>
      <c r="DS53" s="166">
        <v>-18.39</v>
      </c>
      <c r="DT53" s="166">
        <v>-18.61</v>
      </c>
      <c r="DU53" s="166">
        <v>109.21</v>
      </c>
      <c r="DV53" s="166">
        <v>77.98</v>
      </c>
      <c r="DW53" s="166">
        <v>157.56</v>
      </c>
      <c r="DX53" s="166">
        <v>155</v>
      </c>
      <c r="DY53" s="166">
        <v>-37.598999999999997</v>
      </c>
      <c r="DZ53" s="166">
        <v>-37.19</v>
      </c>
      <c r="EA53" s="166">
        <v>240.45</v>
      </c>
      <c r="EB53" s="166">
        <v>192.9</v>
      </c>
      <c r="EC53" s="166">
        <v>185.98</v>
      </c>
      <c r="ED53" s="166">
        <v>189.06</v>
      </c>
      <c r="EE53" s="166">
        <v>102.55</v>
      </c>
      <c r="EF53" s="166">
        <v>77.587999999999994</v>
      </c>
      <c r="EG53" s="166">
        <v>-30.45</v>
      </c>
      <c r="EH53" s="166">
        <v>462.24</v>
      </c>
      <c r="EI53" s="166">
        <v>370.67</v>
      </c>
      <c r="EJ53" s="166">
        <v>0</v>
      </c>
      <c r="EK53" s="166">
        <v>-28.221</v>
      </c>
      <c r="EL53" s="166">
        <v>-30.86</v>
      </c>
      <c r="EM53" s="166">
        <v>-12.099</v>
      </c>
      <c r="EN53" s="166">
        <v>-19.558</v>
      </c>
      <c r="EO53" s="166">
        <v>-17.902000000000001</v>
      </c>
      <c r="EP53" s="166">
        <v>158.26</v>
      </c>
      <c r="EQ53" s="166">
        <v>-65.051000000000002</v>
      </c>
      <c r="ER53" s="166">
        <v>-194.84</v>
      </c>
      <c r="ES53" s="166">
        <v>-41.008000000000003</v>
      </c>
      <c r="ET53" s="166">
        <v>0</v>
      </c>
      <c r="EU53" s="166">
        <v>-21.119</v>
      </c>
      <c r="EV53" s="166">
        <v>119</v>
      </c>
      <c r="EW53" s="166">
        <v>10.563000000000001</v>
      </c>
      <c r="EX53" s="166">
        <v>-82.429000000000002</v>
      </c>
      <c r="EY53" s="166">
        <v>-40.814999999999998</v>
      </c>
      <c r="EZ53" s="166">
        <v>-40.448</v>
      </c>
      <c r="FA53" s="166">
        <v>10.583</v>
      </c>
      <c r="FB53" s="166">
        <v>-80.734999999999999</v>
      </c>
      <c r="FC53" s="166">
        <v>10.992000000000001</v>
      </c>
      <c r="FD53" s="166">
        <v>25.172999999999998</v>
      </c>
      <c r="FE53" s="166">
        <v>0</v>
      </c>
      <c r="FF53" s="166">
        <v>0</v>
      </c>
      <c r="FG53" s="166">
        <v>38.926000000000002</v>
      </c>
      <c r="FH53" s="166">
        <v>39.548000000000002</v>
      </c>
      <c r="FI53" s="166">
        <v>37.962000000000003</v>
      </c>
      <c r="FJ53" s="166">
        <v>60.451000000000001</v>
      </c>
      <c r="FK53" s="166">
        <v>60.283999999999999</v>
      </c>
      <c r="FL53" s="166">
        <v>-139.15</v>
      </c>
      <c r="FM53" s="166">
        <v>40.155999999999999</v>
      </c>
      <c r="FN53" s="166">
        <v>39.792000000000002</v>
      </c>
      <c r="FO53" s="166">
        <v>-112.93</v>
      </c>
      <c r="FP53" s="166">
        <v>-112.95</v>
      </c>
      <c r="FQ53" s="166">
        <v>-20.315000000000001</v>
      </c>
      <c r="FR53" s="166">
        <v>-26.548999999999999</v>
      </c>
      <c r="FS53" s="166">
        <v>13.477</v>
      </c>
      <c r="FT53" s="166">
        <v>1.2906</v>
      </c>
      <c r="FU53" s="166">
        <v>-8.3299000000000003</v>
      </c>
      <c r="FV53" s="166">
        <v>17.47</v>
      </c>
      <c r="FW53" s="166">
        <v>-20.722000000000001</v>
      </c>
      <c r="FX53" s="167"/>
      <c r="FY53" s="167"/>
      <c r="FZ53" s="166">
        <v>4.5389999999999997</v>
      </c>
      <c r="GA53" s="167"/>
      <c r="GB53" s="166">
        <v>34.168999999999997</v>
      </c>
      <c r="GC53" s="166">
        <v>116.01</v>
      </c>
      <c r="GD53" s="166">
        <v>114.68</v>
      </c>
      <c r="GE53" s="166">
        <v>10.75</v>
      </c>
      <c r="GF53" s="166">
        <v>82.299000000000007</v>
      </c>
      <c r="GG53" s="166">
        <v>23</v>
      </c>
      <c r="GH53" s="166">
        <v>-6.2554999999999996</v>
      </c>
      <c r="GI53" s="166">
        <v>7.0198</v>
      </c>
      <c r="GJ53" s="166">
        <v>-7.5030000000000001</v>
      </c>
      <c r="GK53" s="166">
        <v>2.1903999999999999</v>
      </c>
      <c r="GL53" s="166">
        <v>6.6000000000000003E-2</v>
      </c>
      <c r="GM53" s="166">
        <v>0</v>
      </c>
      <c r="GN53" s="166">
        <v>-10.912000000000001</v>
      </c>
      <c r="GO53" s="166">
        <v>-20.300999999999998</v>
      </c>
      <c r="GP53" s="166">
        <v>25.437000000000001</v>
      </c>
      <c r="GQ53" s="166">
        <v>31.259</v>
      </c>
      <c r="GR53" s="166">
        <v>84.847999999999999</v>
      </c>
      <c r="GS53" s="166">
        <v>45.673000000000002</v>
      </c>
      <c r="GT53" s="166">
        <v>-135.41999999999999</v>
      </c>
      <c r="GU53" s="166">
        <v>-21.937000000000001</v>
      </c>
      <c r="GV53" s="166">
        <v>41.9</v>
      </c>
      <c r="GW53" s="166">
        <v>-2.0756000000000001</v>
      </c>
      <c r="GX53" s="167"/>
      <c r="GY53" s="166">
        <v>3.7012</v>
      </c>
      <c r="GZ53" s="166">
        <v>3.3645</v>
      </c>
      <c r="HA53" s="166">
        <v>13.407</v>
      </c>
      <c r="HB53" s="166">
        <v>161.59</v>
      </c>
      <c r="HC53" s="166">
        <v>162.22</v>
      </c>
      <c r="HD53" s="166">
        <v>283.7</v>
      </c>
      <c r="HE53" s="167"/>
      <c r="HF53" s="167"/>
      <c r="HG53" s="166">
        <v>584.42999999999995</v>
      </c>
      <c r="HH53" s="166">
        <v>566.79</v>
      </c>
      <c r="HI53" s="168">
        <v>162.4</v>
      </c>
      <c r="HJ53" s="166">
        <v>-154.4</v>
      </c>
      <c r="HK53" s="167"/>
      <c r="HL53" s="166">
        <v>-44.878999999999998</v>
      </c>
      <c r="HM53" s="167"/>
      <c r="HN53" s="166">
        <v>74.897999999999996</v>
      </c>
      <c r="HO53" s="166">
        <v>-113.2</v>
      </c>
      <c r="HP53" s="166">
        <v>-114.48</v>
      </c>
      <c r="HQ53" s="166">
        <v>56.572000000000003</v>
      </c>
      <c r="HR53" s="166">
        <v>55.737000000000002</v>
      </c>
      <c r="HS53" s="166">
        <v>-50.927</v>
      </c>
      <c r="HT53" s="166">
        <v>-50.564999999999998</v>
      </c>
      <c r="HU53" s="166">
        <v>83.698999999999998</v>
      </c>
      <c r="HV53" s="166">
        <v>83.66</v>
      </c>
      <c r="HW53" s="166">
        <v>59.098999999999997</v>
      </c>
      <c r="HX53" s="166">
        <v>59.9</v>
      </c>
      <c r="HY53" s="166">
        <v>23.155999999999999</v>
      </c>
      <c r="HZ53" s="166">
        <v>44.56</v>
      </c>
      <c r="IA53" s="166">
        <v>-354.02</v>
      </c>
      <c r="IB53" s="166">
        <v>104.55</v>
      </c>
      <c r="IC53" s="166">
        <v>104.33</v>
      </c>
      <c r="ID53" s="166">
        <v>15.1</v>
      </c>
      <c r="IE53" s="166">
        <v>19.298999999999999</v>
      </c>
      <c r="IF53" s="166">
        <v>-53.9</v>
      </c>
      <c r="IG53" s="166">
        <v>-54.4</v>
      </c>
      <c r="IH53" s="166">
        <v>1.4795</v>
      </c>
      <c r="II53" s="166">
        <v>1.3712</v>
      </c>
      <c r="IJ53" s="166">
        <v>-547.59</v>
      </c>
      <c r="IK53" s="166">
        <v>-340.71</v>
      </c>
      <c r="IL53" s="166">
        <v>525.86</v>
      </c>
      <c r="IM53" s="166">
        <v>398.09</v>
      </c>
      <c r="IN53" s="166">
        <v>32.981999999999999</v>
      </c>
      <c r="IO53" s="166">
        <v>-407.06</v>
      </c>
      <c r="IP53" s="166">
        <v>408.24</v>
      </c>
      <c r="IQ53" s="166">
        <v>-153.72</v>
      </c>
      <c r="IR53" s="166">
        <v>-472.85</v>
      </c>
      <c r="IS53" s="166">
        <v>-408.54</v>
      </c>
      <c r="IT53" s="166">
        <v>123.87</v>
      </c>
      <c r="IU53" s="166">
        <v>121.93</v>
      </c>
      <c r="IV53" s="166">
        <v>156.19</v>
      </c>
      <c r="IW53" s="166">
        <v>-511.88</v>
      </c>
      <c r="IX53" s="166">
        <v>236.76</v>
      </c>
      <c r="IY53" s="166">
        <v>-277.82</v>
      </c>
      <c r="IZ53" s="166">
        <v>278.86</v>
      </c>
      <c r="JA53" s="166">
        <v>-7.2496999999999998</v>
      </c>
      <c r="JB53" s="166">
        <v>30.954999999999998</v>
      </c>
      <c r="JC53" s="166">
        <v>28.158999999999999</v>
      </c>
      <c r="JD53" s="166">
        <v>0.16</v>
      </c>
      <c r="JE53" s="166">
        <v>0.14699999999999999</v>
      </c>
      <c r="JF53" s="166">
        <v>-27.52</v>
      </c>
      <c r="JG53" s="166">
        <v>7.44</v>
      </c>
      <c r="JH53" s="166">
        <v>12.617000000000001</v>
      </c>
      <c r="JI53" s="166">
        <v>-6.9992999999999999</v>
      </c>
      <c r="JJ53" s="166">
        <v>-36.707999999999998</v>
      </c>
      <c r="JK53" s="166">
        <v>-14.531000000000001</v>
      </c>
      <c r="JL53" s="166">
        <v>34</v>
      </c>
      <c r="JM53" s="166">
        <v>50.045999999999999</v>
      </c>
      <c r="JN53" s="166">
        <v>50.055</v>
      </c>
      <c r="JO53" s="166">
        <v>0</v>
      </c>
      <c r="JP53" s="166">
        <v>0</v>
      </c>
      <c r="JQ53" s="166">
        <v>47.582999999999998</v>
      </c>
      <c r="JR53" s="166">
        <v>47.642000000000003</v>
      </c>
      <c r="JS53" s="166">
        <v>49.423000000000002</v>
      </c>
      <c r="JT53" s="167"/>
      <c r="JU53" s="166">
        <v>-16.899000000000001</v>
      </c>
      <c r="JV53" s="166">
        <v>20.986000000000001</v>
      </c>
      <c r="JW53" s="166">
        <v>7.73</v>
      </c>
      <c r="JX53" s="166">
        <v>8.6998999999999995</v>
      </c>
      <c r="JY53" s="166">
        <v>-42.985999999999997</v>
      </c>
      <c r="JZ53" s="166">
        <v>75.808000000000007</v>
      </c>
      <c r="KA53" s="166">
        <v>53.396000000000001</v>
      </c>
      <c r="KB53" s="166">
        <v>-42.353999999999999</v>
      </c>
      <c r="KC53" s="166">
        <v>-74.135999999999996</v>
      </c>
      <c r="KD53" s="166">
        <v>44.427</v>
      </c>
      <c r="KE53" s="166">
        <v>30.318000000000001</v>
      </c>
      <c r="KF53" s="166">
        <v>11.398999999999999</v>
      </c>
      <c r="KG53" s="166">
        <v>-10.1</v>
      </c>
      <c r="KH53" s="166">
        <v>-23.433</v>
      </c>
      <c r="KI53" s="166">
        <v>67.558000000000007</v>
      </c>
    </row>
    <row r="54" spans="1:295" ht="18" customHeight="1" x14ac:dyDescent="0.25">
      <c r="A54" s="162" t="s">
        <v>65</v>
      </c>
      <c r="B54" s="162" t="s">
        <v>751</v>
      </c>
      <c r="C54" s="166">
        <v>0</v>
      </c>
      <c r="D54" s="166">
        <v>21.18</v>
      </c>
      <c r="E54" s="166">
        <v>-42.273000000000003</v>
      </c>
      <c r="F54" s="166">
        <v>12.561</v>
      </c>
      <c r="G54" s="166">
        <v>28.384</v>
      </c>
      <c r="H54" s="166">
        <v>0</v>
      </c>
      <c r="I54" s="166">
        <v>56.225999999999999</v>
      </c>
      <c r="J54" s="166">
        <v>-105.61</v>
      </c>
      <c r="K54" s="166">
        <v>57.994</v>
      </c>
      <c r="L54" s="166">
        <v>29.167000000000002</v>
      </c>
      <c r="M54" s="166">
        <v>28.108000000000001</v>
      </c>
      <c r="N54" s="166">
        <v>-28.86</v>
      </c>
      <c r="O54" s="166">
        <v>-27.35</v>
      </c>
      <c r="P54" s="166">
        <v>22</v>
      </c>
      <c r="Q54" s="166">
        <v>9.9359000000000002</v>
      </c>
      <c r="R54" s="166">
        <v>-22</v>
      </c>
      <c r="S54" s="166">
        <v>13.032999999999999</v>
      </c>
      <c r="T54" s="166">
        <v>214.56</v>
      </c>
      <c r="U54" s="166">
        <v>10.519</v>
      </c>
      <c r="V54" s="166">
        <v>10.696999999999999</v>
      </c>
      <c r="W54" s="166">
        <v>17.734999999999999</v>
      </c>
      <c r="X54" s="166">
        <v>0</v>
      </c>
      <c r="Y54" s="166">
        <v>16.564</v>
      </c>
      <c r="Z54" s="166">
        <v>7.8502000000000001</v>
      </c>
      <c r="AA54" s="167"/>
      <c r="AB54" s="166">
        <v>113</v>
      </c>
      <c r="AC54" s="166">
        <v>-88.91</v>
      </c>
      <c r="AD54" s="166">
        <v>-89.58</v>
      </c>
      <c r="AE54" s="166">
        <v>20.516999999999999</v>
      </c>
      <c r="AF54" s="166">
        <v>28.86</v>
      </c>
      <c r="AG54" s="166">
        <v>26.4</v>
      </c>
      <c r="AH54" s="166">
        <v>10.757999999999999</v>
      </c>
      <c r="AI54" s="166">
        <v>0.16900000000000001</v>
      </c>
      <c r="AJ54" s="166">
        <v>-35.630000000000003</v>
      </c>
      <c r="AK54" s="166">
        <v>-35.779000000000003</v>
      </c>
      <c r="AL54" s="166">
        <v>-43.13</v>
      </c>
      <c r="AM54" s="166">
        <v>35.478999999999999</v>
      </c>
      <c r="AN54" s="166">
        <v>35.689</v>
      </c>
      <c r="AO54" s="166">
        <v>13.057</v>
      </c>
      <c r="AP54" s="166">
        <v>13.349</v>
      </c>
      <c r="AQ54" s="166">
        <v>69.831000000000003</v>
      </c>
      <c r="AR54" s="166">
        <v>71.757000000000005</v>
      </c>
      <c r="AS54" s="166">
        <v>34.655999999999999</v>
      </c>
      <c r="AT54" s="166">
        <v>-73.275000000000006</v>
      </c>
      <c r="AU54" s="168">
        <v>0</v>
      </c>
      <c r="AV54" s="166">
        <v>29.527999999999999</v>
      </c>
      <c r="AW54" s="166">
        <v>35.430999999999997</v>
      </c>
      <c r="AX54" s="166">
        <v>64.3</v>
      </c>
      <c r="AY54" s="166">
        <v>64.835999999999999</v>
      </c>
      <c r="AZ54" s="166">
        <v>-5.758</v>
      </c>
      <c r="BA54" s="166">
        <v>-27.442</v>
      </c>
      <c r="BB54" s="166">
        <v>-326.08999999999997</v>
      </c>
      <c r="BC54" s="166">
        <v>27.652999999999999</v>
      </c>
      <c r="BD54" s="166">
        <v>-13.199</v>
      </c>
      <c r="BE54" s="166">
        <v>-13.199</v>
      </c>
      <c r="BF54" s="166">
        <v>80.706000000000003</v>
      </c>
      <c r="BG54" s="166">
        <v>0</v>
      </c>
      <c r="BH54" s="166">
        <v>-4.8827999999999996</v>
      </c>
      <c r="BI54" s="166">
        <v>-67.102000000000004</v>
      </c>
      <c r="BJ54" s="166">
        <v>-37.066000000000003</v>
      </c>
      <c r="BK54" s="166">
        <v>8.7254000000000005</v>
      </c>
      <c r="BL54" s="166">
        <v>5.4318999999999997</v>
      </c>
      <c r="BM54" s="166">
        <v>3.7907000000000002</v>
      </c>
      <c r="BN54" s="166">
        <v>355.72</v>
      </c>
      <c r="BO54" s="166">
        <v>119.51</v>
      </c>
      <c r="BP54" s="166">
        <v>119.51</v>
      </c>
      <c r="BQ54" s="166">
        <v>-448.49</v>
      </c>
      <c r="BR54" s="166">
        <v>397.29</v>
      </c>
      <c r="BS54" s="166">
        <v>40.976999999999997</v>
      </c>
      <c r="BT54" s="166">
        <v>-91.051000000000002</v>
      </c>
      <c r="BU54" s="166">
        <v>92.7</v>
      </c>
      <c r="BV54" s="166">
        <v>100.09</v>
      </c>
      <c r="BW54" s="166">
        <v>24.53</v>
      </c>
      <c r="BX54" s="166">
        <v>23.978999999999999</v>
      </c>
      <c r="BY54" s="166">
        <v>65.319000000000003</v>
      </c>
      <c r="BZ54" s="166">
        <v>81.709000000000003</v>
      </c>
      <c r="CA54" s="166">
        <v>-66.304000000000002</v>
      </c>
      <c r="CB54" s="166">
        <v>-66.438000000000002</v>
      </c>
      <c r="CC54" s="166">
        <v>144.37</v>
      </c>
      <c r="CD54" s="166">
        <v>145.35</v>
      </c>
      <c r="CE54" s="166">
        <v>27.151</v>
      </c>
      <c r="CF54" s="166">
        <v>-119.81</v>
      </c>
      <c r="CG54" s="166">
        <v>-119.13</v>
      </c>
      <c r="CH54" s="166">
        <v>-7.1910999999999996</v>
      </c>
      <c r="CI54" s="166">
        <v>-94.126999999999995</v>
      </c>
      <c r="CJ54" s="166">
        <v>19.57</v>
      </c>
      <c r="CK54" s="166">
        <v>25.984999999999999</v>
      </c>
      <c r="CL54" s="166">
        <v>-8</v>
      </c>
      <c r="CM54" s="166">
        <v>189.19</v>
      </c>
      <c r="CN54" s="166">
        <v>-16.68</v>
      </c>
      <c r="CO54" s="166">
        <v>11.352</v>
      </c>
      <c r="CP54" s="166">
        <v>11.24</v>
      </c>
      <c r="CQ54" s="166">
        <v>11.898999999999999</v>
      </c>
      <c r="CR54" s="166">
        <v>0</v>
      </c>
      <c r="CS54" s="166">
        <v>90.247</v>
      </c>
      <c r="CT54" s="166">
        <v>-52.521000000000001</v>
      </c>
      <c r="CU54" s="166">
        <v>-75.462999999999994</v>
      </c>
      <c r="CV54" s="166">
        <v>18.521999999999998</v>
      </c>
      <c r="CW54" s="166">
        <v>14.706</v>
      </c>
      <c r="CX54" s="166">
        <v>41.88</v>
      </c>
      <c r="CY54" s="166">
        <v>74.099000000000004</v>
      </c>
      <c r="CZ54" s="166">
        <v>47.350999999999999</v>
      </c>
      <c r="DA54" s="166">
        <v>44.534999999999997</v>
      </c>
      <c r="DB54" s="166">
        <v>-33.808999999999997</v>
      </c>
      <c r="DC54" s="166">
        <v>-2.2606999999999999</v>
      </c>
      <c r="DD54" s="166">
        <v>95.066000000000003</v>
      </c>
      <c r="DE54" s="166">
        <v>94.135000000000005</v>
      </c>
      <c r="DF54" s="166">
        <v>-152.94999999999999</v>
      </c>
      <c r="DG54" s="166">
        <v>-1E-4</v>
      </c>
      <c r="DH54" s="166">
        <v>-20.611000000000001</v>
      </c>
      <c r="DI54" s="166">
        <v>-110.3</v>
      </c>
      <c r="DJ54" s="166">
        <v>-110.9</v>
      </c>
      <c r="DK54" s="166">
        <v>30.922999999999998</v>
      </c>
      <c r="DL54" s="166">
        <v>49.813000000000002</v>
      </c>
      <c r="DM54" s="166">
        <v>67.643000000000001</v>
      </c>
      <c r="DN54" s="166">
        <v>72.087999999999994</v>
      </c>
      <c r="DO54" s="166">
        <v>49.58</v>
      </c>
      <c r="DP54" s="166">
        <v>-10.039</v>
      </c>
      <c r="DQ54" s="166">
        <v>63.948999999999998</v>
      </c>
      <c r="DR54" s="166">
        <v>151.36000000000001</v>
      </c>
      <c r="DS54" s="166">
        <v>-19.98</v>
      </c>
      <c r="DT54" s="166">
        <v>-20.36</v>
      </c>
      <c r="DU54" s="166">
        <v>105.47</v>
      </c>
      <c r="DV54" s="166">
        <v>74.459999999999994</v>
      </c>
      <c r="DW54" s="166">
        <v>152.34</v>
      </c>
      <c r="DX54" s="166">
        <v>150.63</v>
      </c>
      <c r="DY54" s="166">
        <v>-44.713999999999999</v>
      </c>
      <c r="DZ54" s="166">
        <v>-43.680999999999997</v>
      </c>
      <c r="EA54" s="166">
        <v>224.82</v>
      </c>
      <c r="EB54" s="166">
        <v>180.35</v>
      </c>
      <c r="EC54" s="166">
        <v>172.54</v>
      </c>
      <c r="ED54" s="166">
        <v>176.64</v>
      </c>
      <c r="EE54" s="166">
        <v>93.915000000000006</v>
      </c>
      <c r="EF54" s="166">
        <v>77.313000000000002</v>
      </c>
      <c r="EG54" s="166">
        <v>-28.509</v>
      </c>
      <c r="EH54" s="166">
        <v>462</v>
      </c>
      <c r="EI54" s="166">
        <v>355.95</v>
      </c>
      <c r="EJ54" s="166">
        <v>0</v>
      </c>
      <c r="EK54" s="166">
        <v>-28.498999999999999</v>
      </c>
      <c r="EL54" s="166">
        <v>-29.552</v>
      </c>
      <c r="EM54" s="166">
        <v>-9.4915000000000003</v>
      </c>
      <c r="EN54" s="166">
        <v>-13.077999999999999</v>
      </c>
      <c r="EO54" s="166">
        <v>-13.105</v>
      </c>
      <c r="EP54" s="166">
        <v>142.9</v>
      </c>
      <c r="EQ54" s="166">
        <v>-69.215000000000003</v>
      </c>
      <c r="ER54" s="166">
        <v>-194.84</v>
      </c>
      <c r="ES54" s="166">
        <v>-38.279000000000003</v>
      </c>
      <c r="ET54" s="166">
        <v>14.388999999999999</v>
      </c>
      <c r="EU54" s="166">
        <v>-15.808999999999999</v>
      </c>
      <c r="EV54" s="166">
        <v>93</v>
      </c>
      <c r="EW54" s="166">
        <v>9.8646999999999991</v>
      </c>
      <c r="EX54" s="166">
        <v>-65.403999999999996</v>
      </c>
      <c r="EY54" s="166">
        <v>-42.886000000000003</v>
      </c>
      <c r="EZ54" s="166">
        <v>-41.953000000000003</v>
      </c>
      <c r="FA54" s="166">
        <v>14.507</v>
      </c>
      <c r="FB54" s="166">
        <v>-71.819000000000003</v>
      </c>
      <c r="FC54" s="166">
        <v>44.508000000000003</v>
      </c>
      <c r="FD54" s="166">
        <v>25.338999999999999</v>
      </c>
      <c r="FE54" s="166">
        <v>0</v>
      </c>
      <c r="FF54" s="166">
        <v>0</v>
      </c>
      <c r="FG54" s="166">
        <v>37.74</v>
      </c>
      <c r="FH54" s="166">
        <v>38.576000000000001</v>
      </c>
      <c r="FI54" s="166">
        <v>37.308999999999997</v>
      </c>
      <c r="FJ54" s="166">
        <v>66.647000000000006</v>
      </c>
      <c r="FK54" s="166">
        <v>66.814999999999998</v>
      </c>
      <c r="FL54" s="166">
        <v>-144.68</v>
      </c>
      <c r="FM54" s="166">
        <v>45.607999999999997</v>
      </c>
      <c r="FN54" s="166">
        <v>45.792000000000002</v>
      </c>
      <c r="FO54" s="166">
        <v>-118.57</v>
      </c>
      <c r="FP54" s="166">
        <v>-118.8</v>
      </c>
      <c r="FQ54" s="166">
        <v>-20.594000000000001</v>
      </c>
      <c r="FR54" s="166">
        <v>-28.548999999999999</v>
      </c>
      <c r="FS54" s="166">
        <v>13.565</v>
      </c>
      <c r="FT54" s="166">
        <v>1.1379999999999999</v>
      </c>
      <c r="FU54" s="166">
        <v>-8.3798999999999992</v>
      </c>
      <c r="FV54" s="166">
        <v>18.78</v>
      </c>
      <c r="FW54" s="166">
        <v>-21.056999999999999</v>
      </c>
      <c r="FX54" s="166">
        <v>10.214</v>
      </c>
      <c r="FY54" s="166">
        <v>-14.535</v>
      </c>
      <c r="FZ54" s="166">
        <v>4.4409000000000001</v>
      </c>
      <c r="GA54" s="166">
        <v>10.983000000000001</v>
      </c>
      <c r="GB54" s="166">
        <v>35.658999999999999</v>
      </c>
      <c r="GC54" s="166">
        <v>120.56</v>
      </c>
      <c r="GD54" s="166">
        <v>120.98</v>
      </c>
      <c r="GE54" s="166">
        <v>10.92</v>
      </c>
      <c r="GF54" s="166">
        <v>79.552000000000007</v>
      </c>
      <c r="GG54" s="166">
        <v>22.399000000000001</v>
      </c>
      <c r="GH54" s="166">
        <v>-5.8034999999999997</v>
      </c>
      <c r="GI54" s="166">
        <v>6.3381999999999996</v>
      </c>
      <c r="GJ54" s="166">
        <v>-6.819</v>
      </c>
      <c r="GK54" s="166">
        <v>1.9972000000000001</v>
      </c>
      <c r="GL54" s="166">
        <v>6.6000000000000003E-2</v>
      </c>
      <c r="GM54" s="166">
        <v>0</v>
      </c>
      <c r="GN54" s="166">
        <v>-9.5120000000000005</v>
      </c>
      <c r="GO54" s="166">
        <v>-17.888000000000002</v>
      </c>
      <c r="GP54" s="166">
        <v>25.824000000000002</v>
      </c>
      <c r="GQ54" s="166">
        <v>27.393999999999998</v>
      </c>
      <c r="GR54" s="166">
        <v>81.7</v>
      </c>
      <c r="GS54" s="166">
        <v>45.097999999999999</v>
      </c>
      <c r="GT54" s="166">
        <v>-130.52000000000001</v>
      </c>
      <c r="GU54" s="166">
        <v>-20.751999999999999</v>
      </c>
      <c r="GV54" s="166">
        <v>40.152999999999999</v>
      </c>
      <c r="GW54" s="166">
        <v>2.4121999999999999</v>
      </c>
      <c r="GX54" s="166">
        <v>12.023</v>
      </c>
      <c r="GY54" s="166">
        <v>1.1718999999999999</v>
      </c>
      <c r="GZ54" s="166">
        <v>0.82269999999999999</v>
      </c>
      <c r="HA54" s="166">
        <v>13.734999999999999</v>
      </c>
      <c r="HB54" s="166">
        <v>157.34</v>
      </c>
      <c r="HC54" s="166">
        <v>158.12</v>
      </c>
      <c r="HD54" s="166">
        <v>277</v>
      </c>
      <c r="HE54" s="166">
        <v>-277.79000000000002</v>
      </c>
      <c r="HF54" s="166">
        <v>-581.62</v>
      </c>
      <c r="HG54" s="166">
        <v>580</v>
      </c>
      <c r="HH54" s="166">
        <v>545.11</v>
      </c>
      <c r="HI54" s="166">
        <v>-150.76</v>
      </c>
      <c r="HJ54" s="166">
        <v>-149.94</v>
      </c>
      <c r="HK54" s="166">
        <v>-57.738999999999997</v>
      </c>
      <c r="HL54" s="166">
        <v>-48.857999999999997</v>
      </c>
      <c r="HM54" s="166">
        <v>74.334999999999994</v>
      </c>
      <c r="HN54" s="166">
        <v>77.195999999999998</v>
      </c>
      <c r="HO54" s="166">
        <v>-113.2</v>
      </c>
      <c r="HP54" s="166">
        <v>-114.48</v>
      </c>
      <c r="HQ54" s="166">
        <v>55.847000000000001</v>
      </c>
      <c r="HR54" s="166">
        <v>55.670999999999999</v>
      </c>
      <c r="HS54" s="166">
        <v>-44.421999999999997</v>
      </c>
      <c r="HT54" s="166">
        <v>-44.844999999999999</v>
      </c>
      <c r="HU54" s="166">
        <v>85.5</v>
      </c>
      <c r="HV54" s="166">
        <v>85.43</v>
      </c>
      <c r="HW54" s="166">
        <v>57.798999999999999</v>
      </c>
      <c r="HX54" s="166">
        <v>58.9</v>
      </c>
      <c r="HY54" s="166">
        <v>23.38</v>
      </c>
      <c r="HZ54" s="166">
        <v>42.478999999999999</v>
      </c>
      <c r="IA54" s="166">
        <v>-346.08</v>
      </c>
      <c r="IB54" s="166">
        <v>106.16</v>
      </c>
      <c r="IC54" s="166">
        <v>105.94</v>
      </c>
      <c r="ID54" s="166">
        <v>13.898999999999999</v>
      </c>
      <c r="IE54" s="166">
        <v>14.3</v>
      </c>
      <c r="IF54" s="166">
        <v>-54.798999999999999</v>
      </c>
      <c r="IG54" s="166">
        <v>-55.2</v>
      </c>
      <c r="IH54" s="166">
        <v>1.5961000000000001</v>
      </c>
      <c r="II54" s="166">
        <v>1.3712</v>
      </c>
      <c r="IJ54" s="166">
        <v>-528.70000000000005</v>
      </c>
      <c r="IK54" s="166">
        <v>-323.37</v>
      </c>
      <c r="IL54" s="166">
        <v>514.28</v>
      </c>
      <c r="IM54" s="166">
        <v>386.55</v>
      </c>
      <c r="IN54" s="166">
        <v>27.963999999999999</v>
      </c>
      <c r="IO54" s="166">
        <v>-400.46</v>
      </c>
      <c r="IP54" s="166">
        <v>402.51</v>
      </c>
      <c r="IQ54" s="166">
        <v>-145.30000000000001</v>
      </c>
      <c r="IR54" s="166">
        <v>-461.85</v>
      </c>
      <c r="IS54" s="166">
        <v>-399.06</v>
      </c>
      <c r="IT54" s="166">
        <v>121.64</v>
      </c>
      <c r="IU54" s="166">
        <v>120.15</v>
      </c>
      <c r="IV54" s="166">
        <v>153.22</v>
      </c>
      <c r="IW54" s="166">
        <v>-501.8</v>
      </c>
      <c r="IX54" s="166">
        <v>233.1</v>
      </c>
      <c r="IY54" s="166">
        <v>-266.62</v>
      </c>
      <c r="IZ54" s="166">
        <v>267.7</v>
      </c>
      <c r="JA54" s="166">
        <v>-7.8045</v>
      </c>
      <c r="JB54" s="166">
        <v>30.954999999999998</v>
      </c>
      <c r="JC54" s="166">
        <v>28.158999999999999</v>
      </c>
      <c r="JD54" s="166">
        <v>0.38900000000000001</v>
      </c>
      <c r="JE54" s="166">
        <v>0.38300000000000001</v>
      </c>
      <c r="JF54" s="166">
        <v>-27.44</v>
      </c>
      <c r="JG54" s="166">
        <v>7.1199000000000003</v>
      </c>
      <c r="JH54" s="166">
        <v>12.750999999999999</v>
      </c>
      <c r="JI54" s="166">
        <v>-7.1763000000000003</v>
      </c>
      <c r="JJ54" s="166">
        <v>-38.847000000000001</v>
      </c>
      <c r="JK54" s="166">
        <v>-15.205</v>
      </c>
      <c r="JL54" s="166">
        <v>37.5</v>
      </c>
      <c r="JM54" s="166">
        <v>52.527000000000001</v>
      </c>
      <c r="JN54" s="166">
        <v>52.307000000000002</v>
      </c>
      <c r="JO54" s="166">
        <v>0</v>
      </c>
      <c r="JP54" s="166">
        <v>0</v>
      </c>
      <c r="JQ54" s="166">
        <v>48.832999999999998</v>
      </c>
      <c r="JR54" s="166">
        <v>48.655000000000001</v>
      </c>
      <c r="JS54" s="166">
        <v>48.728000000000002</v>
      </c>
      <c r="JT54" s="167"/>
      <c r="JU54" s="166">
        <v>-15.199</v>
      </c>
      <c r="JV54" s="166">
        <v>21.702999999999999</v>
      </c>
      <c r="JW54" s="166">
        <v>7.21</v>
      </c>
      <c r="JX54" s="166">
        <v>8.6998999999999995</v>
      </c>
      <c r="JY54" s="166">
        <v>-45.107999999999997</v>
      </c>
      <c r="JZ54" s="166">
        <v>78.263000000000005</v>
      </c>
      <c r="KA54" s="166">
        <v>58.426000000000002</v>
      </c>
      <c r="KB54" s="166">
        <v>-43.996000000000002</v>
      </c>
      <c r="KC54" s="166">
        <v>-77.244</v>
      </c>
      <c r="KD54" s="166">
        <v>48.412999999999997</v>
      </c>
      <c r="KE54" s="166">
        <v>28.594999999999999</v>
      </c>
      <c r="KF54" s="166">
        <v>8.1</v>
      </c>
      <c r="KG54" s="166">
        <v>-7.8</v>
      </c>
      <c r="KH54" s="166">
        <v>-30.311</v>
      </c>
      <c r="KI54" s="166">
        <v>74.465999999999994</v>
      </c>
    </row>
    <row r="55" spans="1:295" ht="18" customHeight="1" x14ac:dyDescent="0.25">
      <c r="A55" s="162" t="s">
        <v>65</v>
      </c>
      <c r="B55" s="162" t="s">
        <v>752</v>
      </c>
      <c r="C55" s="166">
        <v>0</v>
      </c>
      <c r="D55" s="166">
        <v>20.283999999999999</v>
      </c>
      <c r="E55" s="166">
        <v>-40.252000000000002</v>
      </c>
      <c r="F55" s="166">
        <v>12.016999999999999</v>
      </c>
      <c r="G55" s="166">
        <v>27.116</v>
      </c>
      <c r="H55" s="166">
        <v>0</v>
      </c>
      <c r="I55" s="166">
        <v>53.954000000000001</v>
      </c>
      <c r="J55" s="166">
        <v>-104.58</v>
      </c>
      <c r="K55" s="166">
        <v>55.515000000000001</v>
      </c>
      <c r="L55" s="166">
        <v>27.87</v>
      </c>
      <c r="M55" s="166">
        <v>27.28</v>
      </c>
      <c r="N55" s="166">
        <v>-28.86</v>
      </c>
      <c r="O55" s="166">
        <v>-23.581</v>
      </c>
      <c r="P55" s="166">
        <v>19.798999999999999</v>
      </c>
      <c r="Q55" s="166">
        <v>8.2798999999999996</v>
      </c>
      <c r="R55" s="166">
        <v>-17.600000000000001</v>
      </c>
      <c r="S55" s="166">
        <v>12.891999999999999</v>
      </c>
      <c r="T55" s="166">
        <v>214.86</v>
      </c>
      <c r="U55" s="166">
        <v>9.7568000000000001</v>
      </c>
      <c r="V55" s="166">
        <v>9.9090000000000007</v>
      </c>
      <c r="W55" s="166">
        <v>16.247</v>
      </c>
      <c r="X55" s="166">
        <v>0</v>
      </c>
      <c r="Y55" s="166">
        <v>15.95</v>
      </c>
      <c r="Z55" s="166">
        <v>7.8060999999999998</v>
      </c>
      <c r="AA55" s="167"/>
      <c r="AB55" s="166">
        <v>113</v>
      </c>
      <c r="AC55" s="166">
        <v>-87.25</v>
      </c>
      <c r="AD55" s="166">
        <v>-87.838999999999999</v>
      </c>
      <c r="AE55" s="166">
        <v>20.100000000000001</v>
      </c>
      <c r="AF55" s="166">
        <v>28.86</v>
      </c>
      <c r="AG55" s="166">
        <v>22</v>
      </c>
      <c r="AH55" s="166">
        <v>10.105</v>
      </c>
      <c r="AI55" s="166">
        <v>0.16</v>
      </c>
      <c r="AJ55" s="166">
        <v>-29.34</v>
      </c>
      <c r="AK55" s="166">
        <v>-29.53</v>
      </c>
      <c r="AL55" s="166">
        <v>-52.598999999999997</v>
      </c>
      <c r="AM55" s="166">
        <v>29.908999999999999</v>
      </c>
      <c r="AN55" s="166">
        <v>30.149000000000001</v>
      </c>
      <c r="AO55" s="166">
        <v>12.395</v>
      </c>
      <c r="AP55" s="166">
        <v>14.109</v>
      </c>
      <c r="AQ55" s="166">
        <v>66.703999999999994</v>
      </c>
      <c r="AR55" s="166">
        <v>69.616</v>
      </c>
      <c r="AS55" s="166">
        <v>30.943000000000001</v>
      </c>
      <c r="AT55" s="166">
        <v>-67.381</v>
      </c>
      <c r="AU55" s="168">
        <v>0</v>
      </c>
      <c r="AV55" s="166">
        <v>9.1920999999999999</v>
      </c>
      <c r="AW55" s="166">
        <v>8.6452000000000009</v>
      </c>
      <c r="AX55" s="167"/>
      <c r="AY55" s="166">
        <v>65.238</v>
      </c>
      <c r="AZ55" s="166">
        <v>-9.4222000000000001</v>
      </c>
      <c r="BA55" s="166">
        <v>-50.494</v>
      </c>
      <c r="BB55" s="166">
        <v>-266.91000000000003</v>
      </c>
      <c r="BC55" s="166">
        <v>27.143999999999998</v>
      </c>
      <c r="BD55" s="166">
        <v>-12.999000000000001</v>
      </c>
      <c r="BE55" s="166">
        <v>-13.199</v>
      </c>
      <c r="BF55" s="166">
        <v>74.051000000000002</v>
      </c>
      <c r="BG55" s="166">
        <v>0</v>
      </c>
      <c r="BH55" s="166">
        <v>-4.6959999999999997</v>
      </c>
      <c r="BI55" s="166">
        <v>-67.102000000000004</v>
      </c>
      <c r="BJ55" s="166">
        <v>-34.779000000000003</v>
      </c>
      <c r="BK55" s="166">
        <v>7.9726999999999997</v>
      </c>
      <c r="BL55" s="166">
        <v>0</v>
      </c>
      <c r="BM55" s="166">
        <v>3.3435000000000001</v>
      </c>
      <c r="BN55" s="166">
        <v>304.91000000000003</v>
      </c>
      <c r="BO55" s="166">
        <v>103.85</v>
      </c>
      <c r="BP55" s="166">
        <v>103.79</v>
      </c>
      <c r="BQ55" s="166">
        <v>-373.44</v>
      </c>
      <c r="BR55" s="166">
        <v>354.92</v>
      </c>
      <c r="BS55" s="166">
        <v>40.976999999999997</v>
      </c>
      <c r="BT55" s="166">
        <v>-111.23</v>
      </c>
      <c r="BU55" s="166">
        <v>112.61</v>
      </c>
      <c r="BV55" s="166">
        <v>94.635999999999996</v>
      </c>
      <c r="BW55" s="166">
        <v>23.09</v>
      </c>
      <c r="BX55" s="166">
        <v>22.219000000000001</v>
      </c>
      <c r="BY55" s="166">
        <v>61.29</v>
      </c>
      <c r="BZ55" s="166">
        <v>77.180000000000007</v>
      </c>
      <c r="CA55" s="166">
        <v>-63.222999999999999</v>
      </c>
      <c r="CB55" s="166">
        <v>-63.759</v>
      </c>
      <c r="CC55" s="166">
        <v>139.69999999999999</v>
      </c>
      <c r="CD55" s="166">
        <v>140.78</v>
      </c>
      <c r="CE55" s="166">
        <v>28.100999999999999</v>
      </c>
      <c r="CF55" s="166">
        <v>-113.41</v>
      </c>
      <c r="CG55" s="166">
        <v>-113.31</v>
      </c>
      <c r="CH55" s="166">
        <v>-7.1950000000000003</v>
      </c>
      <c r="CI55" s="166">
        <v>-85.468999999999994</v>
      </c>
      <c r="CJ55" s="166">
        <v>19.57</v>
      </c>
      <c r="CK55" s="166">
        <v>25.984999999999999</v>
      </c>
      <c r="CL55" s="166">
        <v>0.7</v>
      </c>
      <c r="CM55" s="166">
        <v>169.8</v>
      </c>
      <c r="CN55" s="166">
        <v>-16.79</v>
      </c>
      <c r="CO55" s="166">
        <v>12.057</v>
      </c>
      <c r="CP55" s="166">
        <v>11.36</v>
      </c>
      <c r="CQ55" s="166">
        <v>12.236000000000001</v>
      </c>
      <c r="CR55" s="166">
        <v>0</v>
      </c>
      <c r="CS55" s="166">
        <v>84.355999999999995</v>
      </c>
      <c r="CT55" s="166">
        <v>-57.917000000000002</v>
      </c>
      <c r="CU55" s="166">
        <v>-65.054000000000002</v>
      </c>
      <c r="CV55" s="166">
        <v>16.79</v>
      </c>
      <c r="CW55" s="166">
        <v>13.872999999999999</v>
      </c>
      <c r="CX55" s="166">
        <v>42.13</v>
      </c>
      <c r="CY55" s="166">
        <v>69.028999999999996</v>
      </c>
      <c r="CZ55" s="166">
        <v>43.835000000000001</v>
      </c>
      <c r="DA55" s="166">
        <v>41.606000000000002</v>
      </c>
      <c r="DB55" s="166">
        <v>-32.259</v>
      </c>
      <c r="DC55" s="166">
        <v>-2.2606999999999999</v>
      </c>
      <c r="DD55" s="166">
        <v>85.021000000000001</v>
      </c>
      <c r="DE55" s="166">
        <v>84.6</v>
      </c>
      <c r="DF55" s="166">
        <v>-129.15</v>
      </c>
      <c r="DG55" s="166">
        <v>-1E-4</v>
      </c>
      <c r="DH55" s="166">
        <v>-19.568999999999999</v>
      </c>
      <c r="DI55" s="166">
        <v>-105.5</v>
      </c>
      <c r="DJ55" s="166">
        <v>-103.8</v>
      </c>
      <c r="DK55" s="167"/>
      <c r="DL55" s="166">
        <v>45.712000000000003</v>
      </c>
      <c r="DM55" s="166">
        <v>61.537999999999997</v>
      </c>
      <c r="DN55" s="166">
        <v>66.228999999999999</v>
      </c>
      <c r="DO55" s="166">
        <v>45.09</v>
      </c>
      <c r="DP55" s="166">
        <v>-8.6300000000000008</v>
      </c>
      <c r="DQ55" s="166">
        <v>64.988</v>
      </c>
      <c r="DR55" s="167"/>
      <c r="DS55" s="166">
        <v>-20.21</v>
      </c>
      <c r="DT55" s="166">
        <v>-20.638999999999999</v>
      </c>
      <c r="DU55" s="166">
        <v>100.37</v>
      </c>
      <c r="DV55" s="166">
        <v>70.22</v>
      </c>
      <c r="DW55" s="166">
        <v>129.91999999999999</v>
      </c>
      <c r="DX55" s="166">
        <v>127.74</v>
      </c>
      <c r="DY55" s="166">
        <v>-47.881999999999998</v>
      </c>
      <c r="DZ55" s="166">
        <v>-46.645000000000003</v>
      </c>
      <c r="EA55" s="166">
        <v>203.32</v>
      </c>
      <c r="EB55" s="166">
        <v>158.25</v>
      </c>
      <c r="EC55" s="166">
        <v>152.87</v>
      </c>
      <c r="ED55" s="166">
        <v>155.30000000000001</v>
      </c>
      <c r="EE55" s="166">
        <v>93.433999999999997</v>
      </c>
      <c r="EF55" s="166">
        <v>72.239999999999995</v>
      </c>
      <c r="EG55" s="166">
        <v>-29.706</v>
      </c>
      <c r="EH55" s="166">
        <v>384.89</v>
      </c>
      <c r="EI55" s="166">
        <v>339.69</v>
      </c>
      <c r="EJ55" s="166">
        <v>0</v>
      </c>
      <c r="EK55" s="166">
        <v>-29.632999999999999</v>
      </c>
      <c r="EL55" s="166">
        <v>-31.948</v>
      </c>
      <c r="EM55" s="166">
        <v>0</v>
      </c>
      <c r="EN55" s="166">
        <v>-24.667999999999999</v>
      </c>
      <c r="EO55" s="166">
        <v>-23.166</v>
      </c>
      <c r="EP55" s="166">
        <v>172.09</v>
      </c>
      <c r="EQ55" s="166">
        <v>-72.846000000000004</v>
      </c>
      <c r="ER55" s="166">
        <v>-194.84</v>
      </c>
      <c r="ES55" s="166">
        <v>-36.613</v>
      </c>
      <c r="ET55" s="166">
        <v>16.309000000000001</v>
      </c>
      <c r="EU55" s="166">
        <v>-26.93</v>
      </c>
      <c r="EV55" s="166">
        <v>99.599000000000004</v>
      </c>
      <c r="EW55" s="166">
        <v>9.3894000000000002</v>
      </c>
      <c r="EX55" s="166">
        <v>-83.959000000000003</v>
      </c>
      <c r="EY55" s="167"/>
      <c r="EZ55" s="166">
        <v>-38.395000000000003</v>
      </c>
      <c r="FA55" s="167"/>
      <c r="FB55" s="166">
        <v>-72.671999999999997</v>
      </c>
      <c r="FC55" s="166">
        <v>35.442999999999998</v>
      </c>
      <c r="FD55" s="166">
        <v>23.878</v>
      </c>
      <c r="FE55" s="166">
        <v>0</v>
      </c>
      <c r="FF55" s="166">
        <v>0</v>
      </c>
      <c r="FG55" s="166">
        <v>38.762999999999998</v>
      </c>
      <c r="FH55" s="166">
        <v>39.472999999999999</v>
      </c>
      <c r="FI55" s="166">
        <v>37.485999999999997</v>
      </c>
      <c r="FJ55" s="166">
        <v>63.465000000000003</v>
      </c>
      <c r="FK55" s="166">
        <v>63.633000000000003</v>
      </c>
      <c r="FL55" s="166">
        <v>-144.16999999999999</v>
      </c>
      <c r="FM55" s="166">
        <v>49.661999999999999</v>
      </c>
      <c r="FN55" s="166">
        <v>50.01</v>
      </c>
      <c r="FO55" s="166">
        <v>-125.11</v>
      </c>
      <c r="FP55" s="166">
        <v>-124.26</v>
      </c>
      <c r="FQ55" s="166">
        <v>-18.785</v>
      </c>
      <c r="FR55" s="166">
        <v>-27.869</v>
      </c>
      <c r="FS55" s="166">
        <v>13.565</v>
      </c>
      <c r="FT55" s="166">
        <v>1.0207999999999999</v>
      </c>
      <c r="FU55" s="166">
        <v>-8.1798999999999999</v>
      </c>
      <c r="FV55" s="166">
        <v>18.78</v>
      </c>
      <c r="FW55" s="166">
        <v>-19.001999999999999</v>
      </c>
      <c r="FX55" s="166">
        <v>10.358000000000001</v>
      </c>
      <c r="FY55" s="166">
        <v>-14.835000000000001</v>
      </c>
      <c r="FZ55" s="167"/>
      <c r="GA55" s="166">
        <v>11.042</v>
      </c>
      <c r="GB55" s="166">
        <v>36.56</v>
      </c>
      <c r="GC55" s="166">
        <v>127.72</v>
      </c>
      <c r="GD55" s="166">
        <v>126.89</v>
      </c>
      <c r="GE55" s="166">
        <v>10.3</v>
      </c>
      <c r="GF55" s="166">
        <v>79.341999999999999</v>
      </c>
      <c r="GG55" s="166">
        <v>22.6</v>
      </c>
      <c r="GH55" s="166">
        <v>-4.3906000000000001</v>
      </c>
      <c r="GI55" s="166">
        <v>6.2572999999999999</v>
      </c>
      <c r="GJ55" s="166">
        <v>-6.3730000000000002</v>
      </c>
      <c r="GK55" s="166">
        <v>1.7848999999999999</v>
      </c>
      <c r="GL55" s="166">
        <v>6.6000000000000003E-2</v>
      </c>
      <c r="GM55" s="166">
        <v>0</v>
      </c>
      <c r="GN55" s="166">
        <v>-9.0655999999999999</v>
      </c>
      <c r="GO55" s="166">
        <v>-14.458</v>
      </c>
      <c r="GP55" s="166">
        <v>25.859000000000002</v>
      </c>
      <c r="GQ55" s="166">
        <v>22.015999999999998</v>
      </c>
      <c r="GR55" s="166">
        <v>79.596999999999994</v>
      </c>
      <c r="GS55" s="166">
        <v>41.737000000000002</v>
      </c>
      <c r="GT55" s="166">
        <v>-124.22</v>
      </c>
      <c r="GU55" s="166">
        <v>-19.427</v>
      </c>
      <c r="GV55" s="166">
        <v>38.991999999999997</v>
      </c>
      <c r="GW55" s="166">
        <v>6.5537999999999998</v>
      </c>
      <c r="GX55" s="166">
        <v>12.206</v>
      </c>
      <c r="GY55" s="166">
        <v>0</v>
      </c>
      <c r="GZ55" s="166">
        <v>0</v>
      </c>
      <c r="HA55" s="166">
        <v>13.236000000000001</v>
      </c>
      <c r="HB55" s="166">
        <v>159.65</v>
      </c>
      <c r="HC55" s="166">
        <v>157.31</v>
      </c>
      <c r="HD55" s="166">
        <v>282.5</v>
      </c>
      <c r="HE55" s="166">
        <v>-284.05</v>
      </c>
      <c r="HF55" s="166">
        <v>-593.27</v>
      </c>
      <c r="HG55" s="166">
        <v>596.21</v>
      </c>
      <c r="HH55" s="166">
        <v>549.08000000000004</v>
      </c>
      <c r="HI55" s="166">
        <v>-152.9</v>
      </c>
      <c r="HJ55" s="166">
        <v>-149.82</v>
      </c>
      <c r="HK55" s="167"/>
      <c r="HL55" s="166">
        <v>-51.116999999999997</v>
      </c>
      <c r="HM55" s="167"/>
      <c r="HN55" s="166">
        <v>75.058000000000007</v>
      </c>
      <c r="HO55" s="166">
        <v>-113.2</v>
      </c>
      <c r="HP55" s="166">
        <v>-114.48</v>
      </c>
      <c r="HQ55" s="166">
        <v>56.539000000000001</v>
      </c>
      <c r="HR55" s="166">
        <v>55.561</v>
      </c>
      <c r="HS55" s="166">
        <v>-40.81</v>
      </c>
      <c r="HT55" s="166">
        <v>-40.450000000000003</v>
      </c>
      <c r="HU55" s="166">
        <v>87.918999999999997</v>
      </c>
      <c r="HV55" s="166">
        <v>87.29</v>
      </c>
      <c r="HW55" s="166">
        <v>59</v>
      </c>
      <c r="HX55" s="166">
        <v>59</v>
      </c>
      <c r="HY55" s="166">
        <v>23.071999999999999</v>
      </c>
      <c r="HZ55" s="166">
        <v>40.72</v>
      </c>
      <c r="IA55" s="166">
        <v>-342.86</v>
      </c>
      <c r="IB55" s="166">
        <v>104.09</v>
      </c>
      <c r="IC55" s="166">
        <v>104.5</v>
      </c>
      <c r="ID55" s="166">
        <v>13.898999999999999</v>
      </c>
      <c r="IE55" s="166">
        <v>14.3</v>
      </c>
      <c r="IF55" s="166">
        <v>-55.7</v>
      </c>
      <c r="IG55" s="166">
        <v>-56.098999999999997</v>
      </c>
      <c r="IH55" s="166">
        <v>1.5961000000000001</v>
      </c>
      <c r="II55" s="166">
        <v>1.2870999999999999</v>
      </c>
      <c r="IJ55" s="166">
        <v>-541.29</v>
      </c>
      <c r="IK55" s="166">
        <v>-310.99</v>
      </c>
      <c r="IL55" s="166">
        <v>516.72</v>
      </c>
      <c r="IM55" s="166">
        <v>380.54</v>
      </c>
      <c r="IN55" s="166">
        <v>30.620999999999999</v>
      </c>
      <c r="IO55" s="166">
        <v>-399.64</v>
      </c>
      <c r="IP55" s="166">
        <v>400.45</v>
      </c>
      <c r="IQ55" s="167"/>
      <c r="IR55" s="167"/>
      <c r="IS55" s="166">
        <v>-396.18</v>
      </c>
      <c r="IT55" s="166">
        <v>120.48</v>
      </c>
      <c r="IU55" s="166">
        <v>121.46</v>
      </c>
      <c r="IV55" s="166">
        <v>150.97</v>
      </c>
      <c r="IW55" s="166">
        <v>-491.81</v>
      </c>
      <c r="IX55" s="166">
        <v>232.7</v>
      </c>
      <c r="IY55" s="166">
        <v>-265.64</v>
      </c>
      <c r="IZ55" s="166">
        <v>266.16000000000003</v>
      </c>
      <c r="JA55" s="166">
        <v>-8.7272999999999996</v>
      </c>
      <c r="JB55" s="166">
        <v>30.954999999999998</v>
      </c>
      <c r="JC55" s="166">
        <v>28.638999999999999</v>
      </c>
      <c r="JD55" s="166">
        <v>-0.11600000000000001</v>
      </c>
      <c r="JE55" s="166">
        <v>-0.127</v>
      </c>
      <c r="JF55" s="166">
        <v>-28</v>
      </c>
      <c r="JG55" s="166">
        <v>7.36</v>
      </c>
      <c r="JH55" s="166">
        <v>12.79</v>
      </c>
      <c r="JI55" s="166">
        <v>-8.1742000000000008</v>
      </c>
      <c r="JJ55" s="166">
        <v>-39.521999999999998</v>
      </c>
      <c r="JK55" s="166">
        <v>-15.291</v>
      </c>
      <c r="JL55" s="166">
        <v>38.798999999999999</v>
      </c>
      <c r="JM55" s="166">
        <v>51.972000000000001</v>
      </c>
      <c r="JN55" s="166">
        <v>54.046999999999997</v>
      </c>
      <c r="JO55" s="166">
        <v>0</v>
      </c>
      <c r="JP55" s="166">
        <v>0</v>
      </c>
      <c r="JQ55" s="166">
        <v>48.691000000000003</v>
      </c>
      <c r="JR55" s="166">
        <v>49.962000000000003</v>
      </c>
      <c r="JS55" s="166">
        <v>49.665999999999997</v>
      </c>
      <c r="JT55" s="167"/>
      <c r="JU55" s="166">
        <v>-13.3</v>
      </c>
      <c r="JV55" s="166">
        <v>22.425000000000001</v>
      </c>
      <c r="JW55" s="166">
        <v>6.5698999999999996</v>
      </c>
      <c r="JX55" s="166">
        <v>8.6998999999999995</v>
      </c>
      <c r="JY55" s="166">
        <v>-45.171999999999997</v>
      </c>
      <c r="JZ55" s="166">
        <v>77.665000000000006</v>
      </c>
      <c r="KA55" s="166">
        <v>59.51</v>
      </c>
      <c r="KB55" s="166">
        <v>-43.738999999999997</v>
      </c>
      <c r="KC55" s="166">
        <v>-76.84</v>
      </c>
      <c r="KD55" s="166">
        <v>49.223999999999997</v>
      </c>
      <c r="KE55" s="166">
        <v>27.119</v>
      </c>
      <c r="KF55" s="166">
        <v>7.4</v>
      </c>
      <c r="KG55" s="166">
        <v>-6.8</v>
      </c>
      <c r="KH55" s="166">
        <v>-35.554000000000002</v>
      </c>
      <c r="KI55" s="166">
        <v>80.722999999999999</v>
      </c>
    </row>
    <row r="56" spans="1:295" ht="18" customHeight="1" x14ac:dyDescent="0.25">
      <c r="A56" s="162" t="s">
        <v>753</v>
      </c>
      <c r="B56" s="162" t="s">
        <v>66</v>
      </c>
      <c r="C56" s="169">
        <v>0</v>
      </c>
      <c r="D56" s="169">
        <v>19.529</v>
      </c>
      <c r="E56" s="169">
        <v>-39.231000000000002</v>
      </c>
      <c r="F56" s="169">
        <v>11.582000000000001</v>
      </c>
      <c r="G56" s="169">
        <v>25.972000000000001</v>
      </c>
      <c r="H56" s="169">
        <v>0</v>
      </c>
      <c r="I56" s="169">
        <v>51.774000000000001</v>
      </c>
      <c r="J56" s="169">
        <v>-102.29</v>
      </c>
      <c r="K56" s="169">
        <v>52.768000000000001</v>
      </c>
      <c r="L56" s="169">
        <v>26.611000000000001</v>
      </c>
      <c r="M56" s="169">
        <v>25.812999999999999</v>
      </c>
      <c r="N56" s="169">
        <v>-22.2</v>
      </c>
      <c r="O56" s="169">
        <v>-26.477</v>
      </c>
      <c r="P56" s="169">
        <v>22</v>
      </c>
      <c r="Q56" s="169">
        <v>8.2798999999999996</v>
      </c>
      <c r="R56" s="169">
        <v>-22</v>
      </c>
      <c r="S56" s="169">
        <v>13.247999999999999</v>
      </c>
      <c r="T56" s="169">
        <v>208.96</v>
      </c>
      <c r="U56" s="169">
        <v>9.4021000000000008</v>
      </c>
      <c r="V56" s="169">
        <v>9.5974000000000004</v>
      </c>
      <c r="W56" s="169">
        <v>15.46</v>
      </c>
      <c r="X56" s="169">
        <v>0</v>
      </c>
      <c r="Y56" s="169">
        <v>16.7</v>
      </c>
      <c r="Z56" s="169">
        <v>8.0172000000000008</v>
      </c>
      <c r="AA56" s="170"/>
      <c r="AB56" s="169">
        <v>113</v>
      </c>
      <c r="AC56" s="169">
        <v>-83.388999999999996</v>
      </c>
      <c r="AD56" s="169">
        <v>-83.08</v>
      </c>
      <c r="AE56" s="169">
        <v>19.838999999999999</v>
      </c>
      <c r="AF56" s="169">
        <v>22.2</v>
      </c>
      <c r="AG56" s="169">
        <v>26.4</v>
      </c>
      <c r="AH56" s="169">
        <v>9.1599000000000004</v>
      </c>
      <c r="AI56" s="169">
        <v>0.155</v>
      </c>
      <c r="AJ56" s="169">
        <v>-22.739000000000001</v>
      </c>
      <c r="AK56" s="169">
        <v>-22.908999999999999</v>
      </c>
      <c r="AL56" s="169">
        <v>-57.569000000000003</v>
      </c>
      <c r="AM56" s="169">
        <v>22.959</v>
      </c>
      <c r="AN56" s="169">
        <v>23.09</v>
      </c>
      <c r="AO56" s="169">
        <v>11.702999999999999</v>
      </c>
      <c r="AP56" s="169">
        <v>14.259</v>
      </c>
      <c r="AQ56" s="169">
        <v>63.938000000000002</v>
      </c>
      <c r="AR56" s="169">
        <v>65.965999999999994</v>
      </c>
      <c r="AS56" s="169">
        <v>29.683</v>
      </c>
      <c r="AT56" s="169">
        <v>-65.103999999999999</v>
      </c>
      <c r="AU56" s="171">
        <v>0</v>
      </c>
      <c r="AV56" s="169">
        <v>12.146000000000001</v>
      </c>
      <c r="AW56" s="169">
        <v>9.6991999999999994</v>
      </c>
      <c r="AX56" s="170"/>
      <c r="AY56" s="169">
        <v>62.826000000000001</v>
      </c>
      <c r="AZ56" s="169">
        <v>-9.4222000000000001</v>
      </c>
      <c r="BA56" s="169">
        <v>-49.670999999999999</v>
      </c>
      <c r="BB56" s="169">
        <v>-264.58999999999997</v>
      </c>
      <c r="BC56" s="169">
        <v>26.234999999999999</v>
      </c>
      <c r="BD56" s="169">
        <v>-12.599</v>
      </c>
      <c r="BE56" s="169">
        <v>-12.599</v>
      </c>
      <c r="BF56" s="169">
        <v>70.052000000000007</v>
      </c>
      <c r="BG56" s="169">
        <v>0</v>
      </c>
      <c r="BH56" s="169">
        <v>-4.1249000000000002</v>
      </c>
      <c r="BI56" s="169">
        <v>-67.102000000000004</v>
      </c>
      <c r="BJ56" s="169">
        <v>-38.570999999999998</v>
      </c>
      <c r="BK56" s="169">
        <v>6.7944000000000004</v>
      </c>
      <c r="BL56" s="169">
        <v>0</v>
      </c>
      <c r="BM56" s="169">
        <v>2.7206000000000001</v>
      </c>
      <c r="BN56" s="169">
        <v>302.22000000000003</v>
      </c>
      <c r="BO56" s="169">
        <v>98.177999999999997</v>
      </c>
      <c r="BP56" s="169">
        <v>97.230999999999995</v>
      </c>
      <c r="BQ56" s="169">
        <v>-356.94</v>
      </c>
      <c r="BR56" s="169">
        <v>346.82</v>
      </c>
      <c r="BS56" s="169">
        <v>40.976999999999997</v>
      </c>
      <c r="BT56" s="169">
        <v>-76.936000000000007</v>
      </c>
      <c r="BU56" s="169">
        <v>78.576999999999998</v>
      </c>
      <c r="BV56" s="169">
        <v>90.543999999999997</v>
      </c>
      <c r="BW56" s="169">
        <v>21.978999999999999</v>
      </c>
      <c r="BX56" s="169">
        <v>19.78</v>
      </c>
      <c r="BY56" s="169">
        <v>57.369</v>
      </c>
      <c r="BZ56" s="169">
        <v>74.69</v>
      </c>
      <c r="CA56" s="169">
        <v>-68.046000000000006</v>
      </c>
      <c r="CB56" s="169">
        <v>-68.046000000000006</v>
      </c>
      <c r="CC56" s="169">
        <v>139.84</v>
      </c>
      <c r="CD56" s="169">
        <v>140.72</v>
      </c>
      <c r="CE56" s="169">
        <v>31.286000000000001</v>
      </c>
      <c r="CF56" s="169">
        <v>-101.38</v>
      </c>
      <c r="CG56" s="169">
        <v>-100.87</v>
      </c>
      <c r="CH56" s="169">
        <v>-7.5221</v>
      </c>
      <c r="CI56" s="169">
        <v>-81.010999999999996</v>
      </c>
      <c r="CJ56" s="169">
        <v>19.57</v>
      </c>
      <c r="CK56" s="169">
        <v>25.984999999999999</v>
      </c>
      <c r="CL56" s="169">
        <v>1.2</v>
      </c>
      <c r="CM56" s="169">
        <v>163.19</v>
      </c>
      <c r="CN56" s="169">
        <v>-15.898999999999999</v>
      </c>
      <c r="CO56" s="169">
        <v>14.599</v>
      </c>
      <c r="CP56" s="169">
        <v>14.209</v>
      </c>
      <c r="CQ56" s="169">
        <v>15.093999999999999</v>
      </c>
      <c r="CR56" s="169">
        <v>0</v>
      </c>
      <c r="CS56" s="169">
        <v>89.728999999999999</v>
      </c>
      <c r="CT56" s="169">
        <v>-66.688999999999993</v>
      </c>
      <c r="CU56" s="169">
        <v>-66.352000000000004</v>
      </c>
      <c r="CV56" s="169">
        <v>14.443</v>
      </c>
      <c r="CW56" s="169">
        <v>12.788</v>
      </c>
      <c r="CX56" s="169">
        <v>39.770000000000003</v>
      </c>
      <c r="CY56" s="169">
        <v>64.489000000000004</v>
      </c>
      <c r="CZ56" s="169">
        <v>41.491</v>
      </c>
      <c r="DA56" s="169">
        <v>38.969000000000001</v>
      </c>
      <c r="DB56" s="169">
        <v>-30.309000000000001</v>
      </c>
      <c r="DC56" s="169">
        <v>-2.2606999999999999</v>
      </c>
      <c r="DD56" s="169">
        <v>81.96</v>
      </c>
      <c r="DE56" s="169">
        <v>80.703999999999994</v>
      </c>
      <c r="DF56" s="169">
        <v>-130.84</v>
      </c>
      <c r="DG56" s="169">
        <v>-1E-4</v>
      </c>
      <c r="DH56" s="169">
        <v>-18.45</v>
      </c>
      <c r="DI56" s="169">
        <v>-98.5</v>
      </c>
      <c r="DJ56" s="169">
        <v>-99.099000000000004</v>
      </c>
      <c r="DK56" s="170"/>
      <c r="DL56" s="169">
        <v>42.195999999999998</v>
      </c>
      <c r="DM56" s="169">
        <v>55.902000000000001</v>
      </c>
      <c r="DN56" s="169">
        <v>61.540999999999997</v>
      </c>
      <c r="DO56" s="169">
        <v>42.37</v>
      </c>
      <c r="DP56" s="169">
        <v>-7.59</v>
      </c>
      <c r="DQ56" s="169">
        <v>62.923000000000002</v>
      </c>
      <c r="DR56" s="170"/>
      <c r="DS56" s="169">
        <v>-20</v>
      </c>
      <c r="DT56" s="169">
        <v>-20.27</v>
      </c>
      <c r="DU56" s="169">
        <v>94.87</v>
      </c>
      <c r="DV56" s="169">
        <v>67.02</v>
      </c>
      <c r="DW56" s="169">
        <v>131.44</v>
      </c>
      <c r="DX56" s="169">
        <v>128.43</v>
      </c>
      <c r="DY56" s="169">
        <v>-49.042000000000002</v>
      </c>
      <c r="DZ56" s="169">
        <v>-47.554000000000002</v>
      </c>
      <c r="EA56" s="169">
        <v>197.7</v>
      </c>
      <c r="EB56" s="169">
        <v>151.88</v>
      </c>
      <c r="EC56" s="169">
        <v>147.02000000000001</v>
      </c>
      <c r="ED56" s="169">
        <v>148.36000000000001</v>
      </c>
      <c r="EE56" s="169">
        <v>59.857999999999997</v>
      </c>
      <c r="EF56" s="169">
        <v>39.506999999999998</v>
      </c>
      <c r="EG56" s="169">
        <v>-30.795000000000002</v>
      </c>
      <c r="EH56" s="169">
        <v>369.7</v>
      </c>
      <c r="EI56" s="169">
        <v>306.39999999999998</v>
      </c>
      <c r="EJ56" s="169">
        <v>0</v>
      </c>
      <c r="EK56" s="169">
        <v>-30.052</v>
      </c>
      <c r="EL56" s="169">
        <v>-31.606999999999999</v>
      </c>
      <c r="EM56" s="169">
        <v>22.814</v>
      </c>
      <c r="EN56" s="169">
        <v>-12.111000000000001</v>
      </c>
      <c r="EO56" s="169">
        <v>-12.076000000000001</v>
      </c>
      <c r="EP56" s="169">
        <v>55.344000000000001</v>
      </c>
      <c r="EQ56" s="169">
        <v>-57.8</v>
      </c>
      <c r="ER56" s="169">
        <v>-194.84</v>
      </c>
      <c r="ES56" s="169">
        <v>-3.5735000000000001</v>
      </c>
      <c r="ET56" s="169">
        <v>16.199000000000002</v>
      </c>
      <c r="EU56" s="169">
        <v>-11.909000000000001</v>
      </c>
      <c r="EV56" s="169">
        <v>1</v>
      </c>
      <c r="EW56" s="169">
        <v>9.141</v>
      </c>
      <c r="EX56" s="169">
        <v>-61.32</v>
      </c>
      <c r="EY56" s="170"/>
      <c r="EZ56" s="169">
        <v>-38.540999999999997</v>
      </c>
      <c r="FA56" s="170"/>
      <c r="FB56" s="169">
        <v>-37.363999999999997</v>
      </c>
      <c r="FC56" s="169">
        <v>36.508000000000003</v>
      </c>
      <c r="FD56" s="169">
        <v>24.475000000000001</v>
      </c>
      <c r="FE56" s="169">
        <v>0</v>
      </c>
      <c r="FF56" s="169">
        <v>0</v>
      </c>
      <c r="FG56" s="169">
        <v>38.156999999999996</v>
      </c>
      <c r="FH56" s="169">
        <v>38.886000000000003</v>
      </c>
      <c r="FI56" s="169">
        <v>37.488</v>
      </c>
      <c r="FJ56" s="169">
        <v>68.656999999999996</v>
      </c>
      <c r="FK56" s="169">
        <v>67.652000000000001</v>
      </c>
      <c r="FL56" s="169">
        <v>-133.12</v>
      </c>
      <c r="FM56" s="169">
        <v>50.154000000000003</v>
      </c>
      <c r="FN56" s="169">
        <v>50.002000000000002</v>
      </c>
      <c r="FO56" s="169">
        <v>-112.21</v>
      </c>
      <c r="FP56" s="169">
        <v>-112.31</v>
      </c>
      <c r="FQ56" s="169">
        <v>-17.795999999999999</v>
      </c>
      <c r="FR56" s="169">
        <v>-26.748999999999999</v>
      </c>
      <c r="FS56" s="169">
        <v>13.66</v>
      </c>
      <c r="FT56" s="169">
        <v>0.95</v>
      </c>
      <c r="FU56" s="169">
        <v>-8.7098999999999993</v>
      </c>
      <c r="FV56" s="169">
        <v>19.059999999999999</v>
      </c>
      <c r="FW56" s="169">
        <v>-18.995000000000001</v>
      </c>
      <c r="FX56" s="169">
        <v>8.7444000000000006</v>
      </c>
      <c r="FY56" s="169">
        <v>-15.173</v>
      </c>
      <c r="FZ56" s="170"/>
      <c r="GA56" s="169">
        <v>10.898</v>
      </c>
      <c r="GB56" s="169">
        <v>38.33</v>
      </c>
      <c r="GC56" s="169">
        <v>115.36</v>
      </c>
      <c r="GD56" s="169">
        <v>115.51</v>
      </c>
      <c r="GE56" s="169">
        <v>10.46</v>
      </c>
      <c r="GF56" s="169">
        <v>85.37</v>
      </c>
      <c r="GG56" s="169">
        <v>22.7</v>
      </c>
      <c r="GH56" s="169">
        <v>-16.178000000000001</v>
      </c>
      <c r="GI56" s="169">
        <v>-2.6351</v>
      </c>
      <c r="GJ56" s="169">
        <v>2.9222000000000001</v>
      </c>
      <c r="GK56" s="169">
        <v>1.6282000000000001</v>
      </c>
      <c r="GL56" s="170"/>
      <c r="GM56" s="170"/>
      <c r="GN56" s="169">
        <v>-9.048</v>
      </c>
      <c r="GO56" s="169">
        <v>-24.190999999999999</v>
      </c>
      <c r="GP56" s="169">
        <v>25.437000000000001</v>
      </c>
      <c r="GQ56" s="169">
        <v>38.066000000000003</v>
      </c>
      <c r="GR56" s="169">
        <v>92.367000000000004</v>
      </c>
      <c r="GS56" s="169">
        <v>44.207999999999998</v>
      </c>
      <c r="GT56" s="169">
        <v>-139.31</v>
      </c>
      <c r="GU56" s="169">
        <v>-18.45</v>
      </c>
      <c r="GV56" s="169">
        <v>32.840000000000003</v>
      </c>
      <c r="GW56" s="169">
        <v>-33.959000000000003</v>
      </c>
      <c r="GX56" s="169">
        <v>12.206</v>
      </c>
      <c r="GY56" s="169">
        <v>0</v>
      </c>
      <c r="GZ56" s="169">
        <v>0</v>
      </c>
      <c r="HA56" s="169">
        <v>13.236000000000001</v>
      </c>
      <c r="HB56" s="169">
        <v>156.26</v>
      </c>
      <c r="HC56" s="169">
        <v>154.94</v>
      </c>
      <c r="HD56" s="169">
        <v>279.89</v>
      </c>
      <c r="HE56" s="169">
        <v>-282.73</v>
      </c>
      <c r="HF56" s="169">
        <v>-594.45000000000005</v>
      </c>
      <c r="HG56" s="169">
        <v>596.1</v>
      </c>
      <c r="HH56" s="169">
        <v>538.95000000000005</v>
      </c>
      <c r="HI56" s="169">
        <v>-150</v>
      </c>
      <c r="HJ56" s="169">
        <v>-147.43</v>
      </c>
      <c r="HK56" s="170"/>
      <c r="HL56" s="169">
        <v>-54.720999999999997</v>
      </c>
      <c r="HM56" s="170"/>
      <c r="HN56" s="169">
        <v>78.073999999999998</v>
      </c>
      <c r="HO56" s="169">
        <v>-113.2</v>
      </c>
      <c r="HP56" s="169">
        <v>-110.29</v>
      </c>
      <c r="HQ56" s="169">
        <v>59.098999999999997</v>
      </c>
      <c r="HR56" s="169">
        <v>58.241999999999997</v>
      </c>
      <c r="HS56" s="169">
        <v>-36.651000000000003</v>
      </c>
      <c r="HT56" s="169">
        <v>-36.143000000000001</v>
      </c>
      <c r="HU56" s="169">
        <v>87.4</v>
      </c>
      <c r="HV56" s="169">
        <v>86.588999999999999</v>
      </c>
      <c r="HW56" s="169">
        <v>55.5</v>
      </c>
      <c r="HX56" s="169">
        <v>55.798999999999999</v>
      </c>
      <c r="HY56" s="169">
        <v>22.991</v>
      </c>
      <c r="HZ56" s="169">
        <v>38.880000000000003</v>
      </c>
      <c r="IA56" s="169">
        <v>-338.34</v>
      </c>
      <c r="IB56" s="169">
        <v>105.36</v>
      </c>
      <c r="IC56" s="169">
        <v>105.16</v>
      </c>
      <c r="ID56" s="169">
        <v>14.898999999999999</v>
      </c>
      <c r="IE56" s="169">
        <v>11.398999999999999</v>
      </c>
      <c r="IF56" s="169">
        <v>-55.5</v>
      </c>
      <c r="IG56" s="169">
        <v>-56</v>
      </c>
      <c r="IH56" s="169">
        <v>1.5107999999999999</v>
      </c>
      <c r="II56" s="169">
        <v>1.2870999999999999</v>
      </c>
      <c r="IJ56" s="169">
        <v>-526.97</v>
      </c>
      <c r="IK56" s="169">
        <v>-282.56</v>
      </c>
      <c r="IL56" s="169">
        <v>489.74</v>
      </c>
      <c r="IM56" s="169">
        <v>360.01</v>
      </c>
      <c r="IN56" s="169">
        <v>21.501000000000001</v>
      </c>
      <c r="IO56" s="169">
        <v>-384.78</v>
      </c>
      <c r="IP56" s="169">
        <v>389.01</v>
      </c>
      <c r="IQ56" s="170"/>
      <c r="IR56" s="170"/>
      <c r="IS56" s="169">
        <v>-380.04</v>
      </c>
      <c r="IT56" s="169">
        <v>112.47</v>
      </c>
      <c r="IU56" s="169">
        <v>114.47</v>
      </c>
      <c r="IV56" s="169">
        <v>148.26</v>
      </c>
      <c r="IW56" s="169">
        <v>-484.88</v>
      </c>
      <c r="IX56" s="169">
        <v>229</v>
      </c>
      <c r="IY56" s="169">
        <v>-251.58</v>
      </c>
      <c r="IZ56" s="169">
        <v>253.22</v>
      </c>
      <c r="JA56" s="169">
        <v>-7.3567999999999998</v>
      </c>
      <c r="JB56" s="169">
        <v>30.954999999999998</v>
      </c>
      <c r="JC56" s="169">
        <v>28.079000000000001</v>
      </c>
      <c r="JD56" s="169">
        <v>0.11</v>
      </c>
      <c r="JE56" s="169">
        <v>9.8000000000000004E-2</v>
      </c>
      <c r="JF56" s="169">
        <v>-27.36</v>
      </c>
      <c r="JG56" s="169">
        <v>7.76</v>
      </c>
      <c r="JH56" s="169">
        <v>11.933999999999999</v>
      </c>
      <c r="JI56" s="169">
        <v>-7.8506999999999998</v>
      </c>
      <c r="JJ56" s="169">
        <v>-41.28</v>
      </c>
      <c r="JK56" s="169">
        <v>-15.614000000000001</v>
      </c>
      <c r="JL56" s="169">
        <v>40.098999999999997</v>
      </c>
      <c r="JM56" s="169">
        <v>50.96</v>
      </c>
      <c r="JN56" s="169">
        <v>51.317</v>
      </c>
      <c r="JO56" s="169">
        <v>0</v>
      </c>
      <c r="JP56" s="169">
        <v>0</v>
      </c>
      <c r="JQ56" s="169">
        <v>51.445</v>
      </c>
      <c r="JR56" s="169">
        <v>50.673000000000002</v>
      </c>
      <c r="JS56" s="169">
        <v>49.502000000000002</v>
      </c>
      <c r="JT56" s="170"/>
      <c r="JU56" s="169">
        <v>-10.6</v>
      </c>
      <c r="JV56" s="169">
        <v>23.254999999999999</v>
      </c>
      <c r="JW56" s="169">
        <v>6.2398999999999996</v>
      </c>
      <c r="JX56" s="169">
        <v>8.6998999999999995</v>
      </c>
      <c r="JY56" s="169">
        <v>-51.741999999999997</v>
      </c>
      <c r="JZ56" s="169">
        <v>79.855999999999995</v>
      </c>
      <c r="KA56" s="169">
        <v>62.701999999999998</v>
      </c>
      <c r="KB56" s="169">
        <v>-51.127000000000002</v>
      </c>
      <c r="KC56" s="169">
        <v>-79.180999999999997</v>
      </c>
      <c r="KD56" s="169">
        <v>53.643000000000001</v>
      </c>
      <c r="KE56" s="169">
        <v>24.495999999999999</v>
      </c>
      <c r="KF56" s="169">
        <v>3.7999000000000001</v>
      </c>
      <c r="KG56" s="169">
        <v>-3.4</v>
      </c>
      <c r="KH56" s="169">
        <v>-60.13</v>
      </c>
      <c r="KI56" s="169">
        <v>102.97</v>
      </c>
    </row>
    <row r="57" spans="1:295" x14ac:dyDescent="0.25">
      <c r="A57" s="231" t="s">
        <v>765</v>
      </c>
      <c r="B57" s="231"/>
      <c r="C57" s="172">
        <v>0</v>
      </c>
      <c r="D57" s="172">
        <v>25.231000000000002</v>
      </c>
      <c r="E57" s="172">
        <v>-33.46</v>
      </c>
      <c r="F57" s="172">
        <v>14.996</v>
      </c>
      <c r="G57" s="172">
        <v>36.807000000000002</v>
      </c>
      <c r="H57" s="172">
        <v>0</v>
      </c>
      <c r="I57" s="172">
        <v>73.757000000000005</v>
      </c>
      <c r="J57" s="172">
        <v>-99.073999999999998</v>
      </c>
      <c r="K57" s="172">
        <v>76.298000000000002</v>
      </c>
      <c r="L57" s="172">
        <v>32.749000000000002</v>
      </c>
      <c r="M57" s="172">
        <v>38.228000000000002</v>
      </c>
      <c r="N57" s="172">
        <v>-13.319000000000001</v>
      </c>
      <c r="O57" s="172">
        <v>-22.974</v>
      </c>
      <c r="P57" s="172">
        <v>41.798999999999999</v>
      </c>
      <c r="Q57" s="172">
        <v>17.388000000000002</v>
      </c>
      <c r="R57" s="172">
        <v>-17.600000000000001</v>
      </c>
      <c r="S57" s="172">
        <v>13.262</v>
      </c>
      <c r="T57" s="172">
        <v>259.26</v>
      </c>
      <c r="U57" s="172">
        <v>15.9</v>
      </c>
      <c r="V57" s="172">
        <v>15.349</v>
      </c>
      <c r="W57" s="172">
        <v>25.123999999999999</v>
      </c>
      <c r="X57" s="172">
        <v>0</v>
      </c>
      <c r="Y57" s="172">
        <v>24.206</v>
      </c>
      <c r="Z57" s="172">
        <v>8.5142000000000007</v>
      </c>
      <c r="AA57" s="172">
        <v>0</v>
      </c>
      <c r="AB57" s="172">
        <v>113</v>
      </c>
      <c r="AC57" s="172">
        <v>-72.510000000000005</v>
      </c>
      <c r="AD57" s="172">
        <v>-72.019000000000005</v>
      </c>
      <c r="AE57" s="172">
        <v>28.309000000000001</v>
      </c>
      <c r="AF57" s="172">
        <v>51.06</v>
      </c>
      <c r="AG57" s="172">
        <v>48.4</v>
      </c>
      <c r="AH57" s="172">
        <v>26.231999999999999</v>
      </c>
      <c r="AI57" s="172">
        <v>0.26</v>
      </c>
      <c r="AJ57" s="172">
        <v>-10.35</v>
      </c>
      <c r="AK57" s="172">
        <v>-10.3</v>
      </c>
      <c r="AL57" s="172">
        <v>-37.048999999999999</v>
      </c>
      <c r="AM57" s="172">
        <v>48.2</v>
      </c>
      <c r="AN57" s="172">
        <v>48.189</v>
      </c>
      <c r="AO57" s="172">
        <v>18.951000000000001</v>
      </c>
      <c r="AP57" s="172">
        <v>14.259</v>
      </c>
      <c r="AQ57" s="172">
        <v>82.528000000000006</v>
      </c>
      <c r="AR57" s="172">
        <v>85.558000000000007</v>
      </c>
      <c r="AS57" s="172">
        <v>48.289000000000001</v>
      </c>
      <c r="AT57" s="172">
        <v>-49.295999999999999</v>
      </c>
      <c r="AU57" s="172">
        <v>0</v>
      </c>
      <c r="AV57" s="172">
        <v>35.503999999999998</v>
      </c>
      <c r="AW57" s="172">
        <v>35.694000000000003</v>
      </c>
      <c r="AX57" s="172">
        <v>80.777000000000001</v>
      </c>
      <c r="AY57" s="172">
        <v>82.92</v>
      </c>
      <c r="AZ57" s="172">
        <v>-1.0468999999999999</v>
      </c>
      <c r="BA57" s="172">
        <v>-18.346</v>
      </c>
      <c r="BB57" s="172">
        <v>-243.89</v>
      </c>
      <c r="BC57" s="172">
        <v>30.314</v>
      </c>
      <c r="BD57" s="172">
        <v>-4.5998999999999999</v>
      </c>
      <c r="BE57" s="172">
        <v>-4.5998999999999999</v>
      </c>
      <c r="BF57" s="172">
        <v>92.772000000000006</v>
      </c>
      <c r="BG57" s="172">
        <v>0</v>
      </c>
      <c r="BH57" s="172">
        <v>-3.4799000000000002</v>
      </c>
      <c r="BI57" s="172">
        <v>-67.102000000000004</v>
      </c>
      <c r="BJ57" s="172">
        <v>-32.933999999999997</v>
      </c>
      <c r="BK57" s="172">
        <v>12.234999999999999</v>
      </c>
      <c r="BL57" s="172">
        <v>8.4034999999999993</v>
      </c>
      <c r="BM57" s="172">
        <v>5.6826999999999996</v>
      </c>
      <c r="BN57" s="172">
        <v>449.23</v>
      </c>
      <c r="BO57" s="172">
        <v>171.02</v>
      </c>
      <c r="BP57" s="172">
        <v>171.05</v>
      </c>
      <c r="BQ57" s="172">
        <v>-259.67</v>
      </c>
      <c r="BR57" s="172">
        <v>559.03</v>
      </c>
      <c r="BS57" s="172">
        <v>40.976999999999997</v>
      </c>
      <c r="BT57" s="172">
        <v>-62.99</v>
      </c>
      <c r="BU57" s="172">
        <v>133.93</v>
      </c>
      <c r="BV57" s="172">
        <v>115.77</v>
      </c>
      <c r="BW57" s="172">
        <v>28.44</v>
      </c>
      <c r="BX57" s="172">
        <v>34.158999999999999</v>
      </c>
      <c r="BY57" s="172">
        <v>77.12</v>
      </c>
      <c r="BZ57" s="172">
        <v>89.11</v>
      </c>
      <c r="CA57" s="172">
        <v>-39.110999999999997</v>
      </c>
      <c r="CB57" s="172">
        <v>-38.039000000000001</v>
      </c>
      <c r="CC57" s="172">
        <v>161.69999999999999</v>
      </c>
      <c r="CD57" s="172">
        <v>163.79</v>
      </c>
      <c r="CE57" s="172">
        <v>37.279000000000003</v>
      </c>
      <c r="CF57" s="172">
        <v>0</v>
      </c>
      <c r="CG57" s="172">
        <v>-82.024000000000001</v>
      </c>
      <c r="CH57" s="172">
        <v>3.8755000000000002</v>
      </c>
      <c r="CI57" s="172">
        <v>-66.349000000000004</v>
      </c>
      <c r="CJ57" s="172">
        <v>19.57</v>
      </c>
      <c r="CK57" s="172">
        <v>25.984999999999999</v>
      </c>
      <c r="CL57" s="172">
        <v>8.8000000000000007</v>
      </c>
      <c r="CM57" s="172">
        <v>292.5</v>
      </c>
      <c r="CN57" s="172">
        <v>-13.949</v>
      </c>
      <c r="CO57" s="172">
        <v>22.378</v>
      </c>
      <c r="CP57" s="172">
        <v>21.896000000000001</v>
      </c>
      <c r="CQ57" s="172">
        <v>21.925000000000001</v>
      </c>
      <c r="CR57" s="172">
        <v>0</v>
      </c>
      <c r="CS57" s="172">
        <v>136.6</v>
      </c>
      <c r="CT57" s="172">
        <v>-14.866</v>
      </c>
      <c r="CU57" s="172">
        <v>-30.239000000000001</v>
      </c>
      <c r="CV57" s="172">
        <v>25.004999999999999</v>
      </c>
      <c r="CW57" s="172">
        <v>17.763000000000002</v>
      </c>
      <c r="CX57" s="172">
        <v>69.638999999999996</v>
      </c>
      <c r="CY57" s="172">
        <v>94.04</v>
      </c>
      <c r="CZ57" s="172">
        <v>63.287999999999997</v>
      </c>
      <c r="DA57" s="172">
        <v>60.209000000000003</v>
      </c>
      <c r="DB57" s="172">
        <v>-26.689</v>
      </c>
      <c r="DC57" s="172">
        <v>-0.53029999999999999</v>
      </c>
      <c r="DD57" s="172">
        <v>146.24</v>
      </c>
      <c r="DE57" s="172">
        <v>145.75</v>
      </c>
      <c r="DF57" s="172">
        <v>-94.6</v>
      </c>
      <c r="DG57" s="172">
        <v>1E-4</v>
      </c>
      <c r="DH57" s="172">
        <v>-16.2</v>
      </c>
      <c r="DI57" s="172">
        <v>-75.3</v>
      </c>
      <c r="DJ57" s="172">
        <v>-74.198999999999998</v>
      </c>
      <c r="DK57" s="172">
        <v>35.878</v>
      </c>
      <c r="DL57" s="172">
        <v>82.626000000000005</v>
      </c>
      <c r="DM57" s="172">
        <v>91.126000000000005</v>
      </c>
      <c r="DN57" s="172">
        <v>120.72</v>
      </c>
      <c r="DO57" s="172">
        <v>81.89</v>
      </c>
      <c r="DP57" s="172">
        <v>-4.07</v>
      </c>
      <c r="DQ57" s="172">
        <v>75.099999999999994</v>
      </c>
      <c r="DR57" s="172">
        <v>179.62</v>
      </c>
      <c r="DS57" s="172">
        <v>-1.82</v>
      </c>
      <c r="DT57" s="172">
        <v>-1.85</v>
      </c>
      <c r="DU57" s="172">
        <v>126.64</v>
      </c>
      <c r="DV57" s="172">
        <v>86.72</v>
      </c>
      <c r="DW57" s="172">
        <v>181.6</v>
      </c>
      <c r="DX57" s="172">
        <v>179.54</v>
      </c>
      <c r="DY57" s="172">
        <v>-32.36</v>
      </c>
      <c r="DZ57" s="172">
        <v>-32.826999999999998</v>
      </c>
      <c r="EA57" s="172">
        <v>270.7</v>
      </c>
      <c r="EB57" s="172">
        <v>223.4</v>
      </c>
      <c r="EC57" s="172">
        <v>216.36</v>
      </c>
      <c r="ED57" s="172">
        <v>220.72</v>
      </c>
      <c r="EE57" s="172">
        <v>127.03</v>
      </c>
      <c r="EF57" s="172">
        <v>113.51</v>
      </c>
      <c r="EG57" s="172">
        <v>-23.225999999999999</v>
      </c>
      <c r="EH57" s="172">
        <v>515.86</v>
      </c>
      <c r="EI57" s="172">
        <v>391.17</v>
      </c>
      <c r="EJ57" s="172">
        <v>0</v>
      </c>
      <c r="EK57" s="172">
        <v>-10.962999999999999</v>
      </c>
      <c r="EL57" s="172">
        <v>-13.101000000000001</v>
      </c>
      <c r="EM57" s="172">
        <v>36.036999999999999</v>
      </c>
      <c r="EN57" s="172">
        <v>44.662999999999997</v>
      </c>
      <c r="EO57" s="172">
        <v>41.828000000000003</v>
      </c>
      <c r="EP57" s="172">
        <v>193.59</v>
      </c>
      <c r="EQ57" s="172">
        <v>-40.051000000000002</v>
      </c>
      <c r="ER57" s="172">
        <v>-194.84</v>
      </c>
      <c r="ES57" s="172">
        <v>28.733000000000001</v>
      </c>
      <c r="ET57" s="172">
        <v>20.619</v>
      </c>
      <c r="EU57" s="172">
        <v>-7.6098999999999997</v>
      </c>
      <c r="EV57" s="172">
        <v>120.4</v>
      </c>
      <c r="EW57" s="172">
        <v>15.419</v>
      </c>
      <c r="EX57" s="172">
        <v>42.378</v>
      </c>
      <c r="EY57" s="172">
        <v>-33.162999999999997</v>
      </c>
      <c r="EZ57" s="172">
        <v>-32.500999999999998</v>
      </c>
      <c r="FA57" s="172">
        <v>14.507</v>
      </c>
      <c r="FB57" s="172">
        <v>-11.831</v>
      </c>
      <c r="FC57" s="172">
        <v>77.367999999999995</v>
      </c>
      <c r="FD57" s="172">
        <v>25.971</v>
      </c>
      <c r="FE57" s="172">
        <v>0</v>
      </c>
      <c r="FF57" s="172">
        <v>0</v>
      </c>
      <c r="FG57" s="172">
        <v>38.926000000000002</v>
      </c>
      <c r="FH57" s="172">
        <v>39.548000000000002</v>
      </c>
      <c r="FI57" s="172">
        <v>37.962000000000003</v>
      </c>
      <c r="FJ57" s="172">
        <v>93.105000000000004</v>
      </c>
      <c r="FK57" s="172">
        <v>91.933000000000007</v>
      </c>
      <c r="FL57" s="172">
        <v>-40.859000000000002</v>
      </c>
      <c r="FM57" s="172">
        <v>83.040999999999997</v>
      </c>
      <c r="FN57" s="172">
        <v>82.778999999999996</v>
      </c>
      <c r="FO57" s="172">
        <v>-33.923000000000002</v>
      </c>
      <c r="FP57" s="172">
        <v>-29.824000000000002</v>
      </c>
      <c r="FQ57" s="172">
        <v>-6.4802</v>
      </c>
      <c r="FR57" s="172">
        <v>-10.249000000000001</v>
      </c>
      <c r="FS57" s="172">
        <v>14.175000000000001</v>
      </c>
      <c r="FT57" s="172">
        <v>1.6665000000000001</v>
      </c>
      <c r="FU57" s="172">
        <v>-7.9798999999999998</v>
      </c>
      <c r="FV57" s="172">
        <v>19.13</v>
      </c>
      <c r="FW57" s="172">
        <v>0</v>
      </c>
      <c r="FX57" s="172">
        <v>10.555999999999999</v>
      </c>
      <c r="FY57" s="172">
        <v>-12.682</v>
      </c>
      <c r="FZ57" s="172">
        <v>4.63</v>
      </c>
      <c r="GA57" s="172">
        <v>11.488</v>
      </c>
      <c r="GB57" s="172">
        <v>40.119</v>
      </c>
      <c r="GC57" s="172">
        <v>127.72</v>
      </c>
      <c r="GD57" s="172">
        <v>127.52</v>
      </c>
      <c r="GE57" s="172">
        <v>13.32</v>
      </c>
      <c r="GF57" s="172">
        <v>88.436000000000007</v>
      </c>
      <c r="GG57" s="172">
        <v>24.298999999999999</v>
      </c>
      <c r="GH57" s="172">
        <v>-4.3906000000000001</v>
      </c>
      <c r="GI57" s="172">
        <v>14.686</v>
      </c>
      <c r="GJ57" s="172">
        <v>4.6470000000000002</v>
      </c>
      <c r="GK57" s="172">
        <v>2.8588</v>
      </c>
      <c r="GL57" s="172">
        <v>6.6000000000000003E-2</v>
      </c>
      <c r="GM57" s="172">
        <v>0</v>
      </c>
      <c r="GN57" s="172">
        <v>-7.7709999999999999</v>
      </c>
      <c r="GO57" s="172">
        <v>-12.294</v>
      </c>
      <c r="GP57" s="172">
        <v>28.178999999999998</v>
      </c>
      <c r="GQ57" s="172">
        <v>52.94</v>
      </c>
      <c r="GR57" s="172">
        <v>99.852000000000004</v>
      </c>
      <c r="GS57" s="172">
        <v>53.857999999999997</v>
      </c>
      <c r="GT57" s="172">
        <v>-102.48</v>
      </c>
      <c r="GU57" s="172">
        <v>-15.452999999999999</v>
      </c>
      <c r="GV57" s="172">
        <v>53.4</v>
      </c>
      <c r="GW57" s="172">
        <v>6.5537999999999998</v>
      </c>
      <c r="GX57" s="172">
        <v>12.526</v>
      </c>
      <c r="GY57" s="172">
        <v>12.688000000000001</v>
      </c>
      <c r="GZ57" s="172">
        <v>12.257999999999999</v>
      </c>
      <c r="HA57" s="172">
        <v>14.061999999999999</v>
      </c>
      <c r="HB57" s="172">
        <v>168.94</v>
      </c>
      <c r="HC57" s="172">
        <v>168.67</v>
      </c>
      <c r="HD57" s="172">
        <v>290.39</v>
      </c>
      <c r="HE57" s="172">
        <v>-276.64999999999998</v>
      </c>
      <c r="HF57" s="172">
        <v>-564.57000000000005</v>
      </c>
      <c r="HG57" s="172">
        <v>603.12</v>
      </c>
      <c r="HH57" s="172">
        <v>605.33000000000004</v>
      </c>
      <c r="HI57" s="172">
        <v>166.67</v>
      </c>
      <c r="HJ57" s="172">
        <v>-122.91</v>
      </c>
      <c r="HK57" s="172">
        <v>-52.097999999999999</v>
      </c>
      <c r="HL57" s="172">
        <v>-39.457999999999998</v>
      </c>
      <c r="HM57" s="172">
        <v>80.941000000000003</v>
      </c>
      <c r="HN57" s="172">
        <v>81</v>
      </c>
      <c r="HO57" s="172">
        <v>-89.48</v>
      </c>
      <c r="HP57" s="172">
        <v>-85.795000000000002</v>
      </c>
      <c r="HQ57" s="172">
        <v>63.360999999999997</v>
      </c>
      <c r="HR57" s="172">
        <v>63.219000000000001</v>
      </c>
      <c r="HS57" s="172">
        <v>-30.347999999999999</v>
      </c>
      <c r="HT57" s="172">
        <v>-30.335999999999999</v>
      </c>
      <c r="HU57" s="172">
        <v>96.73</v>
      </c>
      <c r="HV57" s="172">
        <v>97.459000000000003</v>
      </c>
      <c r="HW57" s="172">
        <v>59.098999999999997</v>
      </c>
      <c r="HX57" s="172">
        <v>59.9</v>
      </c>
      <c r="HY57" s="172">
        <v>23.38</v>
      </c>
      <c r="HZ57" s="172">
        <v>50.158999999999999</v>
      </c>
      <c r="IA57" s="172">
        <v>-315.44</v>
      </c>
      <c r="IB57" s="172">
        <v>109.67</v>
      </c>
      <c r="IC57" s="172">
        <v>109.46</v>
      </c>
      <c r="ID57" s="172">
        <v>19.600000000000001</v>
      </c>
      <c r="IE57" s="172">
        <v>26.798999999999999</v>
      </c>
      <c r="IF57" s="172">
        <v>-13</v>
      </c>
      <c r="IG57" s="172">
        <v>-13.1</v>
      </c>
      <c r="IH57" s="172">
        <v>1.5961000000000001</v>
      </c>
      <c r="II57" s="172">
        <v>1.3712</v>
      </c>
      <c r="IJ57" s="172">
        <v>-421.19</v>
      </c>
      <c r="IK57" s="172">
        <v>-175.53</v>
      </c>
      <c r="IL57" s="172">
        <v>554.47</v>
      </c>
      <c r="IM57" s="172">
        <v>437</v>
      </c>
      <c r="IN57" s="172">
        <v>94.981999999999999</v>
      </c>
      <c r="IO57" s="172">
        <v>-255.26</v>
      </c>
      <c r="IP57" s="172">
        <v>429.85</v>
      </c>
      <c r="IQ57" s="172">
        <v>-41.877000000000002</v>
      </c>
      <c r="IR57" s="172">
        <v>-221.13</v>
      </c>
      <c r="IS57" s="172">
        <v>-250.73</v>
      </c>
      <c r="IT57" s="172">
        <v>130.34</v>
      </c>
      <c r="IU57" s="172">
        <v>128.81</v>
      </c>
      <c r="IV57" s="172">
        <v>164.89</v>
      </c>
      <c r="IW57" s="172">
        <v>-311.64</v>
      </c>
      <c r="IX57" s="172">
        <v>242.36</v>
      </c>
      <c r="IY57" s="172">
        <v>-191.9</v>
      </c>
      <c r="IZ57" s="172">
        <v>294.48</v>
      </c>
      <c r="JA57" s="172">
        <v>-4.3766999999999996</v>
      </c>
      <c r="JB57" s="172">
        <v>30.954999999999998</v>
      </c>
      <c r="JC57" s="172">
        <v>28.638999999999999</v>
      </c>
      <c r="JD57" s="172">
        <v>0.39200000000000002</v>
      </c>
      <c r="JE57" s="172">
        <v>0.38300000000000001</v>
      </c>
      <c r="JF57" s="172">
        <v>-15.76</v>
      </c>
      <c r="JG57" s="172">
        <v>7.76</v>
      </c>
      <c r="JH57" s="172">
        <v>12.987</v>
      </c>
      <c r="JI57" s="172">
        <v>1.5E-3</v>
      </c>
      <c r="JJ57" s="172">
        <v>-30.321000000000002</v>
      </c>
      <c r="JK57" s="172">
        <v>-9.2576000000000001</v>
      </c>
      <c r="JL57" s="172">
        <v>40.098999999999997</v>
      </c>
      <c r="JM57" s="172">
        <v>53.223999999999997</v>
      </c>
      <c r="JN57" s="172">
        <v>54.051000000000002</v>
      </c>
      <c r="JO57" s="172">
        <v>0</v>
      </c>
      <c r="JP57" s="172">
        <v>0</v>
      </c>
      <c r="JQ57" s="172">
        <v>52.844999999999999</v>
      </c>
      <c r="JR57" s="172">
        <v>53.192</v>
      </c>
      <c r="JS57" s="172">
        <v>52.234000000000002</v>
      </c>
      <c r="JT57" s="172">
        <v>0</v>
      </c>
      <c r="JU57" s="172">
        <v>3.5</v>
      </c>
      <c r="JV57" s="172">
        <v>23.95</v>
      </c>
      <c r="JW57" s="172">
        <v>10.51</v>
      </c>
      <c r="JX57" s="172">
        <v>8.6998999999999995</v>
      </c>
      <c r="JY57" s="172">
        <v>-37.034999999999997</v>
      </c>
      <c r="JZ57" s="172">
        <v>82.135000000000005</v>
      </c>
      <c r="KA57" s="172">
        <v>66.445999999999998</v>
      </c>
      <c r="KB57" s="172">
        <v>-35.732999999999997</v>
      </c>
      <c r="KC57" s="172">
        <v>-72.266000000000005</v>
      </c>
      <c r="KD57" s="172">
        <v>58.206000000000003</v>
      </c>
      <c r="KE57" s="172">
        <v>35.829000000000001</v>
      </c>
      <c r="KF57" s="172">
        <v>18.399000000000001</v>
      </c>
      <c r="KG57" s="172">
        <v>11.199</v>
      </c>
      <c r="KH57" s="172">
        <v>22.670999999999999</v>
      </c>
      <c r="KI57" s="172">
        <v>184.1</v>
      </c>
    </row>
    <row r="58" spans="1:295" x14ac:dyDescent="0.25">
      <c r="A58" s="231" t="s">
        <v>766</v>
      </c>
      <c r="B58" s="231"/>
      <c r="C58" s="172">
        <v>0</v>
      </c>
      <c r="D58" s="172">
        <v>16.908000000000001</v>
      </c>
      <c r="E58" s="172">
        <v>-50.585999999999999</v>
      </c>
      <c r="F58" s="172">
        <v>-31.553999999999998</v>
      </c>
      <c r="G58" s="172">
        <v>22.076000000000001</v>
      </c>
      <c r="H58" s="172">
        <v>0</v>
      </c>
      <c r="I58" s="172">
        <v>43.847000000000001</v>
      </c>
      <c r="J58" s="172">
        <v>-126.01</v>
      </c>
      <c r="K58" s="172">
        <v>42.530999999999999</v>
      </c>
      <c r="L58" s="172">
        <v>-720.87</v>
      </c>
      <c r="M58" s="172">
        <v>21.303000000000001</v>
      </c>
      <c r="N58" s="172">
        <v>-51.06</v>
      </c>
      <c r="O58" s="172">
        <v>-50.901000000000003</v>
      </c>
      <c r="P58" s="172">
        <v>19.798999999999999</v>
      </c>
      <c r="Q58" s="172">
        <v>8.2798999999999996</v>
      </c>
      <c r="R58" s="172">
        <v>-41.798999999999999</v>
      </c>
      <c r="S58" s="172">
        <v>12.324</v>
      </c>
      <c r="T58" s="172">
        <v>200.34</v>
      </c>
      <c r="U58" s="172">
        <v>8.31</v>
      </c>
      <c r="V58" s="172">
        <v>8.0765999999999991</v>
      </c>
      <c r="W58" s="172">
        <v>15.46</v>
      </c>
      <c r="X58" s="172">
        <v>0</v>
      </c>
      <c r="Y58" s="172">
        <v>7.6336000000000004</v>
      </c>
      <c r="Z58" s="172">
        <v>2.5236000000000001</v>
      </c>
      <c r="AA58" s="172">
        <v>0</v>
      </c>
      <c r="AB58" s="172">
        <v>113</v>
      </c>
      <c r="AC58" s="172">
        <v>-105.05</v>
      </c>
      <c r="AD58" s="172">
        <v>-104.83</v>
      </c>
      <c r="AE58" s="172">
        <v>16.977</v>
      </c>
      <c r="AF58" s="172">
        <v>13.319000000000001</v>
      </c>
      <c r="AG58" s="172">
        <v>22</v>
      </c>
      <c r="AH58" s="172">
        <v>4.7908999999999997</v>
      </c>
      <c r="AI58" s="172">
        <v>0.122</v>
      </c>
      <c r="AJ58" s="172">
        <v>-47.668999999999997</v>
      </c>
      <c r="AK58" s="172">
        <v>-48.189</v>
      </c>
      <c r="AL58" s="172">
        <v>-68.319000000000003</v>
      </c>
      <c r="AM58" s="172">
        <v>10.789</v>
      </c>
      <c r="AN58" s="172">
        <v>10.96</v>
      </c>
      <c r="AO58" s="172">
        <v>11.702999999999999</v>
      </c>
      <c r="AP58" s="172">
        <v>-0.8579</v>
      </c>
      <c r="AQ58" s="172">
        <v>54.761000000000003</v>
      </c>
      <c r="AR58" s="172">
        <v>56.884</v>
      </c>
      <c r="AS58" s="172">
        <v>21.047000000000001</v>
      </c>
      <c r="AT58" s="172">
        <v>-87.340999999999994</v>
      </c>
      <c r="AU58" s="172">
        <v>0</v>
      </c>
      <c r="AV58" s="172">
        <v>5.7411000000000003</v>
      </c>
      <c r="AW58" s="172">
        <v>4.8308</v>
      </c>
      <c r="AX58" s="172">
        <v>59.878999999999998</v>
      </c>
      <c r="AY58" s="172">
        <v>56.664000000000001</v>
      </c>
      <c r="AZ58" s="172">
        <v>-9.4222000000000001</v>
      </c>
      <c r="BA58" s="172">
        <v>-51.113</v>
      </c>
      <c r="BB58" s="172">
        <v>-411.53</v>
      </c>
      <c r="BC58" s="172">
        <v>10.672000000000001</v>
      </c>
      <c r="BD58" s="172">
        <v>-14.798999999999999</v>
      </c>
      <c r="BE58" s="172">
        <v>-14.699</v>
      </c>
      <c r="BF58" s="172">
        <v>54.847999999999999</v>
      </c>
      <c r="BG58" s="172">
        <v>0</v>
      </c>
      <c r="BH58" s="172">
        <v>-6.4245999999999999</v>
      </c>
      <c r="BI58" s="172">
        <v>-67.102000000000004</v>
      </c>
      <c r="BJ58" s="172">
        <v>-50.648000000000003</v>
      </c>
      <c r="BK58" s="172">
        <v>3.3559000000000001</v>
      </c>
      <c r="BL58" s="172">
        <v>0</v>
      </c>
      <c r="BM58" s="172">
        <v>2.0121000000000002</v>
      </c>
      <c r="BN58" s="172">
        <v>290.16000000000003</v>
      </c>
      <c r="BO58" s="172">
        <v>56.122999999999998</v>
      </c>
      <c r="BP58" s="172">
        <v>56.030999999999999</v>
      </c>
      <c r="BQ58" s="172">
        <v>-502.36</v>
      </c>
      <c r="BR58" s="172">
        <v>297.02999999999997</v>
      </c>
      <c r="BS58" s="172">
        <v>40.976999999999997</v>
      </c>
      <c r="BT58" s="172">
        <v>-131.13</v>
      </c>
      <c r="BU58" s="172">
        <v>64.471000000000004</v>
      </c>
      <c r="BV58" s="172">
        <v>71.224000000000004</v>
      </c>
      <c r="BW58" s="172">
        <v>17.309000000000001</v>
      </c>
      <c r="BX58" s="172">
        <v>13.619</v>
      </c>
      <c r="BY58" s="172">
        <v>44.54</v>
      </c>
      <c r="BZ58" s="172">
        <v>62.74</v>
      </c>
      <c r="CA58" s="172">
        <v>-92.024000000000001</v>
      </c>
      <c r="CB58" s="172">
        <v>-92.694000000000003</v>
      </c>
      <c r="CC58" s="172">
        <v>119.71</v>
      </c>
      <c r="CD58" s="172">
        <v>119.42</v>
      </c>
      <c r="CE58" s="172">
        <v>10.343999999999999</v>
      </c>
      <c r="CF58" s="172">
        <v>-159.91</v>
      </c>
      <c r="CG58" s="172">
        <v>-218.52</v>
      </c>
      <c r="CH58" s="172">
        <v>-15.38</v>
      </c>
      <c r="CI58" s="172">
        <v>-146.54</v>
      </c>
      <c r="CJ58" s="172">
        <v>19.57</v>
      </c>
      <c r="CK58" s="172">
        <v>25.984999999999999</v>
      </c>
      <c r="CL58" s="172">
        <v>-71.8</v>
      </c>
      <c r="CM58" s="172">
        <v>133.69</v>
      </c>
      <c r="CN58" s="172">
        <v>-21.1</v>
      </c>
      <c r="CO58" s="172">
        <v>0</v>
      </c>
      <c r="CP58" s="172">
        <v>0</v>
      </c>
      <c r="CQ58" s="172">
        <v>0</v>
      </c>
      <c r="CR58" s="172">
        <v>0</v>
      </c>
      <c r="CS58" s="172">
        <v>34.387999999999998</v>
      </c>
      <c r="CT58" s="172">
        <v>-76.83</v>
      </c>
      <c r="CU58" s="172">
        <v>-106.8</v>
      </c>
      <c r="CV58" s="172">
        <v>8.0620999999999992</v>
      </c>
      <c r="CW58" s="172">
        <v>9.7895000000000003</v>
      </c>
      <c r="CX58" s="172">
        <v>20.190000000000001</v>
      </c>
      <c r="CY58" s="172">
        <v>52.02</v>
      </c>
      <c r="CZ58" s="172">
        <v>35.866</v>
      </c>
      <c r="DA58" s="172">
        <v>33.988</v>
      </c>
      <c r="DB58" s="172">
        <v>-39.978999999999999</v>
      </c>
      <c r="DC58" s="172">
        <v>-2.3862999999999999</v>
      </c>
      <c r="DD58" s="172">
        <v>66.427000000000007</v>
      </c>
      <c r="DE58" s="172">
        <v>65.739999999999995</v>
      </c>
      <c r="DF58" s="172">
        <v>-181.43</v>
      </c>
      <c r="DG58" s="172">
        <v>-2.0000000000000001E-4</v>
      </c>
      <c r="DH58" s="172">
        <v>-24.213999999999999</v>
      </c>
      <c r="DI58" s="172">
        <v>-137.1</v>
      </c>
      <c r="DJ58" s="172">
        <v>-138.1</v>
      </c>
      <c r="DK58" s="172">
        <v>28.649000000000001</v>
      </c>
      <c r="DL58" s="172">
        <v>33.700000000000003</v>
      </c>
      <c r="DM58" s="172">
        <v>37.585999999999999</v>
      </c>
      <c r="DN58" s="172">
        <v>49.237000000000002</v>
      </c>
      <c r="DO58" s="172">
        <v>33.619999999999997</v>
      </c>
      <c r="DP58" s="172">
        <v>-15.2</v>
      </c>
      <c r="DQ58" s="172">
        <v>53.985999999999997</v>
      </c>
      <c r="DR58" s="172">
        <v>92.424999999999997</v>
      </c>
      <c r="DS58" s="172">
        <v>-27.09</v>
      </c>
      <c r="DT58" s="172">
        <v>-27.318999999999999</v>
      </c>
      <c r="DU58" s="172">
        <v>87.89</v>
      </c>
      <c r="DV58" s="172">
        <v>57.54</v>
      </c>
      <c r="DW58" s="172">
        <v>94.49</v>
      </c>
      <c r="DX58" s="172">
        <v>91.817999999999998</v>
      </c>
      <c r="DY58" s="172">
        <v>-63.064</v>
      </c>
      <c r="DZ58" s="172">
        <v>-78.89</v>
      </c>
      <c r="EA58" s="172">
        <v>155.36000000000001</v>
      </c>
      <c r="EB58" s="172">
        <v>115.95</v>
      </c>
      <c r="EC58" s="172">
        <v>112.79</v>
      </c>
      <c r="ED58" s="172">
        <v>113.21</v>
      </c>
      <c r="EE58" s="172">
        <v>36.234999999999999</v>
      </c>
      <c r="EF58" s="172">
        <v>11.454000000000001</v>
      </c>
      <c r="EG58" s="172">
        <v>-33.645000000000003</v>
      </c>
      <c r="EH58" s="172">
        <v>269.77</v>
      </c>
      <c r="EI58" s="172">
        <v>194.88</v>
      </c>
      <c r="EJ58" s="172">
        <v>0</v>
      </c>
      <c r="EK58" s="172">
        <v>-38.015000000000001</v>
      </c>
      <c r="EL58" s="172">
        <v>-38.735999999999997</v>
      </c>
      <c r="EM58" s="172">
        <v>-41.359000000000002</v>
      </c>
      <c r="EN58" s="172">
        <v>-64.641999999999996</v>
      </c>
      <c r="EO58" s="172">
        <v>-61.033000000000001</v>
      </c>
      <c r="EP58" s="172">
        <v>26.158999999999999</v>
      </c>
      <c r="EQ58" s="172">
        <v>-93.332999999999998</v>
      </c>
      <c r="ER58" s="172">
        <v>-194.84</v>
      </c>
      <c r="ES58" s="172">
        <v>-74.724999999999994</v>
      </c>
      <c r="ET58" s="172">
        <v>0</v>
      </c>
      <c r="EU58" s="172">
        <v>-26.93</v>
      </c>
      <c r="EV58" s="172">
        <v>0</v>
      </c>
      <c r="EW58" s="172">
        <v>9.141</v>
      </c>
      <c r="EX58" s="172">
        <v>-182.46</v>
      </c>
      <c r="EY58" s="172">
        <v>-42.886000000000003</v>
      </c>
      <c r="EZ58" s="172">
        <v>-41.953000000000003</v>
      </c>
      <c r="FA58" s="172">
        <v>0.91590000000000005</v>
      </c>
      <c r="FB58" s="172">
        <v>-108.32</v>
      </c>
      <c r="FC58" s="172">
        <v>-22.864999999999998</v>
      </c>
      <c r="FD58" s="172">
        <v>22.317</v>
      </c>
      <c r="FE58" s="172">
        <v>0</v>
      </c>
      <c r="FF58" s="172">
        <v>0</v>
      </c>
      <c r="FG58" s="172">
        <v>0</v>
      </c>
      <c r="FH58" s="172">
        <v>8.5960999999999999</v>
      </c>
      <c r="FI58" s="172">
        <v>8.8864999999999998</v>
      </c>
      <c r="FJ58" s="172">
        <v>39.853999999999999</v>
      </c>
      <c r="FK58" s="172">
        <v>38.012</v>
      </c>
      <c r="FL58" s="172">
        <v>-160.91999999999999</v>
      </c>
      <c r="FM58" s="172">
        <v>34.805999999999997</v>
      </c>
      <c r="FN58" s="172">
        <v>35.146000000000001</v>
      </c>
      <c r="FO58" s="172">
        <v>-125.11</v>
      </c>
      <c r="FP58" s="172">
        <v>-124.79</v>
      </c>
      <c r="FQ58" s="172">
        <v>-36.649000000000001</v>
      </c>
      <c r="FR58" s="172">
        <v>-33.859000000000002</v>
      </c>
      <c r="FS58" s="172">
        <v>12.859</v>
      </c>
      <c r="FT58" s="172">
        <v>0.74009999999999998</v>
      </c>
      <c r="FU58" s="172">
        <v>-8.7499000000000002</v>
      </c>
      <c r="FV58" s="172">
        <v>13.04</v>
      </c>
      <c r="FW58" s="172">
        <v>-37.927</v>
      </c>
      <c r="FX58" s="172">
        <v>8.4286999999999992</v>
      </c>
      <c r="FY58" s="172">
        <v>-15.896000000000001</v>
      </c>
      <c r="FZ58" s="172">
        <v>0.91100000000000003</v>
      </c>
      <c r="GA58" s="172">
        <v>8.8314000000000004</v>
      </c>
      <c r="GB58" s="172">
        <v>24.149000000000001</v>
      </c>
      <c r="GC58" s="172">
        <v>31.206</v>
      </c>
      <c r="GD58" s="172">
        <v>36.084000000000003</v>
      </c>
      <c r="GE58" s="172">
        <v>9.14</v>
      </c>
      <c r="GF58" s="172">
        <v>69.409000000000006</v>
      </c>
      <c r="GG58" s="172">
        <v>15.8</v>
      </c>
      <c r="GH58" s="172">
        <v>-22.024999999999999</v>
      </c>
      <c r="GI58" s="172">
        <v>-4.2801</v>
      </c>
      <c r="GJ58" s="172">
        <v>-15.416</v>
      </c>
      <c r="GK58" s="172">
        <v>1.2424999999999999</v>
      </c>
      <c r="GL58" s="172">
        <v>6.6000000000000003E-2</v>
      </c>
      <c r="GM58" s="172">
        <v>0</v>
      </c>
      <c r="GN58" s="172">
        <v>-17.167999999999999</v>
      </c>
      <c r="GO58" s="172">
        <v>-33.741999999999997</v>
      </c>
      <c r="GP58" s="172">
        <v>12.006</v>
      </c>
      <c r="GQ58" s="172">
        <v>18.991</v>
      </c>
      <c r="GR58" s="172">
        <v>76.727999999999994</v>
      </c>
      <c r="GS58" s="172">
        <v>38.070999999999998</v>
      </c>
      <c r="GT58" s="172">
        <v>-154.32</v>
      </c>
      <c r="GU58" s="172">
        <v>-30.158999999999999</v>
      </c>
      <c r="GV58" s="172">
        <v>26.841999999999999</v>
      </c>
      <c r="GW58" s="172">
        <v>-39.015999999999998</v>
      </c>
      <c r="GX58" s="172">
        <v>8.8512000000000004</v>
      </c>
      <c r="GY58" s="172">
        <v>0</v>
      </c>
      <c r="GZ58" s="172">
        <v>0</v>
      </c>
      <c r="HA58" s="172">
        <v>10.233000000000001</v>
      </c>
      <c r="HB58" s="172">
        <v>129.44</v>
      </c>
      <c r="HC58" s="172">
        <v>129.58000000000001</v>
      </c>
      <c r="HD58" s="172">
        <v>272</v>
      </c>
      <c r="HE58" s="172">
        <v>-287.94</v>
      </c>
      <c r="HF58" s="172">
        <v>-597.62</v>
      </c>
      <c r="HG58" s="172">
        <v>566.5</v>
      </c>
      <c r="HH58" s="172">
        <v>425.73</v>
      </c>
      <c r="HI58" s="172">
        <v>-162.79</v>
      </c>
      <c r="HJ58" s="172">
        <v>-160.61000000000001</v>
      </c>
      <c r="HK58" s="172">
        <v>-62.869</v>
      </c>
      <c r="HL58" s="172">
        <v>-59.871000000000002</v>
      </c>
      <c r="HM58" s="172">
        <v>67.334999999999994</v>
      </c>
      <c r="HN58" s="172">
        <v>66.192999999999998</v>
      </c>
      <c r="HO58" s="172">
        <v>-117.53</v>
      </c>
      <c r="HP58" s="172">
        <v>-117.39</v>
      </c>
      <c r="HQ58" s="172">
        <v>15.834</v>
      </c>
      <c r="HR58" s="172">
        <v>15.614000000000001</v>
      </c>
      <c r="HS58" s="172">
        <v>-67.022999999999996</v>
      </c>
      <c r="HT58" s="172">
        <v>-66.248000000000005</v>
      </c>
      <c r="HU58" s="172">
        <v>70.12</v>
      </c>
      <c r="HV58" s="172">
        <v>70.08</v>
      </c>
      <c r="HW58" s="172">
        <v>37.200000000000003</v>
      </c>
      <c r="HX58" s="172">
        <v>37.700000000000003</v>
      </c>
      <c r="HY58" s="172">
        <v>22.724</v>
      </c>
      <c r="HZ58" s="172">
        <v>-39.918999999999997</v>
      </c>
      <c r="IA58" s="172">
        <v>-382.17</v>
      </c>
      <c r="IB58" s="172">
        <v>82.182000000000002</v>
      </c>
      <c r="IC58" s="172">
        <v>81.938999999999993</v>
      </c>
      <c r="ID58" s="172">
        <v>9.8999000000000006</v>
      </c>
      <c r="IE58" s="172">
        <v>-3.2</v>
      </c>
      <c r="IF58" s="172">
        <v>-61.7</v>
      </c>
      <c r="IG58" s="172">
        <v>-62.2</v>
      </c>
      <c r="IH58" s="172">
        <v>1.2998000000000001</v>
      </c>
      <c r="II58" s="172">
        <v>1.0438000000000001</v>
      </c>
      <c r="IJ58" s="172">
        <v>-580.19000000000005</v>
      </c>
      <c r="IK58" s="172">
        <v>-367.44</v>
      </c>
      <c r="IL58" s="172">
        <v>322.56</v>
      </c>
      <c r="IM58" s="172">
        <v>256.98</v>
      </c>
      <c r="IN58" s="172">
        <v>3.3309000000000002</v>
      </c>
      <c r="IO58" s="172">
        <v>-424.79</v>
      </c>
      <c r="IP58" s="172">
        <v>256.83</v>
      </c>
      <c r="IQ58" s="172">
        <v>-162.88999999999999</v>
      </c>
      <c r="IR58" s="172">
        <v>-483.48</v>
      </c>
      <c r="IS58" s="172">
        <v>-423.83</v>
      </c>
      <c r="IT58" s="172">
        <v>89.504000000000005</v>
      </c>
      <c r="IU58" s="172">
        <v>89.384</v>
      </c>
      <c r="IV58" s="172">
        <v>42.45</v>
      </c>
      <c r="IW58" s="172">
        <v>-537.13</v>
      </c>
      <c r="IX58" s="172">
        <v>112.49</v>
      </c>
      <c r="IY58" s="172">
        <v>-293.58999999999997</v>
      </c>
      <c r="IZ58" s="172">
        <v>192.79</v>
      </c>
      <c r="JA58" s="172">
        <v>-8.7272999999999996</v>
      </c>
      <c r="JB58" s="172">
        <v>30.954999999999998</v>
      </c>
      <c r="JC58" s="172">
        <v>15.92</v>
      </c>
      <c r="JD58" s="172">
        <v>-1.7599</v>
      </c>
      <c r="JE58" s="172">
        <v>-1.7668999999999999</v>
      </c>
      <c r="JF58" s="172">
        <v>-28</v>
      </c>
      <c r="JG58" s="172">
        <v>0</v>
      </c>
      <c r="JH58" s="172">
        <v>6.5076999999999998</v>
      </c>
      <c r="JI58" s="172">
        <v>-8.1742000000000008</v>
      </c>
      <c r="JJ58" s="172">
        <v>-41.28</v>
      </c>
      <c r="JK58" s="172">
        <v>-17.899999999999999</v>
      </c>
      <c r="JL58" s="172">
        <v>22.298999999999999</v>
      </c>
      <c r="JM58" s="172">
        <v>46.25</v>
      </c>
      <c r="JN58" s="172">
        <v>45.866999999999997</v>
      </c>
      <c r="JO58" s="172">
        <v>0</v>
      </c>
      <c r="JP58" s="172">
        <v>0</v>
      </c>
      <c r="JQ58" s="172">
        <v>42.975000000000001</v>
      </c>
      <c r="JR58" s="172">
        <v>42.616</v>
      </c>
      <c r="JS58" s="172">
        <v>43.414000000000001</v>
      </c>
      <c r="JT58" s="172">
        <v>0</v>
      </c>
      <c r="JU58" s="172">
        <v>-26.2</v>
      </c>
      <c r="JV58" s="172">
        <v>15.484</v>
      </c>
      <c r="JW58" s="172">
        <v>5.0499000000000001</v>
      </c>
      <c r="JX58" s="172">
        <v>8.6998999999999995</v>
      </c>
      <c r="JY58" s="172">
        <v>-57.012</v>
      </c>
      <c r="JZ58" s="172">
        <v>73.924999999999997</v>
      </c>
      <c r="KA58" s="172">
        <v>50.848999999999997</v>
      </c>
      <c r="KB58" s="172">
        <v>-56.366</v>
      </c>
      <c r="KC58" s="172">
        <v>-80.308000000000007</v>
      </c>
      <c r="KD58" s="172">
        <v>38.348999999999997</v>
      </c>
      <c r="KE58" s="172">
        <v>20.134</v>
      </c>
      <c r="KF58" s="172">
        <v>-10.199</v>
      </c>
      <c r="KG58" s="172">
        <v>-18</v>
      </c>
      <c r="KH58" s="172">
        <v>-142.88999999999999</v>
      </c>
      <c r="KI58" s="172">
        <v>46.194000000000003</v>
      </c>
    </row>
    <row r="59" spans="1:295" x14ac:dyDescent="0.25">
      <c r="A59" s="231" t="s">
        <v>767</v>
      </c>
      <c r="B59" s="231"/>
      <c r="C59" s="172">
        <v>0</v>
      </c>
      <c r="D59" s="172">
        <v>21.482771428571429</v>
      </c>
      <c r="E59" s="172">
        <v>-42.234583333333333</v>
      </c>
      <c r="F59" s="172">
        <v>-1.9046634146341463</v>
      </c>
      <c r="G59" s="172">
        <v>30.178829268292684</v>
      </c>
      <c r="H59" s="172">
        <v>0</v>
      </c>
      <c r="I59" s="172">
        <v>60.200749999999999</v>
      </c>
      <c r="J59" s="172">
        <v>-110.49253658536585</v>
      </c>
      <c r="K59" s="172">
        <v>60.980937500000003</v>
      </c>
      <c r="L59" s="172">
        <v>-237.69564583333334</v>
      </c>
      <c r="M59" s="172">
        <v>30.313187500000002</v>
      </c>
      <c r="N59" s="172">
        <v>-32.420770833333336</v>
      </c>
      <c r="O59" s="172">
        <v>-35.094104166666668</v>
      </c>
      <c r="P59" s="172">
        <v>29.333020833333332</v>
      </c>
      <c r="Q59" s="172">
        <v>12.764839583333334</v>
      </c>
      <c r="R59" s="172">
        <v>-28.966374999999999</v>
      </c>
      <c r="S59" s="172">
        <v>12.804853658536585</v>
      </c>
      <c r="T59" s="172">
        <v>224.42625000000001</v>
      </c>
      <c r="U59" s="172">
        <v>11.512712195121953</v>
      </c>
      <c r="V59" s="172">
        <v>11.552508333333332</v>
      </c>
      <c r="W59" s="172">
        <v>18.193590909090908</v>
      </c>
      <c r="X59" s="172">
        <v>0</v>
      </c>
      <c r="Y59" s="172">
        <v>18.660672916666666</v>
      </c>
      <c r="Z59" s="172">
        <v>6.9332270833333336</v>
      </c>
      <c r="AA59" s="172">
        <v>0</v>
      </c>
      <c r="AB59" s="172">
        <v>113</v>
      </c>
      <c r="AC59" s="172">
        <v>-92.437624999999997</v>
      </c>
      <c r="AD59" s="172">
        <v>-92.320999999999998</v>
      </c>
      <c r="AE59" s="172">
        <v>20.033604166666667</v>
      </c>
      <c r="AF59" s="172">
        <v>32.652000000000001</v>
      </c>
      <c r="AG59" s="172">
        <v>33.412416666666665</v>
      </c>
      <c r="AH59" s="172">
        <v>10.61098125</v>
      </c>
      <c r="AI59" s="172">
        <v>0.15643750000000001</v>
      </c>
      <c r="AJ59" s="172">
        <v>-32.806770833333331</v>
      </c>
      <c r="AK59" s="172">
        <v>-32.934145833333332</v>
      </c>
      <c r="AL59" s="172">
        <v>-53.2340625</v>
      </c>
      <c r="AM59" s="172">
        <v>33.075375000000001</v>
      </c>
      <c r="AN59" s="172">
        <v>33.226333333333329</v>
      </c>
      <c r="AO59" s="172">
        <v>15.254073170731708</v>
      </c>
      <c r="AP59" s="172">
        <v>5.9767979166666665</v>
      </c>
      <c r="AQ59" s="172">
        <v>69.523729166666669</v>
      </c>
      <c r="AR59" s="172">
        <v>72.081804878048771</v>
      </c>
      <c r="AS59" s="172">
        <v>37.975645833333331</v>
      </c>
      <c r="AT59" s="172">
        <v>-73.774749999999997</v>
      </c>
      <c r="AU59" s="172">
        <v>0</v>
      </c>
      <c r="AV59" s="172">
        <v>15.104585294117646</v>
      </c>
      <c r="AW59" s="172">
        <v>14.092483333333334</v>
      </c>
      <c r="AX59" s="172">
        <v>70.968074074074067</v>
      </c>
      <c r="AY59" s="172">
        <v>68.834999999999994</v>
      </c>
      <c r="AZ59" s="172">
        <v>-5.4500558823529417</v>
      </c>
      <c r="BA59" s="172">
        <v>-38.059235294117649</v>
      </c>
      <c r="BB59" s="172">
        <v>-325.36</v>
      </c>
      <c r="BC59" s="172">
        <v>24.028560975609757</v>
      </c>
      <c r="BD59" s="172">
        <v>-11.680418749999999</v>
      </c>
      <c r="BE59" s="172">
        <v>-11.69916875</v>
      </c>
      <c r="BF59" s="172">
        <v>80.596249999999998</v>
      </c>
      <c r="BG59" s="172">
        <v>0</v>
      </c>
      <c r="BH59" s="172">
        <v>-5.1755930232558143</v>
      </c>
      <c r="BI59" s="172">
        <v>-67.102000000000004</v>
      </c>
      <c r="BJ59" s="172">
        <v>-40.431487804878046</v>
      </c>
      <c r="BK59" s="172">
        <v>8.3531270833333338</v>
      </c>
      <c r="BL59" s="172">
        <v>4.2594166666666666</v>
      </c>
      <c r="BM59" s="172">
        <v>3.9344972222222223</v>
      </c>
      <c r="BN59" s="172">
        <v>368.82020833333331</v>
      </c>
      <c r="BO59" s="172">
        <v>117.56752083333332</v>
      </c>
      <c r="BP59" s="172">
        <v>117.42393749999999</v>
      </c>
      <c r="BQ59" s="172">
        <v>-408.01958333333334</v>
      </c>
      <c r="BR59" s="172">
        <v>431.41750000000002</v>
      </c>
      <c r="BS59" s="172">
        <v>40.976999999999997</v>
      </c>
      <c r="BT59" s="172">
        <v>-107.05241666666667</v>
      </c>
      <c r="BU59" s="172">
        <v>109.32835416666667</v>
      </c>
      <c r="BV59" s="172">
        <v>96.896625</v>
      </c>
      <c r="BW59" s="172">
        <v>23.650312499999998</v>
      </c>
      <c r="BX59" s="172">
        <v>23.090125</v>
      </c>
      <c r="BY59" s="172">
        <v>65.625302325581387</v>
      </c>
      <c r="BZ59" s="172">
        <v>78.148354166666664</v>
      </c>
      <c r="CA59" s="172">
        <v>-67.693937500000004</v>
      </c>
      <c r="CB59" s="172">
        <v>-67.540374999999997</v>
      </c>
      <c r="CC59" s="172">
        <v>138.64291666666665</v>
      </c>
      <c r="CD59" s="172">
        <v>139.06658536585365</v>
      </c>
      <c r="CE59" s="172">
        <v>22.992708333333329</v>
      </c>
      <c r="CF59" s="172">
        <v>-58.662208333333332</v>
      </c>
      <c r="CG59" s="172">
        <v>-155.29287500000001</v>
      </c>
      <c r="CH59" s="172">
        <v>-5.8738354166666671</v>
      </c>
      <c r="CI59" s="172">
        <v>-105.51966666666667</v>
      </c>
      <c r="CJ59" s="172">
        <v>19.57</v>
      </c>
      <c r="CK59" s="172">
        <v>25.984999999999999</v>
      </c>
      <c r="CL59" s="172">
        <v>-23.033022916666667</v>
      </c>
      <c r="CM59" s="172">
        <v>211.48666666666665</v>
      </c>
      <c r="CN59" s="172">
        <v>-17.763625000000001</v>
      </c>
      <c r="CO59" s="172">
        <v>11.928735416666665</v>
      </c>
      <c r="CP59" s="172">
        <v>11.712237500000001</v>
      </c>
      <c r="CQ59" s="172">
        <v>12.408133333333334</v>
      </c>
      <c r="CR59" s="172">
        <v>0</v>
      </c>
      <c r="CS59" s="172">
        <v>77.165541666666655</v>
      </c>
      <c r="CT59" s="172">
        <v>-52.022645833333335</v>
      </c>
      <c r="CU59" s="172">
        <v>-70.287875</v>
      </c>
      <c r="CV59" s="172">
        <v>17.205458536585365</v>
      </c>
      <c r="CW59" s="172">
        <v>13.202445833333334</v>
      </c>
      <c r="CX59" s="172">
        <v>48.897874999999999</v>
      </c>
      <c r="CY59" s="172">
        <v>79.48878048780486</v>
      </c>
      <c r="CZ59" s="172">
        <v>51.461854166666669</v>
      </c>
      <c r="DA59" s="172">
        <v>48.70095833333334</v>
      </c>
      <c r="DB59" s="172">
        <v>-34.150374999999997</v>
      </c>
      <c r="DC59" s="172">
        <v>-2.141747619047619</v>
      </c>
      <c r="DD59" s="172">
        <v>106.23252083333333</v>
      </c>
      <c r="DE59" s="172">
        <v>105.23585416666666</v>
      </c>
      <c r="DF59" s="172">
        <v>-143.58160975609755</v>
      </c>
      <c r="DG59" s="172">
        <v>-4.7916666666666668E-5</v>
      </c>
      <c r="DH59" s="172">
        <v>-20.36668292682927</v>
      </c>
      <c r="DI59" s="172">
        <v>-112.93464583333333</v>
      </c>
      <c r="DJ59" s="172">
        <v>-112.96383333333331</v>
      </c>
      <c r="DK59" s="172">
        <v>32.046999999999997</v>
      </c>
      <c r="DL59" s="172">
        <v>60.708083333333327</v>
      </c>
      <c r="DM59" s="172">
        <v>70.549166666666665</v>
      </c>
      <c r="DN59" s="172">
        <v>88.089229166666655</v>
      </c>
      <c r="DO59" s="172">
        <v>60.335583333333332</v>
      </c>
      <c r="DP59" s="172">
        <v>-10.778520833333333</v>
      </c>
      <c r="DQ59" s="172">
        <v>64.939499999999995</v>
      </c>
      <c r="DR59" s="172">
        <v>133.46312499999999</v>
      </c>
      <c r="DS59" s="172">
        <v>-19.578541666666666</v>
      </c>
      <c r="DT59" s="172">
        <v>-18.604570731707316</v>
      </c>
      <c r="DU59" s="172">
        <v>103.36878048780486</v>
      </c>
      <c r="DV59" s="172">
        <v>74.586208333333332</v>
      </c>
      <c r="DW59" s="172">
        <v>142.0735</v>
      </c>
      <c r="DX59" s="172">
        <v>131.01470731707317</v>
      </c>
      <c r="DY59" s="172">
        <v>-48.026731707317069</v>
      </c>
      <c r="DZ59" s="172">
        <v>-49.807499999999997</v>
      </c>
      <c r="EA59" s="172">
        <v>224.85874999999999</v>
      </c>
      <c r="EB59" s="172">
        <v>178.32770833333331</v>
      </c>
      <c r="EC59" s="172">
        <v>172.28166666666667</v>
      </c>
      <c r="ED59" s="172">
        <v>174.90520833333332</v>
      </c>
      <c r="EE59" s="172">
        <v>83.209312499999996</v>
      </c>
      <c r="EF59" s="172">
        <v>62.989270833333329</v>
      </c>
      <c r="EG59" s="172">
        <v>-29.741458333333334</v>
      </c>
      <c r="EH59" s="172">
        <v>409.33829268292681</v>
      </c>
      <c r="EI59" s="172">
        <v>327.37536585365854</v>
      </c>
      <c r="EJ59" s="172">
        <v>0</v>
      </c>
      <c r="EK59" s="172">
        <v>-26.510536585365852</v>
      </c>
      <c r="EL59" s="172">
        <v>-28.120560975609756</v>
      </c>
      <c r="EM59" s="172">
        <v>5.1612804878048779</v>
      </c>
      <c r="EN59" s="172">
        <v>-11.654939583333332</v>
      </c>
      <c r="EO59" s="172">
        <v>-10.732264583333333</v>
      </c>
      <c r="EP59" s="172">
        <v>103.76285416666666</v>
      </c>
      <c r="EQ59" s="172">
        <v>-62.337937500000002</v>
      </c>
      <c r="ER59" s="172">
        <v>-194.84</v>
      </c>
      <c r="ES59" s="172">
        <v>-23.827558333333336</v>
      </c>
      <c r="ET59" s="172">
        <v>5.4257687499999996</v>
      </c>
      <c r="EU59" s="172">
        <v>-18.034199999999998</v>
      </c>
      <c r="EV59" s="172">
        <v>51.357666666666667</v>
      </c>
      <c r="EW59" s="172">
        <v>12.488993750000001</v>
      </c>
      <c r="EX59" s="172">
        <v>-73.564604166666669</v>
      </c>
      <c r="EY59" s="172">
        <v>-37.018521739130435</v>
      </c>
      <c r="EZ59" s="172">
        <v>-36.282291666666666</v>
      </c>
      <c r="FA59" s="172">
        <v>6.4944369565217395</v>
      </c>
      <c r="FB59" s="172">
        <v>-62.226500000000001</v>
      </c>
      <c r="FC59" s="172">
        <v>27.1453375</v>
      </c>
      <c r="FD59" s="172">
        <v>24.134437500000001</v>
      </c>
      <c r="FE59" s="172">
        <v>0</v>
      </c>
      <c r="FF59" s="172">
        <v>0</v>
      </c>
      <c r="FG59" s="172">
        <v>23.482104166666666</v>
      </c>
      <c r="FH59" s="172">
        <v>25.124190243902436</v>
      </c>
      <c r="FI59" s="172">
        <v>23.324079166666667</v>
      </c>
      <c r="FJ59" s="172">
        <v>67.972770833333328</v>
      </c>
      <c r="FK59" s="172">
        <v>67.82279166666666</v>
      </c>
      <c r="FL59" s="172">
        <v>-125.56991666666667</v>
      </c>
      <c r="FM59" s="172">
        <v>52.960055555555556</v>
      </c>
      <c r="FN59" s="172">
        <v>52.621279069767439</v>
      </c>
      <c r="FO59" s="172">
        <v>-96.212707317073168</v>
      </c>
      <c r="FP59" s="172">
        <v>-98.425458333333324</v>
      </c>
      <c r="FQ59" s="172">
        <v>-23.685485416666669</v>
      </c>
      <c r="FR59" s="172">
        <v>-25.827124999999999</v>
      </c>
      <c r="FS59" s="172">
        <v>13.578520833333334</v>
      </c>
      <c r="FT59" s="172">
        <v>1.0357829268292684</v>
      </c>
      <c r="FU59" s="172">
        <v>-8.4036500000000007</v>
      </c>
      <c r="FV59" s="172">
        <v>16.716585365853657</v>
      </c>
      <c r="FW59" s="172">
        <v>-24.183116666666667</v>
      </c>
      <c r="FX59" s="172">
        <v>9.6678045454545458</v>
      </c>
      <c r="FY59" s="172">
        <v>-15.01116</v>
      </c>
      <c r="FZ59" s="172">
        <v>3.7948777777777782</v>
      </c>
      <c r="GA59" s="172">
        <v>10.700495454545454</v>
      </c>
      <c r="GB59" s="172">
        <v>31.1833125</v>
      </c>
      <c r="GC59" s="172">
        <v>100.19914583333332</v>
      </c>
      <c r="GD59" s="172">
        <v>100.0571875</v>
      </c>
      <c r="GE59" s="172">
        <v>11.386666666666665</v>
      </c>
      <c r="GF59" s="172">
        <v>80.157562499999997</v>
      </c>
      <c r="GG59" s="172">
        <v>21.167232558139535</v>
      </c>
      <c r="GH59" s="172">
        <v>-12.12025</v>
      </c>
      <c r="GI59" s="172">
        <v>5.4550895833333337</v>
      </c>
      <c r="GJ59" s="172">
        <v>-5.7499937499999998</v>
      </c>
      <c r="GK59" s="172">
        <v>1.8929687500000001</v>
      </c>
      <c r="GL59" s="172">
        <v>6.6000000000000003E-2</v>
      </c>
      <c r="GM59" s="172">
        <v>0</v>
      </c>
      <c r="GN59" s="172">
        <v>-11.82373125</v>
      </c>
      <c r="GO59" s="172">
        <v>-24.221916666666665</v>
      </c>
      <c r="GP59" s="172">
        <v>24.572187499999998</v>
      </c>
      <c r="GQ59" s="172">
        <v>37.658145833333336</v>
      </c>
      <c r="GR59" s="172">
        <v>87.447145833333323</v>
      </c>
      <c r="GS59" s="172">
        <v>47.361499999999999</v>
      </c>
      <c r="GT59" s="172">
        <v>-137.21634146341464</v>
      </c>
      <c r="GU59" s="172">
        <v>-25.324317073170729</v>
      </c>
      <c r="GV59" s="172">
        <v>40.904937500000003</v>
      </c>
      <c r="GW59" s="172">
        <v>-15.353843902439024</v>
      </c>
      <c r="GX59" s="172">
        <v>11.030853333333335</v>
      </c>
      <c r="GY59" s="172">
        <v>3.7102374999999999</v>
      </c>
      <c r="GZ59" s="172">
        <v>3.4483375000000001</v>
      </c>
      <c r="HA59" s="172">
        <v>12.589222222222221</v>
      </c>
      <c r="HB59" s="172">
        <v>154.17458333333335</v>
      </c>
      <c r="HC59" s="172">
        <v>154.19374999999999</v>
      </c>
      <c r="HD59" s="172">
        <v>283.21854166666662</v>
      </c>
      <c r="HE59" s="172">
        <v>-282.44347826086954</v>
      </c>
      <c r="HF59" s="172">
        <v>-583.01761904761906</v>
      </c>
      <c r="HG59" s="172">
        <v>587.81470588235288</v>
      </c>
      <c r="HH59" s="172">
        <v>547.40854166666668</v>
      </c>
      <c r="HI59" s="172">
        <v>-26.639166666666668</v>
      </c>
      <c r="HJ59" s="172">
        <v>-146.60708333333332</v>
      </c>
      <c r="HK59" s="172">
        <v>-56.56816666666667</v>
      </c>
      <c r="HL59" s="172">
        <v>-49.615972222222219</v>
      </c>
      <c r="HM59" s="172">
        <v>76.404624999999996</v>
      </c>
      <c r="HN59" s="172">
        <v>75.374137931034483</v>
      </c>
      <c r="HO59" s="172">
        <v>-108.3775</v>
      </c>
      <c r="HP59" s="172">
        <v>-108.23792857142857</v>
      </c>
      <c r="HQ59" s="172">
        <v>51.374416666666662</v>
      </c>
      <c r="HR59" s="172">
        <v>50.852604166666659</v>
      </c>
      <c r="HS59" s="172">
        <v>-49.209687500000001</v>
      </c>
      <c r="HT59" s="172">
        <v>-49.076999999999998</v>
      </c>
      <c r="HU59" s="172">
        <v>82.269416666666658</v>
      </c>
      <c r="HV59" s="172">
        <v>82.136020833333333</v>
      </c>
      <c r="HW59" s="172">
        <v>46.555875</v>
      </c>
      <c r="HX59" s="172">
        <v>46.718416666666663</v>
      </c>
      <c r="HY59" s="172">
        <v>22.990583333333333</v>
      </c>
      <c r="HZ59" s="172">
        <v>26.321293749999999</v>
      </c>
      <c r="IA59" s="172">
        <v>-342.68124999999998</v>
      </c>
      <c r="IB59" s="172">
        <v>100.16977083333332</v>
      </c>
      <c r="IC59" s="172">
        <v>99.328243902439027</v>
      </c>
      <c r="ID59" s="172">
        <v>14.79751875</v>
      </c>
      <c r="IE59" s="172">
        <v>12.072620833333334</v>
      </c>
      <c r="IF59" s="172">
        <v>-49.672458333333338</v>
      </c>
      <c r="IG59" s="172">
        <v>-49.589682926829269</v>
      </c>
      <c r="IH59" s="172">
        <v>1.4563857142857144</v>
      </c>
      <c r="II59" s="172">
        <v>1.2145999999999999</v>
      </c>
      <c r="IJ59" s="172">
        <v>-530.98146341463416</v>
      </c>
      <c r="IK59" s="172">
        <v>-305.16000000000003</v>
      </c>
      <c r="IL59" s="172">
        <v>462.24645833333329</v>
      </c>
      <c r="IM59" s="172">
        <v>376.04812500000003</v>
      </c>
      <c r="IN59" s="172">
        <v>51.26119756097561</v>
      </c>
      <c r="IO59" s="172">
        <v>-360.4889583333333</v>
      </c>
      <c r="IP59" s="172">
        <v>361.41166666666663</v>
      </c>
      <c r="IQ59" s="172">
        <v>-129.93791304347826</v>
      </c>
      <c r="IR59" s="172">
        <v>-411.58934782608691</v>
      </c>
      <c r="IS59" s="172">
        <v>-356.75229166666668</v>
      </c>
      <c r="IT59" s="172">
        <v>111.73320588235293</v>
      </c>
      <c r="IU59" s="172">
        <v>108.17717647058824</v>
      </c>
      <c r="IV59" s="172">
        <v>132.42175</v>
      </c>
      <c r="IW59" s="172">
        <v>-449.4360416666666</v>
      </c>
      <c r="IX59" s="172">
        <v>208.30625000000001</v>
      </c>
      <c r="IY59" s="172">
        <v>-240.84812500000001</v>
      </c>
      <c r="IZ59" s="172">
        <v>241.77145833333333</v>
      </c>
      <c r="JA59" s="172">
        <v>-7.1006645833333337</v>
      </c>
      <c r="JB59" s="172">
        <v>30.954999999999998</v>
      </c>
      <c r="JC59" s="172">
        <v>20.939520833333329</v>
      </c>
      <c r="JD59" s="172">
        <v>-0.13051666666666667</v>
      </c>
      <c r="JE59" s="172">
        <v>-0.14382916666666667</v>
      </c>
      <c r="JF59" s="172">
        <v>-21.020121951219512</v>
      </c>
      <c r="JG59" s="172">
        <v>3.03496875</v>
      </c>
      <c r="JH59" s="172">
        <v>10.228935416666667</v>
      </c>
      <c r="JI59" s="172">
        <v>-3.2922812499999998</v>
      </c>
      <c r="JJ59" s="172">
        <v>-35.882437500000002</v>
      </c>
      <c r="JK59" s="172">
        <v>-14.93829375</v>
      </c>
      <c r="JL59" s="172">
        <v>29.774562499999998</v>
      </c>
      <c r="JM59" s="172">
        <v>50.846499999999999</v>
      </c>
      <c r="JN59" s="172">
        <v>50.824604166666667</v>
      </c>
      <c r="JO59" s="172">
        <v>0</v>
      </c>
      <c r="JP59" s="172">
        <v>0</v>
      </c>
      <c r="JQ59" s="172">
        <v>48.991229166666663</v>
      </c>
      <c r="JR59" s="172">
        <v>48.831958333333333</v>
      </c>
      <c r="JS59" s="172">
        <v>49.252000000000002</v>
      </c>
      <c r="JT59" s="172">
        <v>0</v>
      </c>
      <c r="JU59" s="172">
        <v>-13.472848780487805</v>
      </c>
      <c r="JV59" s="172">
        <v>20.612804878048781</v>
      </c>
      <c r="JW59" s="172">
        <v>7.36424375</v>
      </c>
      <c r="JX59" s="172">
        <v>8.6998999999999995</v>
      </c>
      <c r="JY59" s="172">
        <v>-46.681341463414633</v>
      </c>
      <c r="JZ59" s="172">
        <v>77.84375</v>
      </c>
      <c r="KA59" s="172">
        <v>58.299312499999999</v>
      </c>
      <c r="KB59" s="172">
        <v>-45.778979166666666</v>
      </c>
      <c r="KC59" s="172">
        <v>-76.46822916666666</v>
      </c>
      <c r="KD59" s="172">
        <v>48.637145833333335</v>
      </c>
      <c r="KE59" s="172">
        <v>27.50525</v>
      </c>
      <c r="KF59" s="172">
        <v>9.1043545454545445</v>
      </c>
      <c r="KG59" s="172">
        <v>-3.5312083333333333</v>
      </c>
      <c r="KH59" s="172">
        <v>-38.807627083333337</v>
      </c>
      <c r="KI59" s="172">
        <v>101.05074999999999</v>
      </c>
    </row>
    <row r="60" spans="1:295" x14ac:dyDescent="0.25">
      <c r="A60" s="231" t="s">
        <v>2325</v>
      </c>
      <c r="B60" s="231"/>
      <c r="C60" s="160" t="s">
        <v>182</v>
      </c>
      <c r="D60" s="160" t="s">
        <v>182</v>
      </c>
      <c r="E60" s="160" t="s">
        <v>182</v>
      </c>
      <c r="F60" s="160" t="s">
        <v>182</v>
      </c>
      <c r="G60" s="160" t="s">
        <v>182</v>
      </c>
      <c r="H60" s="160" t="s">
        <v>2326</v>
      </c>
      <c r="I60" s="160" t="s">
        <v>182</v>
      </c>
      <c r="J60" s="160" t="s">
        <v>182</v>
      </c>
      <c r="K60" s="160" t="s">
        <v>2326</v>
      </c>
      <c r="L60" s="160" t="s">
        <v>182</v>
      </c>
      <c r="M60" s="160" t="s">
        <v>182</v>
      </c>
      <c r="N60" s="160" t="s">
        <v>182</v>
      </c>
      <c r="O60" s="160" t="s">
        <v>182</v>
      </c>
      <c r="P60" s="160" t="s">
        <v>182</v>
      </c>
      <c r="Q60" s="160" t="s">
        <v>182</v>
      </c>
      <c r="R60" s="160" t="s">
        <v>182</v>
      </c>
      <c r="S60" s="160" t="s">
        <v>182</v>
      </c>
      <c r="T60" s="160" t="s">
        <v>182</v>
      </c>
      <c r="U60" s="160" t="s">
        <v>182</v>
      </c>
      <c r="V60" s="160" t="s">
        <v>182</v>
      </c>
      <c r="W60" s="160" t="s">
        <v>182</v>
      </c>
      <c r="X60" s="160" t="s">
        <v>2326</v>
      </c>
      <c r="Y60" s="160" t="s">
        <v>2326</v>
      </c>
      <c r="Z60" s="160" t="s">
        <v>2326</v>
      </c>
      <c r="AA60" s="160" t="s">
        <v>182</v>
      </c>
      <c r="AB60" s="160" t="s">
        <v>2326</v>
      </c>
      <c r="AC60" s="160" t="s">
        <v>182</v>
      </c>
      <c r="AD60" s="160" t="s">
        <v>182</v>
      </c>
      <c r="AE60" s="160" t="s">
        <v>2326</v>
      </c>
      <c r="AF60" s="160" t="s">
        <v>182</v>
      </c>
      <c r="AG60" s="160" t="s">
        <v>182</v>
      </c>
      <c r="AH60" s="160" t="s">
        <v>182</v>
      </c>
      <c r="AI60" s="160" t="s">
        <v>182</v>
      </c>
      <c r="AJ60" s="160" t="s">
        <v>182</v>
      </c>
      <c r="AK60" s="160" t="s">
        <v>182</v>
      </c>
      <c r="AL60" s="160" t="s">
        <v>2326</v>
      </c>
      <c r="AM60" s="160" t="s">
        <v>182</v>
      </c>
      <c r="AN60" s="160" t="s">
        <v>182</v>
      </c>
      <c r="AO60" s="160" t="s">
        <v>182</v>
      </c>
      <c r="AP60" s="160" t="s">
        <v>2326</v>
      </c>
      <c r="AQ60" s="160" t="s">
        <v>182</v>
      </c>
      <c r="AR60" s="160" t="s">
        <v>182</v>
      </c>
      <c r="AS60" s="160" t="s">
        <v>182</v>
      </c>
      <c r="AT60" s="160" t="s">
        <v>182</v>
      </c>
      <c r="AU60" s="160" t="s">
        <v>182</v>
      </c>
      <c r="AV60" s="160" t="s">
        <v>2326</v>
      </c>
      <c r="AW60" s="160" t="s">
        <v>2326</v>
      </c>
      <c r="AX60" s="160" t="s">
        <v>182</v>
      </c>
      <c r="AY60" s="160" t="s">
        <v>182</v>
      </c>
      <c r="AZ60" s="160" t="s">
        <v>182</v>
      </c>
      <c r="BA60" s="160" t="s">
        <v>182</v>
      </c>
      <c r="BB60" s="160" t="s">
        <v>182</v>
      </c>
      <c r="BC60" s="160" t="s">
        <v>2326</v>
      </c>
      <c r="BD60" s="160" t="s">
        <v>2326</v>
      </c>
      <c r="BE60" s="160" t="s">
        <v>2326</v>
      </c>
      <c r="BF60" s="160" t="s">
        <v>182</v>
      </c>
      <c r="BG60" s="160" t="s">
        <v>182</v>
      </c>
      <c r="BH60" s="160" t="s">
        <v>2326</v>
      </c>
      <c r="BI60" s="160" t="s">
        <v>2326</v>
      </c>
      <c r="BJ60" s="160" t="s">
        <v>2326</v>
      </c>
      <c r="BK60" s="160" t="s">
        <v>2326</v>
      </c>
      <c r="BL60" s="160" t="s">
        <v>2326</v>
      </c>
      <c r="BM60" s="160" t="s">
        <v>2326</v>
      </c>
      <c r="BN60" s="160" t="s">
        <v>182</v>
      </c>
      <c r="BO60" s="160" t="s">
        <v>182</v>
      </c>
      <c r="BP60" s="160" t="s">
        <v>182</v>
      </c>
      <c r="BQ60" s="160" t="s">
        <v>2326</v>
      </c>
      <c r="BR60" s="160" t="s">
        <v>2326</v>
      </c>
      <c r="BS60" s="160" t="s">
        <v>2326</v>
      </c>
      <c r="BT60" s="160" t="s">
        <v>2326</v>
      </c>
      <c r="BU60" s="160" t="s">
        <v>2326</v>
      </c>
      <c r="BV60" s="160" t="s">
        <v>2326</v>
      </c>
      <c r="BW60" s="160" t="s">
        <v>2326</v>
      </c>
      <c r="BX60" s="160" t="s">
        <v>2327</v>
      </c>
      <c r="BY60" s="160" t="s">
        <v>2326</v>
      </c>
      <c r="BZ60" s="160" t="s">
        <v>2326</v>
      </c>
      <c r="CA60" s="160" t="s">
        <v>2326</v>
      </c>
      <c r="CB60" s="160" t="s">
        <v>2326</v>
      </c>
      <c r="CC60" s="160" t="s">
        <v>2326</v>
      </c>
      <c r="CD60" s="160" t="s">
        <v>2326</v>
      </c>
      <c r="CE60" s="160" t="s">
        <v>2326</v>
      </c>
      <c r="CF60" s="160" t="s">
        <v>2326</v>
      </c>
      <c r="CG60" s="160" t="s">
        <v>2326</v>
      </c>
      <c r="CH60" s="160" t="s">
        <v>2326</v>
      </c>
      <c r="CI60" s="160" t="s">
        <v>2326</v>
      </c>
      <c r="CJ60" s="160" t="s">
        <v>2326</v>
      </c>
      <c r="CK60" s="160" t="s">
        <v>2326</v>
      </c>
      <c r="CL60" s="160" t="s">
        <v>2326</v>
      </c>
      <c r="CM60" s="160" t="s">
        <v>2326</v>
      </c>
      <c r="CN60" s="160" t="s">
        <v>2326</v>
      </c>
      <c r="CO60" s="160" t="s">
        <v>2326</v>
      </c>
      <c r="CP60" s="160" t="s">
        <v>2326</v>
      </c>
      <c r="CQ60" s="160" t="s">
        <v>2326</v>
      </c>
      <c r="CR60" s="160" t="s">
        <v>2326</v>
      </c>
      <c r="CS60" s="160" t="s">
        <v>2326</v>
      </c>
      <c r="CT60" s="160" t="s">
        <v>2326</v>
      </c>
      <c r="CU60" s="160" t="s">
        <v>2326</v>
      </c>
      <c r="CV60" s="160" t="s">
        <v>2326</v>
      </c>
      <c r="CW60" s="160" t="s">
        <v>2326</v>
      </c>
      <c r="CX60" s="160" t="s">
        <v>2326</v>
      </c>
      <c r="CY60" s="160" t="s">
        <v>2326</v>
      </c>
      <c r="CZ60" s="160" t="s">
        <v>2326</v>
      </c>
      <c r="DA60" s="160" t="s">
        <v>2326</v>
      </c>
      <c r="DB60" s="160" t="s">
        <v>2326</v>
      </c>
      <c r="DC60" s="160" t="s">
        <v>2326</v>
      </c>
      <c r="DD60" s="160" t="s">
        <v>2326</v>
      </c>
      <c r="DE60" s="160" t="s">
        <v>2326</v>
      </c>
      <c r="DF60" s="160" t="s">
        <v>2326</v>
      </c>
      <c r="DG60" s="160" t="s">
        <v>2326</v>
      </c>
      <c r="DH60" s="160" t="s">
        <v>2326</v>
      </c>
      <c r="DI60" s="160" t="s">
        <v>2326</v>
      </c>
      <c r="DJ60" s="160" t="s">
        <v>2326</v>
      </c>
      <c r="DK60" s="160" t="s">
        <v>2326</v>
      </c>
      <c r="DL60" s="160" t="s">
        <v>2326</v>
      </c>
      <c r="DM60" s="160" t="s">
        <v>2326</v>
      </c>
      <c r="DN60" s="160" t="s">
        <v>2326</v>
      </c>
      <c r="DO60" s="160" t="s">
        <v>2326</v>
      </c>
      <c r="DP60" s="160" t="s">
        <v>2326</v>
      </c>
      <c r="DQ60" s="160" t="s">
        <v>2326</v>
      </c>
      <c r="DR60" s="160" t="s">
        <v>2326</v>
      </c>
      <c r="DS60" s="160" t="s">
        <v>2326</v>
      </c>
      <c r="DT60" s="160" t="s">
        <v>2326</v>
      </c>
      <c r="DU60" s="160" t="s">
        <v>2326</v>
      </c>
      <c r="DV60" s="160" t="s">
        <v>2326</v>
      </c>
      <c r="DW60" s="160" t="s">
        <v>2326</v>
      </c>
      <c r="DX60" s="160" t="s">
        <v>2326</v>
      </c>
      <c r="DY60" s="160" t="s">
        <v>2326</v>
      </c>
      <c r="DZ60" s="160" t="s">
        <v>2326</v>
      </c>
      <c r="EA60" s="160" t="s">
        <v>2326</v>
      </c>
      <c r="EB60" s="160" t="s">
        <v>2326</v>
      </c>
      <c r="EC60" s="160" t="s">
        <v>2326</v>
      </c>
      <c r="ED60" s="160" t="s">
        <v>2326</v>
      </c>
      <c r="EE60" s="160" t="s">
        <v>2326</v>
      </c>
      <c r="EF60" s="160" t="s">
        <v>2326</v>
      </c>
      <c r="EG60" s="160" t="s">
        <v>2326</v>
      </c>
      <c r="EH60" s="160" t="s">
        <v>2326</v>
      </c>
      <c r="EI60" s="160" t="s">
        <v>2326</v>
      </c>
      <c r="EJ60" s="160" t="s">
        <v>2326</v>
      </c>
      <c r="EK60" s="160" t="s">
        <v>2326</v>
      </c>
      <c r="EL60" s="160" t="s">
        <v>2326</v>
      </c>
      <c r="EM60" s="160" t="s">
        <v>2326</v>
      </c>
      <c r="EN60" s="160" t="s">
        <v>2326</v>
      </c>
      <c r="EO60" s="160" t="s">
        <v>2326</v>
      </c>
      <c r="EP60" s="160" t="s">
        <v>2326</v>
      </c>
      <c r="EQ60" s="160" t="s">
        <v>2326</v>
      </c>
      <c r="ER60" s="160" t="s">
        <v>2326</v>
      </c>
      <c r="ES60" s="160" t="s">
        <v>2326</v>
      </c>
      <c r="ET60" s="160" t="s">
        <v>2326</v>
      </c>
      <c r="EU60" s="160" t="s">
        <v>2326</v>
      </c>
      <c r="EV60" s="160" t="s">
        <v>2326</v>
      </c>
      <c r="EW60" s="160" t="s">
        <v>2326</v>
      </c>
      <c r="EX60" s="160" t="s">
        <v>2326</v>
      </c>
      <c r="EY60" s="160" t="s">
        <v>2326</v>
      </c>
      <c r="EZ60" s="160" t="s">
        <v>2326</v>
      </c>
      <c r="FA60" s="160" t="s">
        <v>2326</v>
      </c>
      <c r="FB60" s="160" t="s">
        <v>2326</v>
      </c>
      <c r="FC60" s="160" t="s">
        <v>2326</v>
      </c>
      <c r="FD60" s="160" t="s">
        <v>2326</v>
      </c>
      <c r="FE60" s="160" t="s">
        <v>2326</v>
      </c>
      <c r="FF60" s="160" t="s">
        <v>2326</v>
      </c>
      <c r="FG60" s="160" t="s">
        <v>2326</v>
      </c>
      <c r="FH60" s="160" t="s">
        <v>2326</v>
      </c>
      <c r="FI60" s="160" t="s">
        <v>2326</v>
      </c>
      <c r="FJ60" s="160" t="s">
        <v>2326</v>
      </c>
      <c r="FK60" s="160" t="s">
        <v>2326</v>
      </c>
      <c r="FL60" s="160" t="s">
        <v>2326</v>
      </c>
      <c r="FM60" s="160" t="s">
        <v>2326</v>
      </c>
      <c r="FN60" s="160" t="s">
        <v>2326</v>
      </c>
      <c r="FO60" s="160" t="s">
        <v>2326</v>
      </c>
      <c r="FP60" s="160" t="s">
        <v>2326</v>
      </c>
      <c r="FQ60" s="160" t="s">
        <v>2326</v>
      </c>
      <c r="FR60" s="160" t="s">
        <v>2326</v>
      </c>
      <c r="FS60" s="160" t="s">
        <v>2326</v>
      </c>
      <c r="FT60" s="160" t="s">
        <v>2326</v>
      </c>
      <c r="FU60" s="160" t="s">
        <v>2326</v>
      </c>
      <c r="FV60" s="160" t="s">
        <v>2326</v>
      </c>
      <c r="FW60" s="160" t="s">
        <v>2326</v>
      </c>
      <c r="FX60" s="160" t="s">
        <v>2326</v>
      </c>
      <c r="FY60" s="160" t="s">
        <v>2326</v>
      </c>
      <c r="FZ60" s="160" t="s">
        <v>2326</v>
      </c>
      <c r="GA60" s="160" t="s">
        <v>2326</v>
      </c>
      <c r="GB60" s="160" t="s">
        <v>2326</v>
      </c>
      <c r="GC60" s="160" t="s">
        <v>2326</v>
      </c>
      <c r="GD60" s="160" t="s">
        <v>2326</v>
      </c>
      <c r="GE60" s="160" t="s">
        <v>2326</v>
      </c>
      <c r="GF60" s="160" t="s">
        <v>2326</v>
      </c>
      <c r="GG60" s="160" t="s">
        <v>2326</v>
      </c>
      <c r="GH60" s="160" t="s">
        <v>2326</v>
      </c>
      <c r="GI60" s="160" t="s">
        <v>2326</v>
      </c>
      <c r="GJ60" s="160" t="s">
        <v>2326</v>
      </c>
      <c r="GK60" s="160" t="s">
        <v>2326</v>
      </c>
      <c r="GL60" s="160" t="s">
        <v>2326</v>
      </c>
      <c r="GM60" s="160" t="s">
        <v>2326</v>
      </c>
      <c r="GN60" s="160" t="s">
        <v>2326</v>
      </c>
      <c r="GO60" s="160" t="s">
        <v>2326</v>
      </c>
      <c r="GP60" s="160" t="s">
        <v>2326</v>
      </c>
      <c r="GQ60" s="160" t="s">
        <v>2326</v>
      </c>
      <c r="GR60" s="160" t="s">
        <v>2326</v>
      </c>
      <c r="GS60" s="160" t="s">
        <v>2326</v>
      </c>
      <c r="GT60" s="160" t="s">
        <v>2326</v>
      </c>
      <c r="GU60" s="160" t="s">
        <v>2326</v>
      </c>
      <c r="GV60" s="160" t="s">
        <v>2326</v>
      </c>
      <c r="GW60" s="160" t="s">
        <v>2326</v>
      </c>
      <c r="GX60" s="160" t="s">
        <v>2326</v>
      </c>
      <c r="GY60" s="160" t="s">
        <v>2326</v>
      </c>
      <c r="GZ60" s="160" t="s">
        <v>2326</v>
      </c>
      <c r="HA60" s="160" t="s">
        <v>2326</v>
      </c>
      <c r="HB60" s="160" t="s">
        <v>2326</v>
      </c>
      <c r="HC60" s="160" t="s">
        <v>2326</v>
      </c>
      <c r="HD60" s="160" t="s">
        <v>2326</v>
      </c>
      <c r="HE60" s="160" t="s">
        <v>2327</v>
      </c>
      <c r="HF60" s="160" t="s">
        <v>2327</v>
      </c>
      <c r="HG60" s="160" t="s">
        <v>2327</v>
      </c>
      <c r="HH60" s="160" t="s">
        <v>2327</v>
      </c>
      <c r="HI60" s="160" t="s">
        <v>2327</v>
      </c>
      <c r="HJ60" s="160" t="s">
        <v>2327</v>
      </c>
      <c r="HK60" s="160" t="s">
        <v>2327</v>
      </c>
      <c r="HL60" s="160" t="s">
        <v>2327</v>
      </c>
      <c r="HM60" s="160" t="s">
        <v>2327</v>
      </c>
      <c r="HN60" s="160" t="s">
        <v>2327</v>
      </c>
      <c r="HO60" s="160" t="s">
        <v>2327</v>
      </c>
      <c r="HP60" s="160" t="s">
        <v>2327</v>
      </c>
      <c r="HQ60" s="160" t="s">
        <v>2327</v>
      </c>
      <c r="HR60" s="160" t="s">
        <v>2327</v>
      </c>
      <c r="HS60" s="160" t="s">
        <v>2327</v>
      </c>
      <c r="HT60" s="160" t="s">
        <v>2327</v>
      </c>
      <c r="HU60" s="160" t="s">
        <v>2327</v>
      </c>
      <c r="HV60" s="160" t="s">
        <v>2327</v>
      </c>
      <c r="HW60" s="160" t="s">
        <v>2327</v>
      </c>
      <c r="HX60" s="160" t="s">
        <v>2327</v>
      </c>
      <c r="HY60" s="160" t="s">
        <v>2327</v>
      </c>
      <c r="HZ60" s="160" t="s">
        <v>2327</v>
      </c>
      <c r="IA60" s="160" t="s">
        <v>2327</v>
      </c>
      <c r="IB60" s="160" t="s">
        <v>2327</v>
      </c>
      <c r="IC60" s="160" t="s">
        <v>2327</v>
      </c>
      <c r="ID60" s="160" t="s">
        <v>2327</v>
      </c>
      <c r="IE60" s="160" t="s">
        <v>2327</v>
      </c>
      <c r="IF60" s="160" t="s">
        <v>2327</v>
      </c>
      <c r="IG60" s="160" t="s">
        <v>2327</v>
      </c>
      <c r="IH60" s="160" t="s">
        <v>2327</v>
      </c>
      <c r="II60" s="160" t="s">
        <v>2327</v>
      </c>
      <c r="IJ60" s="160" t="s">
        <v>2327</v>
      </c>
      <c r="IK60" s="160" t="s">
        <v>2327</v>
      </c>
      <c r="IL60" s="160" t="s">
        <v>2327</v>
      </c>
      <c r="IM60" s="160" t="s">
        <v>2327</v>
      </c>
      <c r="IN60" s="160" t="s">
        <v>2327</v>
      </c>
      <c r="IO60" s="160" t="s">
        <v>2327</v>
      </c>
      <c r="IP60" s="160" t="s">
        <v>2327</v>
      </c>
      <c r="IQ60" s="160" t="s">
        <v>2327</v>
      </c>
      <c r="IR60" s="160" t="s">
        <v>182</v>
      </c>
      <c r="IS60" s="160" t="s">
        <v>2326</v>
      </c>
      <c r="IT60" s="160" t="s">
        <v>2327</v>
      </c>
      <c r="IU60" s="160" t="s">
        <v>2327</v>
      </c>
      <c r="IV60" s="160" t="s">
        <v>2327</v>
      </c>
      <c r="IW60" s="160" t="s">
        <v>182</v>
      </c>
      <c r="IX60" s="160" t="s">
        <v>182</v>
      </c>
      <c r="IY60" s="160" t="s">
        <v>182</v>
      </c>
      <c r="IZ60" s="160" t="s">
        <v>182</v>
      </c>
      <c r="JA60" s="160" t="s">
        <v>2326</v>
      </c>
      <c r="JB60" s="160" t="s">
        <v>2327</v>
      </c>
      <c r="JC60" s="160" t="s">
        <v>2326</v>
      </c>
      <c r="JD60" s="160" t="s">
        <v>2327</v>
      </c>
      <c r="JE60" s="160" t="s">
        <v>2327</v>
      </c>
      <c r="JF60" s="160" t="s">
        <v>2327</v>
      </c>
      <c r="JG60" s="160" t="s">
        <v>2327</v>
      </c>
      <c r="JH60" s="160" t="s">
        <v>2326</v>
      </c>
      <c r="JI60" s="160" t="s">
        <v>2326</v>
      </c>
      <c r="JJ60" s="160" t="s">
        <v>2326</v>
      </c>
      <c r="JK60" s="160" t="s">
        <v>2326</v>
      </c>
      <c r="JL60" s="160" t="s">
        <v>2327</v>
      </c>
      <c r="JM60" s="160" t="s">
        <v>2326</v>
      </c>
      <c r="JN60" s="160" t="s">
        <v>2326</v>
      </c>
      <c r="JO60" s="160" t="s">
        <v>2327</v>
      </c>
      <c r="JP60" s="160" t="s">
        <v>2327</v>
      </c>
      <c r="JQ60" s="160" t="s">
        <v>2327</v>
      </c>
      <c r="JR60" s="160" t="s">
        <v>2327</v>
      </c>
      <c r="JS60" s="160" t="s">
        <v>2326</v>
      </c>
      <c r="JT60" s="160" t="s">
        <v>2326</v>
      </c>
      <c r="JU60" s="160" t="s">
        <v>2327</v>
      </c>
      <c r="JV60" s="160" t="s">
        <v>2327</v>
      </c>
      <c r="JW60" s="160" t="s">
        <v>2327</v>
      </c>
      <c r="JX60" s="160" t="s">
        <v>2327</v>
      </c>
      <c r="JY60" s="160" t="s">
        <v>2327</v>
      </c>
      <c r="JZ60" s="160" t="s">
        <v>2327</v>
      </c>
      <c r="KA60" s="160" t="s">
        <v>2327</v>
      </c>
      <c r="KB60" s="160" t="s">
        <v>2327</v>
      </c>
      <c r="KC60" s="160" t="s">
        <v>2327</v>
      </c>
      <c r="KD60" s="160" t="s">
        <v>2327</v>
      </c>
      <c r="KE60" s="160" t="s">
        <v>2327</v>
      </c>
      <c r="KF60" s="160" t="s">
        <v>2327</v>
      </c>
      <c r="KG60" s="160" t="s">
        <v>2327</v>
      </c>
      <c r="KH60" s="160" t="s">
        <v>2326</v>
      </c>
      <c r="KI60" s="160" t="s">
        <v>2326</v>
      </c>
    </row>
    <row r="61" spans="1:295" ht="27" customHeight="1" x14ac:dyDescent="0.25">
      <c r="A61" s="231" t="s">
        <v>3</v>
      </c>
      <c r="B61" s="231"/>
      <c r="C61" s="232" t="s">
        <v>50</v>
      </c>
      <c r="D61" s="232"/>
      <c r="E61" s="232"/>
      <c r="F61" s="232"/>
      <c r="G61" s="232"/>
      <c r="H61" s="232"/>
      <c r="I61" s="232"/>
      <c r="J61" s="232"/>
      <c r="K61" s="232"/>
      <c r="L61" s="232"/>
      <c r="M61" s="232"/>
      <c r="N61" s="232" t="s">
        <v>2328</v>
      </c>
      <c r="O61" s="232"/>
      <c r="P61" s="232"/>
      <c r="Q61" s="232"/>
      <c r="R61" s="232"/>
      <c r="S61" s="232" t="s">
        <v>155</v>
      </c>
      <c r="T61" s="232" t="s">
        <v>50</v>
      </c>
      <c r="U61" s="232"/>
      <c r="V61" s="232"/>
      <c r="W61" s="232"/>
      <c r="X61" s="232" t="s">
        <v>778</v>
      </c>
      <c r="Y61" s="232"/>
      <c r="Z61" s="232"/>
      <c r="AA61" s="232" t="s">
        <v>14</v>
      </c>
      <c r="AB61" s="232" t="s">
        <v>50</v>
      </c>
      <c r="AC61" s="232" t="s">
        <v>2329</v>
      </c>
      <c r="AD61" s="232"/>
      <c r="AE61" s="232" t="s">
        <v>50</v>
      </c>
      <c r="AF61" s="232" t="s">
        <v>2328</v>
      </c>
      <c r="AG61" s="232"/>
      <c r="AH61" s="232" t="s">
        <v>287</v>
      </c>
      <c r="AI61" s="232"/>
      <c r="AJ61" s="232" t="s">
        <v>2329</v>
      </c>
      <c r="AK61" s="232"/>
      <c r="AL61" s="232"/>
      <c r="AM61" s="232"/>
      <c r="AN61" s="232"/>
      <c r="AO61" s="232" t="s">
        <v>2330</v>
      </c>
      <c r="AP61" s="232" t="s">
        <v>2331</v>
      </c>
      <c r="AQ61" s="232" t="s">
        <v>50</v>
      </c>
      <c r="AR61" s="232"/>
      <c r="AS61" s="232"/>
      <c r="AT61" s="232"/>
      <c r="AU61" s="232"/>
      <c r="AV61" s="232"/>
      <c r="AW61" s="232"/>
      <c r="AX61" s="232"/>
      <c r="AY61" s="232"/>
      <c r="AZ61" s="232"/>
      <c r="BA61" s="232" t="s">
        <v>297</v>
      </c>
      <c r="BB61" s="232" t="s">
        <v>155</v>
      </c>
      <c r="BC61" s="232" t="s">
        <v>820</v>
      </c>
      <c r="BD61" s="232" t="s">
        <v>143</v>
      </c>
      <c r="BE61" s="232"/>
      <c r="BF61" s="232" t="s">
        <v>50</v>
      </c>
      <c r="BG61" s="232"/>
      <c r="BH61" s="232"/>
      <c r="BI61" s="232"/>
      <c r="BJ61" s="232"/>
      <c r="BK61" s="232"/>
      <c r="BL61" s="232"/>
      <c r="BM61" s="232"/>
      <c r="BN61" s="232" t="s">
        <v>155</v>
      </c>
      <c r="BO61" s="232"/>
      <c r="BP61" s="232"/>
      <c r="BQ61" s="232"/>
      <c r="BR61" s="232"/>
      <c r="BS61" s="232"/>
      <c r="BT61" s="232" t="s">
        <v>14</v>
      </c>
      <c r="BU61" s="232"/>
      <c r="BV61" s="232" t="s">
        <v>155</v>
      </c>
      <c r="BW61" s="232" t="s">
        <v>2332</v>
      </c>
      <c r="BX61" s="232"/>
      <c r="BY61" s="232"/>
      <c r="BZ61" s="232"/>
      <c r="CA61" s="232" t="s">
        <v>50</v>
      </c>
      <c r="CB61" s="232"/>
      <c r="CC61" s="232" t="s">
        <v>2333</v>
      </c>
      <c r="CD61" s="232"/>
      <c r="CE61" s="232" t="s">
        <v>121</v>
      </c>
      <c r="CF61" s="232" t="s">
        <v>50</v>
      </c>
      <c r="CG61" s="232"/>
      <c r="CH61" s="232"/>
      <c r="CI61" s="232"/>
      <c r="CJ61" s="232" t="s">
        <v>820</v>
      </c>
      <c r="CK61" s="232"/>
      <c r="CL61" s="232" t="s">
        <v>2332</v>
      </c>
      <c r="CM61" s="232"/>
      <c r="CN61" s="232"/>
      <c r="CO61" s="232" t="s">
        <v>50</v>
      </c>
      <c r="CP61" s="232"/>
      <c r="CQ61" s="232"/>
      <c r="CR61" s="232"/>
      <c r="CS61" s="232"/>
      <c r="CT61" s="232"/>
      <c r="CU61" s="232"/>
      <c r="CV61" s="232"/>
      <c r="CW61" s="232" t="s">
        <v>2333</v>
      </c>
      <c r="CX61" s="232" t="s">
        <v>2332</v>
      </c>
      <c r="CY61" s="232"/>
      <c r="CZ61" s="232" t="s">
        <v>306</v>
      </c>
      <c r="DA61" s="232"/>
      <c r="DB61" s="232"/>
      <c r="DC61" s="232"/>
      <c r="DD61" s="232" t="s">
        <v>50</v>
      </c>
      <c r="DE61" s="232"/>
      <c r="DF61" s="232"/>
      <c r="DG61" s="232" t="s">
        <v>306</v>
      </c>
      <c r="DH61" s="232"/>
      <c r="DI61" s="232" t="s">
        <v>802</v>
      </c>
      <c r="DJ61" s="232"/>
      <c r="DK61" s="232" t="s">
        <v>507</v>
      </c>
      <c r="DL61" s="232" t="s">
        <v>306</v>
      </c>
      <c r="DM61" s="232"/>
      <c r="DN61" s="232"/>
      <c r="DO61" s="232"/>
      <c r="DP61" s="232" t="s">
        <v>507</v>
      </c>
      <c r="DQ61" s="232" t="s">
        <v>306</v>
      </c>
      <c r="DR61" s="232" t="s">
        <v>507</v>
      </c>
      <c r="DS61" s="232" t="s">
        <v>306</v>
      </c>
      <c r="DT61" s="232"/>
      <c r="DU61" s="232"/>
      <c r="DV61" s="232"/>
      <c r="DW61" s="232" t="s">
        <v>50</v>
      </c>
      <c r="DX61" s="232" t="s">
        <v>507</v>
      </c>
      <c r="DY61" s="232" t="s">
        <v>50</v>
      </c>
      <c r="DZ61" s="232"/>
      <c r="EA61" s="232"/>
      <c r="EB61" s="232"/>
      <c r="EC61" s="232"/>
      <c r="ED61" s="232"/>
      <c r="EE61" s="232" t="s">
        <v>155</v>
      </c>
      <c r="EF61" s="232"/>
      <c r="EG61" s="232" t="s">
        <v>306</v>
      </c>
      <c r="EH61" s="232" t="s">
        <v>155</v>
      </c>
      <c r="EI61" s="232" t="s">
        <v>2334</v>
      </c>
      <c r="EJ61" s="232" t="s">
        <v>507</v>
      </c>
      <c r="EK61" s="232" t="s">
        <v>50</v>
      </c>
      <c r="EL61" s="232"/>
      <c r="EM61" s="232"/>
      <c r="EN61" s="232"/>
      <c r="EO61" s="232"/>
      <c r="EP61" s="232"/>
      <c r="EQ61" s="232"/>
      <c r="ER61" s="232"/>
      <c r="ES61" s="232"/>
      <c r="ET61" s="232" t="s">
        <v>797</v>
      </c>
      <c r="EU61" s="232"/>
      <c r="EV61" s="232"/>
      <c r="EW61" s="232" t="s">
        <v>50</v>
      </c>
      <c r="EX61" s="232"/>
      <c r="EY61" s="232"/>
      <c r="EZ61" s="232"/>
      <c r="FA61" s="232"/>
      <c r="FB61" s="232"/>
      <c r="FC61" s="232"/>
      <c r="FD61" s="232"/>
      <c r="FE61" s="232"/>
      <c r="FF61" s="232"/>
      <c r="FG61" s="232" t="s">
        <v>810</v>
      </c>
      <c r="FH61" s="232"/>
      <c r="FI61" s="232"/>
      <c r="FJ61" s="232" t="s">
        <v>50</v>
      </c>
      <c r="FK61" s="232"/>
      <c r="FL61" s="232"/>
      <c r="FM61" s="232"/>
      <c r="FN61" s="232"/>
      <c r="FO61" s="232"/>
      <c r="FP61" s="232" t="s">
        <v>297</v>
      </c>
      <c r="FQ61" s="232" t="s">
        <v>143</v>
      </c>
      <c r="FR61" s="232"/>
      <c r="FS61" s="232"/>
      <c r="FT61" s="232"/>
      <c r="FU61" s="232"/>
      <c r="FV61" s="232"/>
      <c r="FW61" s="232" t="s">
        <v>2333</v>
      </c>
      <c r="FX61" s="232" t="s">
        <v>546</v>
      </c>
      <c r="FY61" s="232"/>
      <c r="FZ61" s="232"/>
      <c r="GA61" s="232" t="s">
        <v>507</v>
      </c>
      <c r="GB61" s="232" t="s">
        <v>2329</v>
      </c>
      <c r="GC61" s="232" t="s">
        <v>297</v>
      </c>
      <c r="GD61" s="232" t="s">
        <v>50</v>
      </c>
      <c r="GE61" s="232" t="s">
        <v>143</v>
      </c>
      <c r="GF61" s="232" t="s">
        <v>297</v>
      </c>
      <c r="GG61" s="232" t="s">
        <v>2329</v>
      </c>
      <c r="GH61" s="232" t="s">
        <v>50</v>
      </c>
      <c r="GI61" s="232" t="s">
        <v>297</v>
      </c>
      <c r="GJ61" s="232" t="s">
        <v>50</v>
      </c>
      <c r="GK61" s="232"/>
      <c r="GL61" s="232" t="s">
        <v>2335</v>
      </c>
      <c r="GM61" s="232" t="s">
        <v>50</v>
      </c>
      <c r="GN61" s="232" t="s">
        <v>143</v>
      </c>
      <c r="GO61" s="232" t="s">
        <v>50</v>
      </c>
      <c r="GP61" s="232"/>
      <c r="GQ61" s="232"/>
      <c r="GR61" s="232" t="s">
        <v>808</v>
      </c>
      <c r="GS61" s="232"/>
      <c r="GT61" s="232" t="s">
        <v>297</v>
      </c>
      <c r="GU61" s="232"/>
      <c r="GV61" s="232" t="s">
        <v>50</v>
      </c>
      <c r="GW61" s="232" t="s">
        <v>297</v>
      </c>
      <c r="GX61" s="232" t="s">
        <v>291</v>
      </c>
      <c r="GY61" s="232" t="s">
        <v>50</v>
      </c>
      <c r="GZ61" s="232"/>
      <c r="HA61" s="232" t="s">
        <v>291</v>
      </c>
      <c r="HB61" s="232" t="s">
        <v>155</v>
      </c>
      <c r="HC61" s="232"/>
      <c r="HD61" s="232"/>
      <c r="HE61" s="232"/>
      <c r="HF61" s="232"/>
      <c r="HG61" s="232"/>
      <c r="HH61" s="232"/>
      <c r="HI61" s="232"/>
      <c r="HJ61" s="232"/>
      <c r="HK61" s="232"/>
      <c r="HL61" s="232"/>
      <c r="HM61" s="232" t="s">
        <v>2336</v>
      </c>
      <c r="HN61" s="232"/>
      <c r="HO61" s="232" t="s">
        <v>155</v>
      </c>
      <c r="HP61" s="232"/>
      <c r="HQ61" s="232" t="s">
        <v>2337</v>
      </c>
      <c r="HR61" s="232"/>
      <c r="HS61" s="232" t="s">
        <v>155</v>
      </c>
      <c r="HT61" s="232"/>
      <c r="HU61" s="232" t="s">
        <v>317</v>
      </c>
      <c r="HV61" s="232"/>
      <c r="HW61" s="232" t="s">
        <v>2338</v>
      </c>
      <c r="HX61" s="232"/>
      <c r="HY61" s="232" t="s">
        <v>317</v>
      </c>
      <c r="HZ61" s="232" t="s">
        <v>50</v>
      </c>
      <c r="IA61" s="232" t="s">
        <v>174</v>
      </c>
      <c r="IB61" s="232" t="s">
        <v>46</v>
      </c>
      <c r="IC61" s="232"/>
      <c r="ID61" s="232" t="s">
        <v>2337</v>
      </c>
      <c r="IE61" s="232"/>
      <c r="IF61" s="232"/>
      <c r="IG61" s="232"/>
      <c r="IH61" s="232" t="s">
        <v>46</v>
      </c>
      <c r="II61" s="232"/>
      <c r="IJ61" s="232" t="s">
        <v>155</v>
      </c>
      <c r="IK61" s="232" t="s">
        <v>174</v>
      </c>
      <c r="IL61" s="232" t="s">
        <v>155</v>
      </c>
      <c r="IM61" s="232" t="s">
        <v>174</v>
      </c>
      <c r="IN61" s="232"/>
      <c r="IO61" s="232"/>
      <c r="IP61" s="232"/>
      <c r="IQ61" s="232"/>
      <c r="IR61" s="232" t="s">
        <v>155</v>
      </c>
      <c r="IS61" s="232" t="s">
        <v>2334</v>
      </c>
      <c r="IT61" s="232" t="s">
        <v>317</v>
      </c>
      <c r="IU61" s="232"/>
      <c r="IV61" s="232" t="s">
        <v>174</v>
      </c>
      <c r="IW61" s="232" t="s">
        <v>155</v>
      </c>
      <c r="IX61" s="232"/>
      <c r="IY61" s="232"/>
      <c r="IZ61" s="232"/>
      <c r="JA61" s="232" t="s">
        <v>50</v>
      </c>
      <c r="JB61" s="232" t="s">
        <v>842</v>
      </c>
      <c r="JC61" s="232" t="s">
        <v>50</v>
      </c>
      <c r="JD61" s="232" t="s">
        <v>22</v>
      </c>
      <c r="JE61" s="232"/>
      <c r="JF61" s="232" t="s">
        <v>50</v>
      </c>
      <c r="JG61" s="232"/>
      <c r="JH61" s="232"/>
      <c r="JI61" s="232"/>
      <c r="JJ61" s="232"/>
      <c r="JK61" s="232"/>
      <c r="JL61" s="232" t="s">
        <v>2338</v>
      </c>
      <c r="JM61" s="232" t="s">
        <v>143</v>
      </c>
      <c r="JN61" s="232"/>
      <c r="JO61" s="232" t="s">
        <v>837</v>
      </c>
      <c r="JP61" s="232"/>
      <c r="JQ61" s="232" t="s">
        <v>839</v>
      </c>
      <c r="JR61" s="232"/>
      <c r="JS61" s="232"/>
      <c r="JT61" s="232" t="s">
        <v>50</v>
      </c>
      <c r="JU61" s="232" t="s">
        <v>2337</v>
      </c>
      <c r="JV61" s="232" t="s">
        <v>423</v>
      </c>
      <c r="JW61" s="232" t="s">
        <v>2339</v>
      </c>
      <c r="JX61" s="232"/>
      <c r="JY61" s="232" t="s">
        <v>155</v>
      </c>
      <c r="JZ61" s="232"/>
      <c r="KA61" s="232"/>
      <c r="KB61" s="232"/>
      <c r="KC61" s="232"/>
      <c r="KD61" s="232"/>
      <c r="KE61" s="232"/>
      <c r="KF61" s="232" t="s">
        <v>2337</v>
      </c>
      <c r="KG61" s="232"/>
      <c r="KH61" s="232" t="s">
        <v>155</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2340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2341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2344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1684</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1" t="s">
        <v>1685</v>
      </c>
      <c r="B6" s="231"/>
      <c r="C6" s="160" t="s">
        <v>2345</v>
      </c>
      <c r="D6" s="160" t="s">
        <v>2346</v>
      </c>
      <c r="E6" s="160" t="s">
        <v>2347</v>
      </c>
      <c r="F6" s="160" t="s">
        <v>2348</v>
      </c>
      <c r="G6" s="160" t="s">
        <v>2349</v>
      </c>
      <c r="H6" s="160" t="s">
        <v>2350</v>
      </c>
      <c r="I6" s="160" t="s">
        <v>2351</v>
      </c>
      <c r="J6" s="160"/>
      <c r="K6" s="160" t="s">
        <v>2352</v>
      </c>
      <c r="L6" s="160" t="s">
        <v>2353</v>
      </c>
      <c r="M6" s="160" t="s">
        <v>2354</v>
      </c>
      <c r="N6" s="160" t="s">
        <v>2355</v>
      </c>
      <c r="O6" s="160" t="s">
        <v>2356</v>
      </c>
      <c r="P6" s="160" t="s">
        <v>2357</v>
      </c>
      <c r="Q6" s="160" t="s">
        <v>2358</v>
      </c>
      <c r="R6" s="160" t="s">
        <v>2359</v>
      </c>
      <c r="S6" s="160" t="s">
        <v>2360</v>
      </c>
      <c r="T6" s="160" t="s">
        <v>2361</v>
      </c>
      <c r="U6" s="160" t="s">
        <v>2362</v>
      </c>
      <c r="V6" s="160" t="s">
        <v>2363</v>
      </c>
      <c r="W6" s="160" t="s">
        <v>2364</v>
      </c>
      <c r="X6" s="160" t="s">
        <v>2365</v>
      </c>
      <c r="Y6" s="160" t="s">
        <v>2366</v>
      </c>
      <c r="Z6" s="160" t="s">
        <v>2367</v>
      </c>
      <c r="AA6" s="160" t="s">
        <v>2368</v>
      </c>
      <c r="AB6" s="160" t="s">
        <v>2369</v>
      </c>
      <c r="AC6" s="160" t="s">
        <v>2370</v>
      </c>
      <c r="AD6" s="160" t="s">
        <v>2371</v>
      </c>
      <c r="AE6" s="160" t="s">
        <v>2372</v>
      </c>
      <c r="AF6" s="160" t="s">
        <v>2373</v>
      </c>
      <c r="AG6" s="160" t="s">
        <v>2374</v>
      </c>
      <c r="AH6" s="160" t="s">
        <v>2375</v>
      </c>
      <c r="AI6" s="160" t="s">
        <v>2376</v>
      </c>
      <c r="AJ6" s="160" t="s">
        <v>2377</v>
      </c>
      <c r="AK6" s="160" t="s">
        <v>2378</v>
      </c>
      <c r="AL6" s="160" t="s">
        <v>2379</v>
      </c>
      <c r="AM6" s="160" t="s">
        <v>2380</v>
      </c>
      <c r="AN6" s="160" t="s">
        <v>2381</v>
      </c>
      <c r="AO6" s="160" t="s">
        <v>2382</v>
      </c>
      <c r="AP6" s="160" t="s">
        <v>2383</v>
      </c>
      <c r="AQ6" s="160" t="s">
        <v>2384</v>
      </c>
      <c r="AR6" s="160" t="s">
        <v>2385</v>
      </c>
      <c r="AS6" s="160" t="s">
        <v>2386</v>
      </c>
      <c r="AT6" s="160" t="s">
        <v>2387</v>
      </c>
      <c r="AU6" s="160" t="s">
        <v>2388</v>
      </c>
      <c r="AV6" s="160" t="s">
        <v>2389</v>
      </c>
      <c r="AW6" s="160" t="s">
        <v>2390</v>
      </c>
      <c r="AX6" s="160" t="s">
        <v>2391</v>
      </c>
      <c r="AY6" s="160" t="s">
        <v>2392</v>
      </c>
      <c r="AZ6" s="160" t="s">
        <v>2393</v>
      </c>
      <c r="BA6" s="160" t="s">
        <v>2394</v>
      </c>
      <c r="BB6" s="160" t="s">
        <v>2395</v>
      </c>
      <c r="BC6" s="160" t="s">
        <v>2396</v>
      </c>
      <c r="BD6" s="160" t="s">
        <v>2397</v>
      </c>
      <c r="BE6" s="160" t="s">
        <v>2398</v>
      </c>
      <c r="BF6" s="160" t="s">
        <v>2399</v>
      </c>
      <c r="BG6" s="160" t="s">
        <v>2400</v>
      </c>
      <c r="BH6" s="160" t="s">
        <v>2401</v>
      </c>
      <c r="BI6" s="160" t="s">
        <v>2402</v>
      </c>
      <c r="BJ6" s="160" t="s">
        <v>2403</v>
      </c>
      <c r="BK6" s="160" t="s">
        <v>2404</v>
      </c>
      <c r="BL6" s="160" t="s">
        <v>2405</v>
      </c>
      <c r="BM6" s="160" t="s">
        <v>2406</v>
      </c>
      <c r="BN6" s="160" t="s">
        <v>2407</v>
      </c>
      <c r="BO6" s="160" t="s">
        <v>2408</v>
      </c>
      <c r="BP6" s="160" t="s">
        <v>2409</v>
      </c>
      <c r="BQ6" s="160" t="s">
        <v>2410</v>
      </c>
      <c r="BR6" s="160" t="s">
        <v>2411</v>
      </c>
      <c r="BS6" s="160" t="s">
        <v>2412</v>
      </c>
      <c r="BT6" s="160"/>
      <c r="BU6" s="160"/>
      <c r="BV6" s="160" t="s">
        <v>2413</v>
      </c>
      <c r="BW6" s="160" t="s">
        <v>2414</v>
      </c>
      <c r="BX6" s="160" t="s">
        <v>2415</v>
      </c>
      <c r="BY6" s="160" t="s">
        <v>2416</v>
      </c>
      <c r="BZ6" s="160" t="s">
        <v>2417</v>
      </c>
      <c r="CA6" s="160" t="s">
        <v>2418</v>
      </c>
      <c r="CB6" s="160" t="s">
        <v>2419</v>
      </c>
      <c r="CC6" s="160" t="s">
        <v>2420</v>
      </c>
      <c r="CD6" s="160" t="s">
        <v>2421</v>
      </c>
      <c r="CE6" s="160" t="s">
        <v>2422</v>
      </c>
      <c r="CF6" s="160" t="s">
        <v>2423</v>
      </c>
      <c r="CG6" s="160" t="s">
        <v>2424</v>
      </c>
      <c r="CH6" s="160" t="s">
        <v>1769</v>
      </c>
      <c r="CI6" s="160" t="s">
        <v>2425</v>
      </c>
      <c r="CJ6" s="160" t="s">
        <v>2426</v>
      </c>
      <c r="CK6" s="160" t="s">
        <v>2427</v>
      </c>
      <c r="CL6" s="160" t="s">
        <v>2428</v>
      </c>
      <c r="CM6" s="160" t="s">
        <v>2429</v>
      </c>
      <c r="CN6" s="160" t="s">
        <v>2430</v>
      </c>
      <c r="CO6" s="160" t="s">
        <v>2431</v>
      </c>
      <c r="CP6" s="160" t="s">
        <v>2432</v>
      </c>
      <c r="CQ6" s="160" t="s">
        <v>2433</v>
      </c>
      <c r="CR6" s="160" t="s">
        <v>2434</v>
      </c>
      <c r="CS6" s="160" t="s">
        <v>2435</v>
      </c>
      <c r="CT6" s="160" t="s">
        <v>2436</v>
      </c>
      <c r="CU6" s="160" t="s">
        <v>2437</v>
      </c>
      <c r="CV6" s="160" t="s">
        <v>2438</v>
      </c>
      <c r="CW6" s="160" t="s">
        <v>2439</v>
      </c>
      <c r="CX6" s="160" t="s">
        <v>2440</v>
      </c>
      <c r="CY6" s="160" t="s">
        <v>2441</v>
      </c>
      <c r="CZ6" s="160" t="s">
        <v>2442</v>
      </c>
      <c r="DA6" s="160" t="s">
        <v>2443</v>
      </c>
      <c r="DB6" s="160" t="s">
        <v>2444</v>
      </c>
      <c r="DC6" s="160" t="s">
        <v>2445</v>
      </c>
      <c r="DD6" s="160" t="s">
        <v>2446</v>
      </c>
      <c r="DE6" s="160" t="s">
        <v>2447</v>
      </c>
      <c r="DF6" s="160" t="s">
        <v>2448</v>
      </c>
      <c r="DG6" s="160" t="s">
        <v>2449</v>
      </c>
      <c r="DH6" s="160" t="s">
        <v>2450</v>
      </c>
      <c r="DI6" s="160" t="s">
        <v>2451</v>
      </c>
      <c r="DJ6" s="160" t="s">
        <v>2452</v>
      </c>
      <c r="DK6" s="160" t="s">
        <v>2453</v>
      </c>
      <c r="DL6" s="160" t="s">
        <v>2454</v>
      </c>
      <c r="DM6" s="160" t="s">
        <v>2455</v>
      </c>
      <c r="DN6" s="160" t="s">
        <v>2456</v>
      </c>
      <c r="DO6" s="160" t="s">
        <v>2457</v>
      </c>
      <c r="DP6" s="160" t="s">
        <v>2458</v>
      </c>
      <c r="DQ6" s="160" t="s">
        <v>2459</v>
      </c>
      <c r="DR6" s="160" t="s">
        <v>2460</v>
      </c>
      <c r="DS6" s="160" t="s">
        <v>2461</v>
      </c>
      <c r="DT6" s="160" t="s">
        <v>2462</v>
      </c>
      <c r="DU6" s="160" t="s">
        <v>2463</v>
      </c>
      <c r="DV6" s="160" t="s">
        <v>2464</v>
      </c>
      <c r="DW6" s="160" t="s">
        <v>2465</v>
      </c>
      <c r="DX6" s="160" t="s">
        <v>2466</v>
      </c>
      <c r="DY6" s="160" t="s">
        <v>2467</v>
      </c>
      <c r="DZ6" s="160" t="s">
        <v>2468</v>
      </c>
      <c r="EA6" s="160" t="s">
        <v>2469</v>
      </c>
      <c r="EB6" s="160" t="s">
        <v>2470</v>
      </c>
      <c r="EC6" s="160" t="s">
        <v>2471</v>
      </c>
      <c r="ED6" s="160" t="s">
        <v>2472</v>
      </c>
      <c r="EE6" s="160" t="s">
        <v>2473</v>
      </c>
      <c r="EF6" s="160" t="s">
        <v>2474</v>
      </c>
      <c r="EG6" s="160" t="s">
        <v>2475</v>
      </c>
      <c r="EH6" s="160" t="s">
        <v>2476</v>
      </c>
      <c r="EI6" s="160" t="s">
        <v>2477</v>
      </c>
      <c r="EJ6" s="160" t="s">
        <v>2478</v>
      </c>
      <c r="EK6" s="160" t="s">
        <v>2479</v>
      </c>
      <c r="EL6" s="160" t="s">
        <v>2480</v>
      </c>
      <c r="EM6" s="160" t="s">
        <v>2481</v>
      </c>
      <c r="EN6" s="160" t="s">
        <v>2482</v>
      </c>
      <c r="EO6" s="160" t="s">
        <v>2483</v>
      </c>
      <c r="EP6" s="160" t="s">
        <v>2484</v>
      </c>
      <c r="EQ6" s="160" t="s">
        <v>2485</v>
      </c>
      <c r="ER6" s="160" t="s">
        <v>2486</v>
      </c>
      <c r="ES6" s="160" t="s">
        <v>2487</v>
      </c>
      <c r="ET6" s="160" t="s">
        <v>2488</v>
      </c>
      <c r="EU6" s="160" t="s">
        <v>2489</v>
      </c>
      <c r="EV6" s="160" t="s">
        <v>2490</v>
      </c>
      <c r="EW6" s="160" t="s">
        <v>2491</v>
      </c>
      <c r="EX6" s="160" t="s">
        <v>2492</v>
      </c>
      <c r="EY6" s="160" t="s">
        <v>2493</v>
      </c>
      <c r="EZ6" s="160" t="s">
        <v>2494</v>
      </c>
      <c r="FA6" s="160" t="s">
        <v>2495</v>
      </c>
      <c r="FB6" s="160" t="s">
        <v>2496</v>
      </c>
      <c r="FC6" s="160" t="s">
        <v>2497</v>
      </c>
      <c r="FD6" s="160" t="s">
        <v>2498</v>
      </c>
      <c r="FE6" s="160" t="s">
        <v>2499</v>
      </c>
      <c r="FF6" s="160" t="s">
        <v>2500</v>
      </c>
      <c r="FG6" s="160" t="s">
        <v>2501</v>
      </c>
      <c r="FH6" s="160" t="s">
        <v>2502</v>
      </c>
      <c r="FI6" s="160" t="s">
        <v>2503</v>
      </c>
      <c r="FJ6" s="160" t="s">
        <v>2504</v>
      </c>
      <c r="FK6" s="160" t="s">
        <v>2505</v>
      </c>
      <c r="FL6" s="160" t="s">
        <v>2506</v>
      </c>
      <c r="FM6" s="160" t="s">
        <v>2507</v>
      </c>
      <c r="FN6" s="160" t="s">
        <v>2508</v>
      </c>
      <c r="FO6" s="160" t="s">
        <v>2509</v>
      </c>
      <c r="FP6" s="160" t="s">
        <v>2510</v>
      </c>
      <c r="FQ6" s="160" t="s">
        <v>2511</v>
      </c>
      <c r="FR6" s="160" t="s">
        <v>2512</v>
      </c>
      <c r="FS6" s="160" t="s">
        <v>2513</v>
      </c>
      <c r="FT6" s="160" t="s">
        <v>2514</v>
      </c>
      <c r="FU6" s="160" t="s">
        <v>2515</v>
      </c>
      <c r="FV6" s="160" t="s">
        <v>2516</v>
      </c>
      <c r="FW6" s="160" t="s">
        <v>2517</v>
      </c>
      <c r="FX6" s="160" t="s">
        <v>2518</v>
      </c>
      <c r="FY6" s="160" t="s">
        <v>2519</v>
      </c>
      <c r="FZ6" s="160" t="s">
        <v>2520</v>
      </c>
      <c r="GA6" s="160" t="s">
        <v>2521</v>
      </c>
      <c r="GB6" s="160" t="s">
        <v>2522</v>
      </c>
      <c r="GC6" s="160" t="s">
        <v>2523</v>
      </c>
      <c r="GD6" s="160" t="s">
        <v>2524</v>
      </c>
      <c r="GE6" s="160" t="s">
        <v>2525</v>
      </c>
      <c r="GF6" s="160" t="s">
        <v>2526</v>
      </c>
      <c r="GG6" s="160" t="s">
        <v>2527</v>
      </c>
      <c r="GH6" s="160" t="s">
        <v>2528</v>
      </c>
      <c r="GI6" s="160" t="s">
        <v>2529</v>
      </c>
      <c r="GJ6" s="160" t="s">
        <v>2530</v>
      </c>
      <c r="GK6" s="160" t="s">
        <v>2531</v>
      </c>
      <c r="GL6" s="160" t="s">
        <v>2532</v>
      </c>
      <c r="GM6" s="160"/>
      <c r="GN6" s="160" t="s">
        <v>2533</v>
      </c>
      <c r="GO6" s="160" t="s">
        <v>2534</v>
      </c>
      <c r="GP6" s="160" t="s">
        <v>2535</v>
      </c>
      <c r="GQ6" s="160" t="s">
        <v>2536</v>
      </c>
      <c r="GR6" s="160" t="s">
        <v>2537</v>
      </c>
      <c r="GS6" s="160" t="s">
        <v>2538</v>
      </c>
      <c r="GT6" s="160" t="s">
        <v>2539</v>
      </c>
      <c r="GU6" s="160" t="s">
        <v>2540</v>
      </c>
      <c r="GV6" s="160" t="s">
        <v>2541</v>
      </c>
      <c r="GW6" s="160" t="s">
        <v>2542</v>
      </c>
      <c r="GX6" s="160" t="s">
        <v>2543</v>
      </c>
      <c r="GY6" s="160" t="s">
        <v>2544</v>
      </c>
      <c r="GZ6" s="160" t="s">
        <v>2545</v>
      </c>
      <c r="HA6" s="160" t="s">
        <v>2546</v>
      </c>
      <c r="HB6" s="160" t="s">
        <v>2547</v>
      </c>
      <c r="HC6" s="160" t="s">
        <v>2548</v>
      </c>
      <c r="HD6" s="160" t="s">
        <v>2549</v>
      </c>
      <c r="HE6" s="160" t="s">
        <v>2550</v>
      </c>
      <c r="HF6" s="160" t="s">
        <v>2551</v>
      </c>
      <c r="HG6" s="160" t="s">
        <v>2552</v>
      </c>
      <c r="HH6" s="160" t="s">
        <v>2553</v>
      </c>
      <c r="HI6" s="160" t="s">
        <v>2554</v>
      </c>
      <c r="HJ6" s="160" t="s">
        <v>2555</v>
      </c>
      <c r="HK6" s="160" t="s">
        <v>2556</v>
      </c>
      <c r="HL6" s="160" t="s">
        <v>2557</v>
      </c>
      <c r="HM6" s="160" t="s">
        <v>2558</v>
      </c>
      <c r="HN6" s="160" t="s">
        <v>2559</v>
      </c>
      <c r="HO6" s="160" t="s">
        <v>2560</v>
      </c>
      <c r="HP6" s="160" t="s">
        <v>2561</v>
      </c>
      <c r="HQ6" s="160" t="s">
        <v>2562</v>
      </c>
      <c r="HR6" s="160" t="s">
        <v>2563</v>
      </c>
      <c r="HS6" s="160" t="s">
        <v>2564</v>
      </c>
      <c r="HT6" s="160" t="s">
        <v>2565</v>
      </c>
      <c r="HU6" s="160" t="s">
        <v>2566</v>
      </c>
      <c r="HV6" s="160" t="s">
        <v>2567</v>
      </c>
      <c r="HW6" s="160" t="s">
        <v>2568</v>
      </c>
      <c r="HX6" s="160" t="s">
        <v>2569</v>
      </c>
      <c r="HY6" s="160" t="s">
        <v>2570</v>
      </c>
      <c r="HZ6" s="160" t="s">
        <v>2571</v>
      </c>
      <c r="IA6" s="160" t="s">
        <v>2572</v>
      </c>
      <c r="IB6" s="160" t="s">
        <v>2573</v>
      </c>
      <c r="IC6" s="160" t="s">
        <v>2574</v>
      </c>
      <c r="ID6" s="160" t="s">
        <v>2575</v>
      </c>
      <c r="IE6" s="160" t="s">
        <v>2576</v>
      </c>
      <c r="IF6" s="160" t="s">
        <v>2577</v>
      </c>
      <c r="IG6" s="160" t="s">
        <v>2578</v>
      </c>
      <c r="IH6" s="160" t="s">
        <v>2579</v>
      </c>
      <c r="II6" s="160" t="s">
        <v>2580</v>
      </c>
      <c r="IJ6" s="160" t="s">
        <v>2581</v>
      </c>
      <c r="IK6" s="160" t="s">
        <v>2582</v>
      </c>
      <c r="IL6" s="160" t="s">
        <v>2583</v>
      </c>
      <c r="IM6" s="160" t="s">
        <v>2584</v>
      </c>
      <c r="IN6" s="160" t="s">
        <v>2585</v>
      </c>
      <c r="IO6" s="160" t="s">
        <v>2586</v>
      </c>
      <c r="IP6" s="160" t="s">
        <v>2587</v>
      </c>
      <c r="IQ6" s="160" t="s">
        <v>2588</v>
      </c>
      <c r="IR6" s="160" t="s">
        <v>2589</v>
      </c>
      <c r="IS6" s="160" t="s">
        <v>2590</v>
      </c>
      <c r="IT6" s="160" t="s">
        <v>2591</v>
      </c>
      <c r="IU6" s="160" t="s">
        <v>2592</v>
      </c>
      <c r="IV6" s="160" t="s">
        <v>2593</v>
      </c>
      <c r="IW6" s="160" t="s">
        <v>2594</v>
      </c>
      <c r="IX6" s="160" t="s">
        <v>2595</v>
      </c>
      <c r="IY6" s="160" t="s">
        <v>2596</v>
      </c>
      <c r="IZ6" s="160" t="s">
        <v>2597</v>
      </c>
      <c r="JA6" s="160" t="s">
        <v>2598</v>
      </c>
      <c r="JB6" s="160" t="s">
        <v>2599</v>
      </c>
      <c r="JC6" s="160" t="s">
        <v>2600</v>
      </c>
      <c r="JD6" s="160" t="s">
        <v>2601</v>
      </c>
      <c r="JE6" s="160" t="s">
        <v>2602</v>
      </c>
      <c r="JF6" s="160" t="s">
        <v>2603</v>
      </c>
      <c r="JG6" s="160" t="s">
        <v>2604</v>
      </c>
      <c r="JH6" s="160" t="s">
        <v>2605</v>
      </c>
      <c r="JI6" s="160" t="s">
        <v>2606</v>
      </c>
      <c r="JJ6" s="160" t="s">
        <v>2607</v>
      </c>
      <c r="JK6" s="160" t="s">
        <v>2608</v>
      </c>
      <c r="JL6" s="160" t="s">
        <v>2609</v>
      </c>
      <c r="JM6" s="160" t="s">
        <v>2610</v>
      </c>
      <c r="JN6" s="160" t="s">
        <v>2611</v>
      </c>
      <c r="JO6" s="160" t="s">
        <v>2612</v>
      </c>
      <c r="JP6" s="160" t="s">
        <v>2613</v>
      </c>
      <c r="JQ6" s="160" t="s">
        <v>2614</v>
      </c>
      <c r="JR6" s="160" t="s">
        <v>2615</v>
      </c>
      <c r="JS6" s="160" t="s">
        <v>2616</v>
      </c>
      <c r="JT6" s="160" t="s">
        <v>2617</v>
      </c>
      <c r="JU6" s="160" t="s">
        <v>2618</v>
      </c>
      <c r="JV6" s="160" t="s">
        <v>2619</v>
      </c>
      <c r="JW6" s="160" t="s">
        <v>2620</v>
      </c>
      <c r="JX6" s="160" t="s">
        <v>2621</v>
      </c>
      <c r="JY6" s="160" t="s">
        <v>2622</v>
      </c>
      <c r="JZ6" s="160" t="s">
        <v>2623</v>
      </c>
      <c r="KA6" s="160" t="s">
        <v>2624</v>
      </c>
      <c r="KB6" s="160" t="s">
        <v>2625</v>
      </c>
      <c r="KC6" s="160" t="s">
        <v>2626</v>
      </c>
      <c r="KD6" s="160" t="s">
        <v>2627</v>
      </c>
      <c r="KE6" s="160" t="s">
        <v>2628</v>
      </c>
      <c r="KF6" s="160" t="s">
        <v>2629</v>
      </c>
      <c r="KG6" s="160" t="s">
        <v>2630</v>
      </c>
      <c r="KH6" s="160" t="s">
        <v>2631</v>
      </c>
      <c r="KI6" s="160" t="s">
        <v>2632</v>
      </c>
    </row>
    <row r="7" spans="1:295" ht="27" customHeight="1" x14ac:dyDescent="0.25">
      <c r="A7" s="231" t="s">
        <v>17</v>
      </c>
      <c r="B7" s="231"/>
      <c r="C7" s="232" t="s">
        <v>1979</v>
      </c>
      <c r="D7" s="232"/>
      <c r="E7" s="232"/>
      <c r="F7" s="232" t="s">
        <v>1980</v>
      </c>
      <c r="G7" s="232" t="s">
        <v>1981</v>
      </c>
      <c r="H7" s="232"/>
      <c r="I7" s="232"/>
      <c r="J7" s="232"/>
      <c r="K7" s="232" t="s">
        <v>1982</v>
      </c>
      <c r="L7" s="232"/>
      <c r="M7" s="232"/>
      <c r="N7" s="232" t="s">
        <v>1983</v>
      </c>
      <c r="O7" s="232" t="s">
        <v>1984</v>
      </c>
      <c r="P7" s="232"/>
      <c r="Q7" s="232" t="s">
        <v>1985</v>
      </c>
      <c r="R7" s="232"/>
      <c r="S7" s="232" t="s">
        <v>1986</v>
      </c>
      <c r="T7" s="232"/>
      <c r="U7" s="232" t="s">
        <v>1987</v>
      </c>
      <c r="V7" s="232"/>
      <c r="W7" s="232"/>
      <c r="X7" s="232" t="s">
        <v>1988</v>
      </c>
      <c r="Y7" s="232"/>
      <c r="Z7" s="232"/>
      <c r="AA7" s="232" t="s">
        <v>1989</v>
      </c>
      <c r="AB7" s="232"/>
      <c r="AC7" s="232"/>
      <c r="AD7" s="232"/>
      <c r="AE7" s="232"/>
      <c r="AF7" s="232"/>
      <c r="AG7" s="232"/>
      <c r="AH7" s="232"/>
      <c r="AI7" s="232"/>
      <c r="AJ7" s="232" t="s">
        <v>1990</v>
      </c>
      <c r="AK7" s="232"/>
      <c r="AL7" s="232"/>
      <c r="AM7" s="232" t="s">
        <v>1991</v>
      </c>
      <c r="AN7" s="232"/>
      <c r="AO7" s="232" t="s">
        <v>1992</v>
      </c>
      <c r="AP7" s="232"/>
      <c r="AQ7" s="232" t="s">
        <v>1993</v>
      </c>
      <c r="AR7" s="232"/>
      <c r="AS7" s="232"/>
      <c r="AT7" s="232" t="s">
        <v>1994</v>
      </c>
      <c r="AU7" s="232"/>
      <c r="AV7" s="232" t="s">
        <v>1995</v>
      </c>
      <c r="AW7" s="232"/>
      <c r="AX7" s="232" t="s">
        <v>1994</v>
      </c>
      <c r="AY7" s="232"/>
      <c r="AZ7" s="232"/>
      <c r="BA7" s="232" t="s">
        <v>1996</v>
      </c>
      <c r="BB7" s="232" t="s">
        <v>1997</v>
      </c>
      <c r="BC7" s="232" t="s">
        <v>1998</v>
      </c>
      <c r="BD7" s="232"/>
      <c r="BE7" s="232"/>
      <c r="BF7" s="232" t="s">
        <v>1999</v>
      </c>
      <c r="BG7" s="232"/>
      <c r="BH7" s="232"/>
      <c r="BI7" s="232"/>
      <c r="BJ7" s="232"/>
      <c r="BK7" s="232" t="s">
        <v>2000</v>
      </c>
      <c r="BL7" s="232" t="s">
        <v>2001</v>
      </c>
      <c r="BM7" s="232"/>
      <c r="BN7" s="232" t="s">
        <v>2002</v>
      </c>
      <c r="BO7" s="232"/>
      <c r="BP7" s="232"/>
      <c r="BQ7" s="232" t="s">
        <v>2003</v>
      </c>
      <c r="BR7" s="232"/>
      <c r="BS7" s="232"/>
      <c r="BT7" s="232"/>
      <c r="BU7" s="232" t="s">
        <v>2004</v>
      </c>
      <c r="BV7" s="232" t="s">
        <v>2005</v>
      </c>
      <c r="BW7" s="232" t="s">
        <v>2006</v>
      </c>
      <c r="BX7" s="232"/>
      <c r="BY7" s="232"/>
      <c r="BZ7" s="232"/>
      <c r="CA7" s="232" t="s">
        <v>2007</v>
      </c>
      <c r="CB7" s="232"/>
      <c r="CC7" s="232"/>
      <c r="CD7" s="232"/>
      <c r="CE7" s="232"/>
      <c r="CF7" s="232" t="s">
        <v>2008</v>
      </c>
      <c r="CG7" s="232"/>
      <c r="CH7" s="232"/>
      <c r="CI7" s="232"/>
      <c r="CJ7" s="232" t="s">
        <v>2009</v>
      </c>
      <c r="CK7" s="232"/>
      <c r="CL7" s="232" t="s">
        <v>2010</v>
      </c>
      <c r="CM7" s="232"/>
      <c r="CN7" s="232" t="s">
        <v>2011</v>
      </c>
      <c r="CO7" s="232" t="s">
        <v>2012</v>
      </c>
      <c r="CP7" s="232"/>
      <c r="CQ7" s="232"/>
      <c r="CR7" s="232" t="s">
        <v>2013</v>
      </c>
      <c r="CS7" s="232"/>
      <c r="CT7" s="232"/>
      <c r="CU7" s="232"/>
      <c r="CV7" s="232"/>
      <c r="CW7" s="232" t="s">
        <v>2014</v>
      </c>
      <c r="CX7" s="232" t="s">
        <v>2015</v>
      </c>
      <c r="CY7" s="232"/>
      <c r="CZ7" s="232"/>
      <c r="DA7" s="232"/>
      <c r="DB7" s="232"/>
      <c r="DC7" s="232"/>
      <c r="DD7" s="232" t="s">
        <v>2016</v>
      </c>
      <c r="DE7" s="232"/>
      <c r="DF7" s="232"/>
      <c r="DG7" s="232" t="s">
        <v>2017</v>
      </c>
      <c r="DH7" s="232"/>
      <c r="DI7" s="232" t="s">
        <v>2018</v>
      </c>
      <c r="DJ7" s="232"/>
      <c r="DK7" s="232" t="s">
        <v>2019</v>
      </c>
      <c r="DL7" s="232" t="s">
        <v>2020</v>
      </c>
      <c r="DM7" s="232"/>
      <c r="DN7" s="232"/>
      <c r="DO7" s="232"/>
      <c r="DP7" s="232"/>
      <c r="DQ7" s="232" t="s">
        <v>2021</v>
      </c>
      <c r="DR7" s="232" t="s">
        <v>2022</v>
      </c>
      <c r="DS7" s="232" t="s">
        <v>2023</v>
      </c>
      <c r="DT7" s="232"/>
      <c r="DU7" s="232"/>
      <c r="DV7" s="232"/>
      <c r="DW7" s="232"/>
      <c r="DX7" s="232"/>
      <c r="DY7" s="232"/>
      <c r="DZ7" s="232"/>
      <c r="EA7" s="232" t="s">
        <v>2024</v>
      </c>
      <c r="EB7" s="232" t="s">
        <v>2025</v>
      </c>
      <c r="EC7" s="232"/>
      <c r="ED7" s="232"/>
      <c r="EE7" s="232" t="s">
        <v>2024</v>
      </c>
      <c r="EF7" s="232"/>
      <c r="EG7" s="232" t="s">
        <v>2026</v>
      </c>
      <c r="EH7" s="232" t="s">
        <v>2027</v>
      </c>
      <c r="EI7" s="232"/>
      <c r="EJ7" s="232" t="s">
        <v>2028</v>
      </c>
      <c r="EK7" s="232"/>
      <c r="EL7" s="232"/>
      <c r="EM7" s="232"/>
      <c r="EN7" s="232"/>
      <c r="EO7" s="232"/>
      <c r="EP7" s="232"/>
      <c r="EQ7" s="232"/>
      <c r="ER7" s="232"/>
      <c r="ES7" s="232"/>
      <c r="ET7" s="232" t="s">
        <v>2029</v>
      </c>
      <c r="EU7" s="232" t="s">
        <v>2030</v>
      </c>
      <c r="EV7" s="232" t="s">
        <v>2031</v>
      </c>
      <c r="EW7" s="232" t="s">
        <v>2032</v>
      </c>
      <c r="EX7" s="232" t="s">
        <v>2033</v>
      </c>
      <c r="EY7" s="232" t="s">
        <v>2034</v>
      </c>
      <c r="EZ7" s="232" t="s">
        <v>2035</v>
      </c>
      <c r="FA7" s="232"/>
      <c r="FB7" s="232" t="s">
        <v>2036</v>
      </c>
      <c r="FC7" s="232"/>
      <c r="FD7" s="232" t="s">
        <v>2037</v>
      </c>
      <c r="FE7" s="232"/>
      <c r="FF7" s="232"/>
      <c r="FG7" s="232" t="s">
        <v>2038</v>
      </c>
      <c r="FH7" s="232"/>
      <c r="FI7" s="232"/>
      <c r="FJ7" s="232" t="s">
        <v>2039</v>
      </c>
      <c r="FK7" s="232"/>
      <c r="FL7" s="232"/>
      <c r="FM7" s="232" t="s">
        <v>2040</v>
      </c>
      <c r="FN7" s="232"/>
      <c r="FO7" s="232"/>
      <c r="FP7" s="232" t="s">
        <v>2041</v>
      </c>
      <c r="FQ7" s="232"/>
      <c r="FR7" s="232"/>
      <c r="FS7" s="232" t="s">
        <v>2042</v>
      </c>
      <c r="FT7" s="232" t="s">
        <v>2041</v>
      </c>
      <c r="FU7" s="232"/>
      <c r="FV7" s="232"/>
      <c r="FW7" s="232"/>
      <c r="FX7" s="232" t="s">
        <v>2043</v>
      </c>
      <c r="FY7" s="232" t="s">
        <v>2044</v>
      </c>
      <c r="FZ7" s="232" t="s">
        <v>2045</v>
      </c>
      <c r="GA7" s="232" t="s">
        <v>2046</v>
      </c>
      <c r="GB7" s="232" t="s">
        <v>2047</v>
      </c>
      <c r="GC7" s="232" t="s">
        <v>2048</v>
      </c>
      <c r="GD7" s="232"/>
      <c r="GE7" s="232" t="s">
        <v>2049</v>
      </c>
      <c r="GF7" s="232" t="s">
        <v>2050</v>
      </c>
      <c r="GG7" s="232" t="s">
        <v>2051</v>
      </c>
      <c r="GH7" s="232" t="s">
        <v>2052</v>
      </c>
      <c r="GI7" s="232" t="s">
        <v>2053</v>
      </c>
      <c r="GJ7" s="232"/>
      <c r="GK7" s="232" t="s">
        <v>2052</v>
      </c>
      <c r="GL7" s="232" t="s">
        <v>2054</v>
      </c>
      <c r="GM7" s="232"/>
      <c r="GN7" s="232" t="s">
        <v>2055</v>
      </c>
      <c r="GO7" s="232" t="s">
        <v>2056</v>
      </c>
      <c r="GP7" s="232" t="s">
        <v>2051</v>
      </c>
      <c r="GQ7" s="232"/>
      <c r="GR7" s="232" t="s">
        <v>2057</v>
      </c>
      <c r="GS7" s="232"/>
      <c r="GT7" s="232"/>
      <c r="GU7" s="232" t="s">
        <v>2058</v>
      </c>
      <c r="GV7" s="232" t="s">
        <v>2053</v>
      </c>
      <c r="GW7" s="232"/>
      <c r="GX7" s="232" t="s">
        <v>2059</v>
      </c>
      <c r="GY7" s="232" t="s">
        <v>2060</v>
      </c>
      <c r="GZ7" s="232"/>
      <c r="HA7" s="232" t="s">
        <v>2059</v>
      </c>
      <c r="HB7" s="232" t="s">
        <v>2061</v>
      </c>
      <c r="HC7" s="232"/>
      <c r="HD7" s="232" t="s">
        <v>2062</v>
      </c>
      <c r="HE7" s="232" t="s">
        <v>2063</v>
      </c>
      <c r="HF7" s="232" t="s">
        <v>2064</v>
      </c>
      <c r="HG7" s="232" t="s">
        <v>2065</v>
      </c>
      <c r="HH7" s="232" t="s">
        <v>2063</v>
      </c>
      <c r="HI7" s="232" t="s">
        <v>2066</v>
      </c>
      <c r="HJ7" s="232"/>
      <c r="HK7" s="232"/>
      <c r="HL7" s="232"/>
      <c r="HM7" s="232"/>
      <c r="HN7" s="232"/>
      <c r="HO7" s="232" t="s">
        <v>2067</v>
      </c>
      <c r="HP7" s="232"/>
      <c r="HQ7" s="232"/>
      <c r="HR7" s="232"/>
      <c r="HS7" s="232"/>
      <c r="HT7" s="232"/>
      <c r="HU7" s="232"/>
      <c r="HV7" s="232"/>
      <c r="HW7" s="232"/>
      <c r="HX7" s="232"/>
      <c r="HY7" s="232" t="s">
        <v>2068</v>
      </c>
      <c r="HZ7" s="232"/>
      <c r="IA7" s="232" t="s">
        <v>2069</v>
      </c>
      <c r="IB7" s="232"/>
      <c r="IC7" s="232"/>
      <c r="ID7" s="232"/>
      <c r="IE7" s="232"/>
      <c r="IF7" s="232"/>
      <c r="IG7" s="232"/>
      <c r="IH7" s="232"/>
      <c r="II7" s="232"/>
      <c r="IJ7" s="232" t="s">
        <v>2070</v>
      </c>
      <c r="IK7" s="232"/>
      <c r="IL7" s="232"/>
      <c r="IM7" s="232"/>
      <c r="IN7" s="232"/>
      <c r="IO7" s="232" t="s">
        <v>2071</v>
      </c>
      <c r="IP7" s="232"/>
      <c r="IQ7" s="232" t="s">
        <v>2072</v>
      </c>
      <c r="IR7" s="232"/>
      <c r="IS7" s="232" t="s">
        <v>2073</v>
      </c>
      <c r="IT7" s="232"/>
      <c r="IU7" s="232"/>
      <c r="IV7" s="232"/>
      <c r="IW7" s="232" t="s">
        <v>2074</v>
      </c>
      <c r="IX7" s="232"/>
      <c r="IY7" s="232" t="s">
        <v>2075</v>
      </c>
      <c r="IZ7" s="232" t="s">
        <v>2076</v>
      </c>
      <c r="JA7" s="232" t="s">
        <v>2077</v>
      </c>
      <c r="JB7" s="232" t="s">
        <v>2078</v>
      </c>
      <c r="JC7" s="232"/>
      <c r="JD7" s="232" t="s">
        <v>2079</v>
      </c>
      <c r="JE7" s="232"/>
      <c r="JF7" s="232" t="s">
        <v>2080</v>
      </c>
      <c r="JG7" s="232"/>
      <c r="JH7" s="232"/>
      <c r="JI7" s="232" t="s">
        <v>2081</v>
      </c>
      <c r="JJ7" s="232"/>
      <c r="JK7" s="232"/>
      <c r="JL7" s="232"/>
      <c r="JM7" s="232"/>
      <c r="JN7" s="232"/>
      <c r="JO7" s="232" t="s">
        <v>2082</v>
      </c>
      <c r="JP7" s="232"/>
      <c r="JQ7" s="232" t="s">
        <v>2083</v>
      </c>
      <c r="JR7" s="232"/>
      <c r="JS7" s="232"/>
      <c r="JT7" s="232" t="s">
        <v>2084</v>
      </c>
      <c r="JU7" s="232" t="s">
        <v>2085</v>
      </c>
      <c r="JV7" s="232" t="s">
        <v>2086</v>
      </c>
      <c r="JW7" s="232" t="s">
        <v>2069</v>
      </c>
      <c r="JX7" s="232" t="s">
        <v>2087</v>
      </c>
      <c r="JY7" s="232" t="s">
        <v>2088</v>
      </c>
      <c r="JZ7" s="232" t="s">
        <v>2089</v>
      </c>
      <c r="KA7" s="232"/>
      <c r="KB7" s="232"/>
      <c r="KC7" s="232" t="s">
        <v>2090</v>
      </c>
      <c r="KD7" s="232"/>
      <c r="KE7" s="232"/>
      <c r="KF7" s="232" t="s">
        <v>2085</v>
      </c>
      <c r="KG7" s="232" t="s">
        <v>2091</v>
      </c>
      <c r="KH7" s="232" t="s">
        <v>2092</v>
      </c>
      <c r="KI7" s="232"/>
    </row>
    <row r="8" spans="1:295" ht="27" customHeight="1" x14ac:dyDescent="0.25">
      <c r="A8" s="159" t="s">
        <v>61</v>
      </c>
      <c r="B8" s="159" t="s">
        <v>491</v>
      </c>
      <c r="C8" s="160" t="s">
        <v>2093</v>
      </c>
      <c r="D8" s="160" t="s">
        <v>2094</v>
      </c>
      <c r="E8" s="160" t="s">
        <v>2095</v>
      </c>
      <c r="F8" s="160" t="s">
        <v>2096</v>
      </c>
      <c r="G8" s="160" t="s">
        <v>2097</v>
      </c>
      <c r="H8" s="160" t="s">
        <v>403</v>
      </c>
      <c r="I8" s="160" t="s">
        <v>2098</v>
      </c>
      <c r="J8" s="160" t="s">
        <v>2099</v>
      </c>
      <c r="K8" s="160" t="s">
        <v>2100</v>
      </c>
      <c r="L8" s="160" t="s">
        <v>2101</v>
      </c>
      <c r="M8" s="160" t="s">
        <v>355</v>
      </c>
      <c r="N8" s="160" t="s">
        <v>2102</v>
      </c>
      <c r="O8" s="161" t="s">
        <v>2103</v>
      </c>
      <c r="P8" s="160" t="s">
        <v>2104</v>
      </c>
      <c r="Q8" s="160" t="s">
        <v>2105</v>
      </c>
      <c r="R8" s="160" t="s">
        <v>2104</v>
      </c>
      <c r="S8" s="160" t="s">
        <v>2106</v>
      </c>
      <c r="T8" s="160" t="s">
        <v>2099</v>
      </c>
      <c r="U8" s="160" t="s">
        <v>2107</v>
      </c>
      <c r="V8" s="160" t="s">
        <v>2108</v>
      </c>
      <c r="W8" s="160" t="s">
        <v>2109</v>
      </c>
      <c r="X8" s="160" t="s">
        <v>2110</v>
      </c>
      <c r="Y8" s="160" t="s">
        <v>2111</v>
      </c>
      <c r="Z8" s="160" t="s">
        <v>2112</v>
      </c>
      <c r="AA8" s="160" t="s">
        <v>2113</v>
      </c>
      <c r="AB8" s="160" t="s">
        <v>2114</v>
      </c>
      <c r="AC8" s="160" t="s">
        <v>2115</v>
      </c>
      <c r="AD8" s="160" t="s">
        <v>2116</v>
      </c>
      <c r="AE8" s="160" t="s">
        <v>2117</v>
      </c>
      <c r="AF8" s="160" t="s">
        <v>2102</v>
      </c>
      <c r="AG8" s="160" t="s">
        <v>2103</v>
      </c>
      <c r="AH8" s="160" t="s">
        <v>2118</v>
      </c>
      <c r="AI8" s="160" t="s">
        <v>2119</v>
      </c>
      <c r="AJ8" s="161" t="s">
        <v>2120</v>
      </c>
      <c r="AK8" s="161" t="s">
        <v>2121</v>
      </c>
      <c r="AL8" s="160" t="s">
        <v>2122</v>
      </c>
      <c r="AM8" s="160" t="s">
        <v>2120</v>
      </c>
      <c r="AN8" s="160" t="s">
        <v>2121</v>
      </c>
      <c r="AO8" s="160" t="s">
        <v>2123</v>
      </c>
      <c r="AP8" s="160" t="s">
        <v>2124</v>
      </c>
      <c r="AQ8" s="160" t="s">
        <v>2125</v>
      </c>
      <c r="AR8" s="160" t="s">
        <v>2126</v>
      </c>
      <c r="AS8" s="160" t="s">
        <v>2127</v>
      </c>
      <c r="AT8" s="161" t="s">
        <v>2128</v>
      </c>
      <c r="AU8" s="161" t="s">
        <v>393</v>
      </c>
      <c r="AV8" s="160" t="s">
        <v>2129</v>
      </c>
      <c r="AW8" s="160" t="s">
        <v>2130</v>
      </c>
      <c r="AX8" s="160" t="s">
        <v>2131</v>
      </c>
      <c r="AY8" s="160" t="s">
        <v>2132</v>
      </c>
      <c r="AZ8" s="160" t="s">
        <v>2133</v>
      </c>
      <c r="BA8" s="160" t="s">
        <v>2134</v>
      </c>
      <c r="BB8" s="161" t="s">
        <v>2135</v>
      </c>
      <c r="BC8" s="160" t="s">
        <v>2136</v>
      </c>
      <c r="BD8" s="160" t="s">
        <v>2137</v>
      </c>
      <c r="BE8" s="160" t="s">
        <v>2138</v>
      </c>
      <c r="BF8" s="160" t="s">
        <v>2128</v>
      </c>
      <c r="BG8" s="160" t="s">
        <v>393</v>
      </c>
      <c r="BH8" s="160" t="s">
        <v>2139</v>
      </c>
      <c r="BI8" s="160" t="s">
        <v>2140</v>
      </c>
      <c r="BJ8" s="160" t="s">
        <v>2141</v>
      </c>
      <c r="BK8" s="160" t="s">
        <v>2142</v>
      </c>
      <c r="BL8" s="160" t="s">
        <v>2143</v>
      </c>
      <c r="BM8" s="160" t="s">
        <v>2144</v>
      </c>
      <c r="BN8" s="160" t="s">
        <v>2135</v>
      </c>
      <c r="BO8" s="160" t="s">
        <v>2145</v>
      </c>
      <c r="BP8" s="160" t="s">
        <v>2146</v>
      </c>
      <c r="BQ8" s="160" t="s">
        <v>2147</v>
      </c>
      <c r="BR8" s="160" t="s">
        <v>2148</v>
      </c>
      <c r="BS8" s="160" t="s">
        <v>2149</v>
      </c>
      <c r="BT8" s="160" t="s">
        <v>2150</v>
      </c>
      <c r="BU8" s="160" t="s">
        <v>2150</v>
      </c>
      <c r="BV8" s="160" t="s">
        <v>2151</v>
      </c>
      <c r="BW8" s="160" t="s">
        <v>2152</v>
      </c>
      <c r="BX8" s="160" t="s">
        <v>2153</v>
      </c>
      <c r="BY8" s="160" t="s">
        <v>2154</v>
      </c>
      <c r="BZ8" s="160" t="s">
        <v>2155</v>
      </c>
      <c r="CA8" s="160" t="s">
        <v>2156</v>
      </c>
      <c r="CB8" s="160" t="s">
        <v>2157</v>
      </c>
      <c r="CC8" s="160" t="s">
        <v>2158</v>
      </c>
      <c r="CD8" s="160" t="s">
        <v>2159</v>
      </c>
      <c r="CE8" s="160" t="s">
        <v>2160</v>
      </c>
      <c r="CF8" s="160" t="s">
        <v>215</v>
      </c>
      <c r="CG8" s="160" t="s">
        <v>2161</v>
      </c>
      <c r="CH8" s="160" t="s">
        <v>2162</v>
      </c>
      <c r="CI8" s="160" t="s">
        <v>2163</v>
      </c>
      <c r="CJ8" s="160" t="s">
        <v>2164</v>
      </c>
      <c r="CK8" s="160" t="s">
        <v>2165</v>
      </c>
      <c r="CL8" s="160" t="s">
        <v>2166</v>
      </c>
      <c r="CM8" s="160" t="s">
        <v>2167</v>
      </c>
      <c r="CN8" s="160" t="s">
        <v>2168</v>
      </c>
      <c r="CO8" s="160" t="s">
        <v>2169</v>
      </c>
      <c r="CP8" s="160" t="s">
        <v>2170</v>
      </c>
      <c r="CQ8" s="160" t="s">
        <v>2171</v>
      </c>
      <c r="CR8" s="160" t="s">
        <v>414</v>
      </c>
      <c r="CS8" s="160" t="s">
        <v>2172</v>
      </c>
      <c r="CT8" s="160" t="s">
        <v>2173</v>
      </c>
      <c r="CU8" s="160" t="s">
        <v>2174</v>
      </c>
      <c r="CV8" s="160" t="s">
        <v>2175</v>
      </c>
      <c r="CW8" s="160" t="s">
        <v>2176</v>
      </c>
      <c r="CX8" s="160" t="s">
        <v>2177</v>
      </c>
      <c r="CY8" s="160" t="s">
        <v>2178</v>
      </c>
      <c r="CZ8" s="160" t="s">
        <v>2179</v>
      </c>
      <c r="DA8" s="160" t="s">
        <v>2180</v>
      </c>
      <c r="DB8" s="160" t="s">
        <v>2181</v>
      </c>
      <c r="DC8" s="160" t="s">
        <v>2182</v>
      </c>
      <c r="DD8" s="160" t="s">
        <v>2162</v>
      </c>
      <c r="DE8" s="160" t="s">
        <v>2163</v>
      </c>
      <c r="DF8" s="160" t="s">
        <v>2183</v>
      </c>
      <c r="DG8" s="160" t="s">
        <v>2184</v>
      </c>
      <c r="DH8" s="160" t="s">
        <v>2185</v>
      </c>
      <c r="DI8" s="160" t="s">
        <v>2186</v>
      </c>
      <c r="DJ8" s="160" t="s">
        <v>2187</v>
      </c>
      <c r="DK8" s="160" t="s">
        <v>2188</v>
      </c>
      <c r="DL8" s="160" t="s">
        <v>2178</v>
      </c>
      <c r="DM8" s="160" t="s">
        <v>2179</v>
      </c>
      <c r="DN8" s="160" t="s">
        <v>2180</v>
      </c>
      <c r="DO8" s="160" t="s">
        <v>2189</v>
      </c>
      <c r="DP8" s="160" t="s">
        <v>2190</v>
      </c>
      <c r="DQ8" s="160" t="s">
        <v>2191</v>
      </c>
      <c r="DR8" s="160" t="s">
        <v>2192</v>
      </c>
      <c r="DS8" s="160" t="s">
        <v>2193</v>
      </c>
      <c r="DT8" s="160" t="s">
        <v>2194</v>
      </c>
      <c r="DU8" s="160" t="s">
        <v>2177</v>
      </c>
      <c r="DV8" s="160" t="s">
        <v>2178</v>
      </c>
      <c r="DW8" s="160" t="s">
        <v>2183</v>
      </c>
      <c r="DX8" s="160" t="s">
        <v>2192</v>
      </c>
      <c r="DY8" s="160" t="s">
        <v>2195</v>
      </c>
      <c r="DZ8" s="160" t="s">
        <v>2196</v>
      </c>
      <c r="EA8" s="160" t="s">
        <v>2197</v>
      </c>
      <c r="EB8" s="160" t="s">
        <v>2198</v>
      </c>
      <c r="EC8" s="160" t="s">
        <v>2199</v>
      </c>
      <c r="ED8" s="160" t="s">
        <v>2200</v>
      </c>
      <c r="EE8" s="160" t="s">
        <v>2201</v>
      </c>
      <c r="EF8" s="160" t="s">
        <v>2202</v>
      </c>
      <c r="EG8" s="160" t="s">
        <v>2137</v>
      </c>
      <c r="EH8" s="160" t="s">
        <v>2147</v>
      </c>
      <c r="EI8" s="160" t="s">
        <v>2203</v>
      </c>
      <c r="EJ8" s="160" t="s">
        <v>2204</v>
      </c>
      <c r="EK8" s="160" t="s">
        <v>2205</v>
      </c>
      <c r="EL8" s="160" t="s">
        <v>2206</v>
      </c>
      <c r="EM8" s="160" t="s">
        <v>2207</v>
      </c>
      <c r="EN8" s="160" t="s">
        <v>2208</v>
      </c>
      <c r="EO8" s="160" t="s">
        <v>2209</v>
      </c>
      <c r="EP8" s="160" t="s">
        <v>2210</v>
      </c>
      <c r="EQ8" s="160" t="s">
        <v>2211</v>
      </c>
      <c r="ER8" s="160" t="s">
        <v>2212</v>
      </c>
      <c r="ES8" s="160" t="s">
        <v>2213</v>
      </c>
      <c r="ET8" s="160" t="s">
        <v>2214</v>
      </c>
      <c r="EU8" s="160" t="s">
        <v>2215</v>
      </c>
      <c r="EV8" s="160" t="s">
        <v>2216</v>
      </c>
      <c r="EW8" s="160" t="s">
        <v>2217</v>
      </c>
      <c r="EX8" s="160" t="s">
        <v>2218</v>
      </c>
      <c r="EY8" s="160" t="s">
        <v>2219</v>
      </c>
      <c r="EZ8" s="160" t="s">
        <v>2220</v>
      </c>
      <c r="FA8" s="160" t="s">
        <v>2221</v>
      </c>
      <c r="FB8" s="160" t="s">
        <v>2202</v>
      </c>
      <c r="FC8" s="160" t="s">
        <v>2207</v>
      </c>
      <c r="FD8" s="160" t="s">
        <v>2222</v>
      </c>
      <c r="FE8" s="160" t="s">
        <v>2223</v>
      </c>
      <c r="FF8" s="160" t="s">
        <v>2224</v>
      </c>
      <c r="FG8" s="160" t="s">
        <v>2225</v>
      </c>
      <c r="FH8" s="160" t="s">
        <v>2226</v>
      </c>
      <c r="FI8" s="160" t="s">
        <v>2227</v>
      </c>
      <c r="FJ8" s="160" t="s">
        <v>2156</v>
      </c>
      <c r="FK8" s="160" t="s">
        <v>2157</v>
      </c>
      <c r="FL8" s="160" t="s">
        <v>2228</v>
      </c>
      <c r="FM8" s="160" t="s">
        <v>2195</v>
      </c>
      <c r="FN8" s="160" t="s">
        <v>2196</v>
      </c>
      <c r="FO8" s="160" t="s">
        <v>2229</v>
      </c>
      <c r="FP8" s="160" t="s">
        <v>2230</v>
      </c>
      <c r="FQ8" s="161" t="s">
        <v>2231</v>
      </c>
      <c r="FR8" s="160" t="s">
        <v>2232</v>
      </c>
      <c r="FS8" s="160" t="s">
        <v>2233</v>
      </c>
      <c r="FT8" s="160" t="s">
        <v>2234</v>
      </c>
      <c r="FU8" s="160" t="s">
        <v>2235</v>
      </c>
      <c r="FV8" s="160" t="s">
        <v>2236</v>
      </c>
      <c r="FW8" s="160" t="s">
        <v>2237</v>
      </c>
      <c r="FX8" s="160" t="s">
        <v>2238</v>
      </c>
      <c r="FY8" s="160" t="s">
        <v>2239</v>
      </c>
      <c r="FZ8" s="160" t="s">
        <v>2240</v>
      </c>
      <c r="GA8" s="160" t="s">
        <v>2204</v>
      </c>
      <c r="GB8" s="161" t="s">
        <v>2241</v>
      </c>
      <c r="GC8" s="160" t="s">
        <v>2230</v>
      </c>
      <c r="GD8" s="160" t="s">
        <v>2229</v>
      </c>
      <c r="GE8" s="160" t="s">
        <v>2242</v>
      </c>
      <c r="GF8" s="161" t="s">
        <v>2243</v>
      </c>
      <c r="GG8" s="160" t="s">
        <v>2244</v>
      </c>
      <c r="GH8" s="160" t="s">
        <v>2245</v>
      </c>
      <c r="GI8" s="160" t="s">
        <v>2177</v>
      </c>
      <c r="GJ8" s="160" t="s">
        <v>2246</v>
      </c>
      <c r="GK8" s="160" t="s">
        <v>2247</v>
      </c>
      <c r="GL8" s="160" t="s">
        <v>2248</v>
      </c>
      <c r="GM8" s="160" t="s">
        <v>2249</v>
      </c>
      <c r="GN8" s="160" t="s">
        <v>2250</v>
      </c>
      <c r="GO8" s="160" t="s">
        <v>2251</v>
      </c>
      <c r="GP8" s="160" t="s">
        <v>2252</v>
      </c>
      <c r="GQ8" s="161" t="s">
        <v>2251</v>
      </c>
      <c r="GR8" s="160" t="s">
        <v>2253</v>
      </c>
      <c r="GS8" s="160" t="s">
        <v>2254</v>
      </c>
      <c r="GT8" s="160" t="s">
        <v>2255</v>
      </c>
      <c r="GU8" s="160" t="s">
        <v>2256</v>
      </c>
      <c r="GV8" s="160" t="s">
        <v>52</v>
      </c>
      <c r="GW8" s="160" t="s">
        <v>2257</v>
      </c>
      <c r="GX8" s="160" t="s">
        <v>2258</v>
      </c>
      <c r="GY8" s="160" t="s">
        <v>2259</v>
      </c>
      <c r="GZ8" s="160" t="s">
        <v>2260</v>
      </c>
      <c r="HA8" s="160" t="s">
        <v>2261</v>
      </c>
      <c r="HB8" s="161" t="s">
        <v>2262</v>
      </c>
      <c r="HC8" s="161" t="s">
        <v>2263</v>
      </c>
      <c r="HD8" s="160" t="s">
        <v>2264</v>
      </c>
      <c r="HE8" s="160" t="s">
        <v>2264</v>
      </c>
      <c r="HF8" s="160" t="s">
        <v>2265</v>
      </c>
      <c r="HG8" s="160" t="s">
        <v>2265</v>
      </c>
      <c r="HH8" s="160" t="s">
        <v>2266</v>
      </c>
      <c r="HI8" s="161" t="s">
        <v>2262</v>
      </c>
      <c r="HJ8" s="161" t="s">
        <v>2263</v>
      </c>
      <c r="HK8" s="160" t="s">
        <v>2267</v>
      </c>
      <c r="HL8" s="160" t="s">
        <v>2268</v>
      </c>
      <c r="HM8" s="160" t="s">
        <v>2269</v>
      </c>
      <c r="HN8" s="160" t="s">
        <v>2270</v>
      </c>
      <c r="HO8" s="160" t="s">
        <v>2271</v>
      </c>
      <c r="HP8" s="160" t="s">
        <v>2272</v>
      </c>
      <c r="HQ8" s="160" t="s">
        <v>2273</v>
      </c>
      <c r="HR8" s="160" t="s">
        <v>2274</v>
      </c>
      <c r="HS8" s="160" t="s">
        <v>2275</v>
      </c>
      <c r="HT8" s="160" t="s">
        <v>2276</v>
      </c>
      <c r="HU8" s="160" t="s">
        <v>2277</v>
      </c>
      <c r="HV8" s="160" t="s">
        <v>2278</v>
      </c>
      <c r="HW8" s="160" t="s">
        <v>2279</v>
      </c>
      <c r="HX8" s="160" t="s">
        <v>2280</v>
      </c>
      <c r="HY8" s="160" t="s">
        <v>2281</v>
      </c>
      <c r="HZ8" s="160" t="s">
        <v>2282</v>
      </c>
      <c r="IA8" s="160" t="s">
        <v>2283</v>
      </c>
      <c r="IB8" s="160" t="s">
        <v>2284</v>
      </c>
      <c r="IC8" s="160" t="s">
        <v>2285</v>
      </c>
      <c r="ID8" s="160" t="s">
        <v>2286</v>
      </c>
      <c r="IE8" s="160" t="s">
        <v>2287</v>
      </c>
      <c r="IF8" s="160" t="s">
        <v>2273</v>
      </c>
      <c r="IG8" s="160" t="s">
        <v>2274</v>
      </c>
      <c r="IH8" s="160" t="s">
        <v>2288</v>
      </c>
      <c r="II8" s="160" t="s">
        <v>2289</v>
      </c>
      <c r="IJ8" s="160" t="s">
        <v>2266</v>
      </c>
      <c r="IK8" s="160" t="s">
        <v>2203</v>
      </c>
      <c r="IL8" s="161" t="s">
        <v>2290</v>
      </c>
      <c r="IM8" s="161" t="s">
        <v>2291</v>
      </c>
      <c r="IN8" s="160" t="s">
        <v>2292</v>
      </c>
      <c r="IO8" s="160" t="s">
        <v>2291</v>
      </c>
      <c r="IP8" s="160" t="s">
        <v>2293</v>
      </c>
      <c r="IQ8" s="160" t="s">
        <v>2294</v>
      </c>
      <c r="IR8" s="160" t="s">
        <v>2295</v>
      </c>
      <c r="IS8" s="161" t="s">
        <v>2293</v>
      </c>
      <c r="IT8" s="160" t="s">
        <v>2296</v>
      </c>
      <c r="IU8" s="160" t="s">
        <v>2297</v>
      </c>
      <c r="IV8" s="160" t="s">
        <v>2294</v>
      </c>
      <c r="IW8" s="161" t="s">
        <v>2290</v>
      </c>
      <c r="IX8" s="160" t="s">
        <v>2295</v>
      </c>
      <c r="IY8" s="160" t="s">
        <v>479</v>
      </c>
      <c r="IZ8" s="160" t="s">
        <v>479</v>
      </c>
      <c r="JA8" s="160" t="s">
        <v>2298</v>
      </c>
      <c r="JB8" s="160" t="s">
        <v>2299</v>
      </c>
      <c r="JC8" s="160" t="s">
        <v>2300</v>
      </c>
      <c r="JD8" s="160" t="s">
        <v>2301</v>
      </c>
      <c r="JE8" s="160" t="s">
        <v>2302</v>
      </c>
      <c r="JF8" s="160" t="s">
        <v>2300</v>
      </c>
      <c r="JG8" s="160" t="s">
        <v>2303</v>
      </c>
      <c r="JH8" s="160" t="s">
        <v>2304</v>
      </c>
      <c r="JI8" s="160" t="s">
        <v>2303</v>
      </c>
      <c r="JJ8" s="160" t="s">
        <v>2305</v>
      </c>
      <c r="JK8" s="160" t="s">
        <v>2306</v>
      </c>
      <c r="JL8" s="160" t="s">
        <v>2307</v>
      </c>
      <c r="JM8" s="160" t="s">
        <v>2308</v>
      </c>
      <c r="JN8" s="160" t="s">
        <v>2309</v>
      </c>
      <c r="JO8" s="160" t="s">
        <v>2310</v>
      </c>
      <c r="JP8" s="160" t="s">
        <v>2311</v>
      </c>
      <c r="JQ8" s="160" t="s">
        <v>2312</v>
      </c>
      <c r="JR8" s="160" t="s">
        <v>2313</v>
      </c>
      <c r="JS8" s="160" t="s">
        <v>2314</v>
      </c>
      <c r="JT8" s="160" t="s">
        <v>2315</v>
      </c>
      <c r="JU8" s="160" t="s">
        <v>2287</v>
      </c>
      <c r="JV8" s="160" t="s">
        <v>2316</v>
      </c>
      <c r="JW8" s="160" t="s">
        <v>2317</v>
      </c>
      <c r="JX8" s="160" t="s">
        <v>2318</v>
      </c>
      <c r="JY8" s="160" t="s">
        <v>2319</v>
      </c>
      <c r="JZ8" s="160" t="s">
        <v>2320</v>
      </c>
      <c r="KA8" s="160" t="s">
        <v>2267</v>
      </c>
      <c r="KB8" s="160" t="s">
        <v>2321</v>
      </c>
      <c r="KC8" s="160" t="s">
        <v>2320</v>
      </c>
      <c r="KD8" s="160" t="s">
        <v>2268</v>
      </c>
      <c r="KE8" s="160" t="s">
        <v>2322</v>
      </c>
      <c r="KF8" s="160" t="s">
        <v>2323</v>
      </c>
      <c r="KG8" s="160" t="s">
        <v>2323</v>
      </c>
      <c r="KH8" s="160" t="s">
        <v>2324</v>
      </c>
      <c r="KI8" s="160" t="s">
        <v>2149</v>
      </c>
    </row>
    <row r="9" spans="1:295" ht="18" customHeight="1" x14ac:dyDescent="0.25">
      <c r="A9" s="162" t="s">
        <v>65</v>
      </c>
      <c r="B9" s="162" t="s">
        <v>706</v>
      </c>
      <c r="C9" s="163">
        <v>0</v>
      </c>
      <c r="D9" s="163">
        <v>5.9086999999999996</v>
      </c>
      <c r="E9" s="163">
        <v>-12.284000000000001</v>
      </c>
      <c r="F9" s="163">
        <v>3.5996000000000001</v>
      </c>
      <c r="G9" s="163">
        <v>6.4874000000000001</v>
      </c>
      <c r="H9" s="164"/>
      <c r="I9" s="163">
        <v>12.023</v>
      </c>
      <c r="J9" s="164"/>
      <c r="K9" s="163">
        <v>14.286</v>
      </c>
      <c r="L9" s="163">
        <v>5.6348000000000003</v>
      </c>
      <c r="M9" s="163">
        <v>5.2465999999999999</v>
      </c>
      <c r="N9" s="163">
        <v>-15.539</v>
      </c>
      <c r="O9" s="163">
        <v>-22</v>
      </c>
      <c r="P9" s="163">
        <v>-2.2000000000000002</v>
      </c>
      <c r="Q9" s="163">
        <v>3.3119999999999998</v>
      </c>
      <c r="R9" s="163">
        <v>-15.398999999999999</v>
      </c>
      <c r="S9" s="163">
        <v>3.9253999999999998</v>
      </c>
      <c r="T9" s="163">
        <v>-5.1532</v>
      </c>
      <c r="U9" s="163">
        <v>4.5369999999999999</v>
      </c>
      <c r="V9" s="163">
        <v>4.5141999999999998</v>
      </c>
      <c r="W9" s="164"/>
      <c r="X9" s="163">
        <v>0</v>
      </c>
      <c r="Y9" s="163">
        <v>6.5650000000000004</v>
      </c>
      <c r="Z9" s="163">
        <v>2.3605999999999998</v>
      </c>
      <c r="AA9" s="164"/>
      <c r="AB9" s="163">
        <v>-0.92759999999999998</v>
      </c>
      <c r="AC9" s="163">
        <v>1.0999999999999999E-2</v>
      </c>
      <c r="AD9" s="163">
        <v>2.1999999999999999E-2</v>
      </c>
      <c r="AE9" s="163">
        <v>1.5919000000000001</v>
      </c>
      <c r="AF9" s="163">
        <v>-4.4400000000000004</v>
      </c>
      <c r="AG9" s="163">
        <v>-15.4</v>
      </c>
      <c r="AH9" s="163">
        <v>0.23</v>
      </c>
      <c r="AI9" s="163">
        <v>0.28299999999999997</v>
      </c>
      <c r="AJ9" s="163">
        <v>-17.978999999999999</v>
      </c>
      <c r="AK9" s="163">
        <v>-18</v>
      </c>
      <c r="AL9" s="163">
        <v>-10</v>
      </c>
      <c r="AM9" s="163">
        <v>-9.6</v>
      </c>
      <c r="AN9" s="163">
        <v>-9.51</v>
      </c>
      <c r="AO9" s="163">
        <v>3.6231</v>
      </c>
      <c r="AP9" s="163">
        <v>4.0145</v>
      </c>
      <c r="AQ9" s="163">
        <v>19.709</v>
      </c>
      <c r="AR9" s="163">
        <v>20.821999999999999</v>
      </c>
      <c r="AS9" s="163">
        <v>-9.4957999999999991</v>
      </c>
      <c r="AT9" s="163">
        <v>-1.3394999999999999</v>
      </c>
      <c r="AU9" s="163">
        <v>-33.304000000000002</v>
      </c>
      <c r="AV9" s="163">
        <v>0.58189999999999997</v>
      </c>
      <c r="AW9" s="164"/>
      <c r="AX9" s="163">
        <v>-9.9129000000000005</v>
      </c>
      <c r="AY9" s="163">
        <v>-7.3677000000000001</v>
      </c>
      <c r="AZ9" s="163">
        <v>5.1414</v>
      </c>
      <c r="BA9" s="163">
        <v>26.812000000000001</v>
      </c>
      <c r="BB9" s="164"/>
      <c r="BC9" s="163">
        <v>6.8829000000000002</v>
      </c>
      <c r="BD9" s="163">
        <v>-6.7999000000000001</v>
      </c>
      <c r="BE9" s="163">
        <v>-6.9999000000000002</v>
      </c>
      <c r="BF9" s="163">
        <v>-29.010999999999999</v>
      </c>
      <c r="BG9" s="163">
        <v>0</v>
      </c>
      <c r="BH9" s="163">
        <v>-2.8142999999999998</v>
      </c>
      <c r="BI9" s="163">
        <v>1.3141</v>
      </c>
      <c r="BJ9" s="163">
        <v>-15.006</v>
      </c>
      <c r="BK9" s="163">
        <v>3.3883000000000001</v>
      </c>
      <c r="BL9" s="164"/>
      <c r="BM9" s="163">
        <v>0.98939999999999995</v>
      </c>
      <c r="BN9" s="163">
        <v>-121.43</v>
      </c>
      <c r="BO9" s="163">
        <v>41.107999999999997</v>
      </c>
      <c r="BP9" s="163">
        <v>41.351999999999997</v>
      </c>
      <c r="BQ9" s="163">
        <v>0.23200000000000001</v>
      </c>
      <c r="BR9" s="163">
        <v>-182.93</v>
      </c>
      <c r="BS9" s="163">
        <v>-9.1669</v>
      </c>
      <c r="BT9" s="164"/>
      <c r="BU9" s="164"/>
      <c r="BV9" s="163">
        <v>22.143999999999998</v>
      </c>
      <c r="BW9" s="163">
        <v>8.8698999999999995</v>
      </c>
      <c r="BX9" s="163">
        <v>6.23</v>
      </c>
      <c r="BY9" s="163">
        <v>-7.7698999999999998</v>
      </c>
      <c r="BZ9" s="163">
        <v>9.9600000000000009</v>
      </c>
      <c r="CA9" s="163">
        <v>-10.042</v>
      </c>
      <c r="CB9" s="163">
        <v>-9.6407000000000007</v>
      </c>
      <c r="CC9" s="163">
        <v>22.388999999999999</v>
      </c>
      <c r="CD9" s="163">
        <v>20.474</v>
      </c>
      <c r="CE9" s="163">
        <v>-1.077</v>
      </c>
      <c r="CF9" s="164"/>
      <c r="CG9" s="163">
        <v>-17.957000000000001</v>
      </c>
      <c r="CH9" s="163">
        <v>-12.499000000000001</v>
      </c>
      <c r="CI9" s="163">
        <v>6.3754</v>
      </c>
      <c r="CJ9" s="163">
        <v>2.88</v>
      </c>
      <c r="CK9" s="163">
        <v>6.4119999999999999</v>
      </c>
      <c r="CL9" s="163">
        <v>43.098999999999997</v>
      </c>
      <c r="CM9" s="163">
        <v>-8.8999000000000006</v>
      </c>
      <c r="CN9" s="163">
        <v>-3.3399000000000001</v>
      </c>
      <c r="CO9" s="163">
        <v>32.729999999999997</v>
      </c>
      <c r="CP9" s="163">
        <v>33.674999999999997</v>
      </c>
      <c r="CQ9" s="163">
        <v>32.094999999999999</v>
      </c>
      <c r="CR9" s="163">
        <v>0</v>
      </c>
      <c r="CS9" s="163">
        <v>113.49</v>
      </c>
      <c r="CT9" s="163">
        <v>-12.723000000000001</v>
      </c>
      <c r="CU9" s="163">
        <v>-56.171999999999997</v>
      </c>
      <c r="CV9" s="163">
        <v>-4.5377000000000001</v>
      </c>
      <c r="CW9" s="163">
        <v>2.2703000000000002</v>
      </c>
      <c r="CX9" s="163">
        <v>33.590000000000003</v>
      </c>
      <c r="CY9" s="163">
        <v>16.649000000000001</v>
      </c>
      <c r="CZ9" s="163">
        <v>9.0672999999999995</v>
      </c>
      <c r="DA9" s="163">
        <v>9.1827000000000005</v>
      </c>
      <c r="DB9" s="163">
        <v>-11.09</v>
      </c>
      <c r="DC9" s="163">
        <v>25.512</v>
      </c>
      <c r="DD9" s="163">
        <v>-7.5366</v>
      </c>
      <c r="DE9" s="163">
        <v>-7.4478999999999997</v>
      </c>
      <c r="DF9" s="164"/>
      <c r="DG9" s="163">
        <v>1.4800000000000001E-2</v>
      </c>
      <c r="DH9" s="163">
        <v>-5.6359000000000004</v>
      </c>
      <c r="DI9" s="163">
        <v>9.8999000000000006</v>
      </c>
      <c r="DJ9" s="163">
        <v>9.6</v>
      </c>
      <c r="DK9" s="163">
        <v>-6.6368999999999998</v>
      </c>
      <c r="DL9" s="163">
        <v>0</v>
      </c>
      <c r="DM9" s="163">
        <v>51.103999999999999</v>
      </c>
      <c r="DN9" s="163">
        <v>5.9432</v>
      </c>
      <c r="DO9" s="163">
        <v>0.56999999999999995</v>
      </c>
      <c r="DP9" s="163">
        <v>-5.97</v>
      </c>
      <c r="DQ9" s="163">
        <v>10.016999999999999</v>
      </c>
      <c r="DR9" s="163">
        <v>-22.765999999999998</v>
      </c>
      <c r="DS9" s="163">
        <v>-3.89</v>
      </c>
      <c r="DT9" s="163">
        <v>-4.01</v>
      </c>
      <c r="DU9" s="163">
        <v>16.25</v>
      </c>
      <c r="DV9" s="163">
        <v>21.27</v>
      </c>
      <c r="DW9" s="163">
        <v>-22.218</v>
      </c>
      <c r="DX9" s="163">
        <v>-11.145</v>
      </c>
      <c r="DY9" s="163">
        <v>-28.388000000000002</v>
      </c>
      <c r="DZ9" s="163">
        <v>-27.09</v>
      </c>
      <c r="EA9" s="163">
        <v>16.260000000000002</v>
      </c>
      <c r="EB9" s="163">
        <v>-3.8180000000000001</v>
      </c>
      <c r="EC9" s="163">
        <v>-10.278</v>
      </c>
      <c r="ED9" s="163">
        <v>-10.31</v>
      </c>
      <c r="EE9" s="163">
        <v>-6.2534999999999998</v>
      </c>
      <c r="EF9" s="163">
        <v>-11.585000000000001</v>
      </c>
      <c r="EG9" s="163">
        <v>-13.252000000000001</v>
      </c>
      <c r="EH9" s="163">
        <v>-91.24</v>
      </c>
      <c r="EI9" s="163">
        <v>-17.436</v>
      </c>
      <c r="EJ9" s="163">
        <v>0</v>
      </c>
      <c r="EK9" s="163">
        <v>-9.6913</v>
      </c>
      <c r="EL9" s="163">
        <v>-9.5917999999999992</v>
      </c>
      <c r="EM9" s="163">
        <v>15.7</v>
      </c>
      <c r="EN9" s="163">
        <v>-20.831</v>
      </c>
      <c r="EO9" s="163">
        <v>-19.484000000000002</v>
      </c>
      <c r="EP9" s="163">
        <v>13.84</v>
      </c>
      <c r="EQ9" s="163">
        <v>-16.986000000000001</v>
      </c>
      <c r="ER9" s="163">
        <v>-16.312999999999999</v>
      </c>
      <c r="ES9" s="163">
        <v>3.9058000000000002</v>
      </c>
      <c r="ET9" s="163">
        <v>7.0499000000000001</v>
      </c>
      <c r="EU9" s="163">
        <v>-20.399000000000001</v>
      </c>
      <c r="EV9" s="163">
        <v>1.3</v>
      </c>
      <c r="EW9" s="163">
        <v>5.5948000000000002</v>
      </c>
      <c r="EX9" s="163">
        <v>-30.536000000000001</v>
      </c>
      <c r="EY9" s="163">
        <v>-10.406000000000001</v>
      </c>
      <c r="EZ9" s="163">
        <v>-10.227</v>
      </c>
      <c r="FA9" s="163">
        <v>6.3865999999999996</v>
      </c>
      <c r="FB9" s="164"/>
      <c r="FC9" s="163">
        <v>-39.131</v>
      </c>
      <c r="FD9" s="163">
        <v>5.8540000000000001</v>
      </c>
      <c r="FE9" s="163">
        <v>0</v>
      </c>
      <c r="FF9" s="163">
        <v>0</v>
      </c>
      <c r="FG9" s="163">
        <v>2.7090999999999998</v>
      </c>
      <c r="FH9" s="163">
        <v>3.1539000000000001</v>
      </c>
      <c r="FI9" s="163">
        <v>2.2982</v>
      </c>
      <c r="FJ9" s="163">
        <v>0</v>
      </c>
      <c r="FK9" s="163">
        <v>0</v>
      </c>
      <c r="FL9" s="163">
        <v>16.577999999999999</v>
      </c>
      <c r="FM9" s="163">
        <v>13.351000000000001</v>
      </c>
      <c r="FN9" s="163">
        <v>12.746</v>
      </c>
      <c r="FO9" s="163">
        <v>18.449000000000002</v>
      </c>
      <c r="FP9" s="163">
        <v>27.808</v>
      </c>
      <c r="FQ9" s="163">
        <v>11.725</v>
      </c>
      <c r="FR9" s="163">
        <v>-7.7698999999999998</v>
      </c>
      <c r="FS9" s="163">
        <v>-4.5186000000000002</v>
      </c>
      <c r="FT9" s="163">
        <v>0.32800000000000001</v>
      </c>
      <c r="FU9" s="163">
        <v>3.79</v>
      </c>
      <c r="FV9" s="163">
        <v>1.86</v>
      </c>
      <c r="FW9" s="163">
        <v>-11.005000000000001</v>
      </c>
      <c r="FX9" s="163">
        <v>1.1897</v>
      </c>
      <c r="FY9" s="164"/>
      <c r="FZ9" s="164"/>
      <c r="GA9" s="164"/>
      <c r="GB9" s="163">
        <v>22.03</v>
      </c>
      <c r="GC9" s="163">
        <v>-34.609000000000002</v>
      </c>
      <c r="GD9" s="163">
        <v>-27.36</v>
      </c>
      <c r="GE9" s="163">
        <v>-1.1498999999999999</v>
      </c>
      <c r="GF9" s="163">
        <v>27.283999999999999</v>
      </c>
      <c r="GG9" s="164"/>
      <c r="GH9" s="163">
        <v>16.029</v>
      </c>
      <c r="GI9" s="163">
        <v>2.2463000000000002</v>
      </c>
      <c r="GJ9" s="163">
        <v>-2.3767</v>
      </c>
      <c r="GK9" s="163">
        <v>1.9610000000000001</v>
      </c>
      <c r="GL9" s="163">
        <v>5.7700000000000001E-2</v>
      </c>
      <c r="GM9" s="164"/>
      <c r="GN9" s="163">
        <v>-9.7789000000000001</v>
      </c>
      <c r="GO9" s="163">
        <v>-20.556999999999999</v>
      </c>
      <c r="GP9" s="163">
        <v>16.832000000000001</v>
      </c>
      <c r="GQ9" s="163">
        <v>-30.587</v>
      </c>
      <c r="GR9" s="163">
        <v>-8.4906000000000006</v>
      </c>
      <c r="GS9" s="163">
        <v>-8.5038</v>
      </c>
      <c r="GT9" s="163">
        <v>124.85</v>
      </c>
      <c r="GU9" s="163">
        <v>-8.6651000000000007</v>
      </c>
      <c r="GV9" s="163">
        <v>-10.821</v>
      </c>
      <c r="GW9" s="163">
        <v>8.6882999999999999</v>
      </c>
      <c r="GX9" s="164"/>
      <c r="GY9" s="163">
        <v>8.8643999999999998</v>
      </c>
      <c r="GZ9" s="163">
        <v>8.7904</v>
      </c>
      <c r="HA9" s="163">
        <v>1.2662</v>
      </c>
      <c r="HB9" s="163">
        <v>-8.1999999999999993</v>
      </c>
      <c r="HC9" s="163">
        <v>-7.0045000000000002</v>
      </c>
      <c r="HD9" s="163">
        <v>-5.8699000000000003</v>
      </c>
      <c r="HE9" s="164"/>
      <c r="HF9" s="164"/>
      <c r="HG9" s="163">
        <v>42.808</v>
      </c>
      <c r="HH9" s="163">
        <v>60.173000000000002</v>
      </c>
      <c r="HI9" s="164"/>
      <c r="HJ9" s="163">
        <v>49.793999999999997</v>
      </c>
      <c r="HK9" s="163">
        <v>-7.9218999999999999</v>
      </c>
      <c r="HL9" s="163">
        <v>-10.167999999999999</v>
      </c>
      <c r="HM9" s="163">
        <v>-10.888</v>
      </c>
      <c r="HN9" s="164"/>
      <c r="HO9" s="163">
        <v>34.959000000000003</v>
      </c>
      <c r="HP9" s="163">
        <v>35.476999999999997</v>
      </c>
      <c r="HQ9" s="163">
        <v>-11.287000000000001</v>
      </c>
      <c r="HR9" s="163">
        <v>-10.731999999999999</v>
      </c>
      <c r="HS9" s="163">
        <v>-10.457000000000001</v>
      </c>
      <c r="HT9" s="163">
        <v>-10.83</v>
      </c>
      <c r="HU9" s="163">
        <v>-2.5499000000000001</v>
      </c>
      <c r="HV9" s="163">
        <v>-2.48</v>
      </c>
      <c r="HW9" s="163">
        <v>-28.899000000000001</v>
      </c>
      <c r="HX9" s="163">
        <v>-28.899000000000001</v>
      </c>
      <c r="HY9" s="163">
        <v>3.6044</v>
      </c>
      <c r="HZ9" s="163">
        <v>-8.3999000000000006</v>
      </c>
      <c r="IA9" s="163">
        <v>38.904000000000003</v>
      </c>
      <c r="IB9" s="163">
        <v>23.760999999999999</v>
      </c>
      <c r="IC9" s="163">
        <v>23.652000000000001</v>
      </c>
      <c r="ID9" s="163">
        <v>-17.399000000000001</v>
      </c>
      <c r="IE9" s="163">
        <v>-31.1</v>
      </c>
      <c r="IF9" s="163">
        <v>-0.8</v>
      </c>
      <c r="IG9" s="163">
        <v>-1.7</v>
      </c>
      <c r="IH9" s="163">
        <v>-17.498000000000001</v>
      </c>
      <c r="II9" s="163">
        <v>-17.568000000000001</v>
      </c>
      <c r="IJ9" s="163">
        <v>-58.545000000000002</v>
      </c>
      <c r="IK9" s="163">
        <v>12.048999999999999</v>
      </c>
      <c r="IL9" s="163">
        <v>-288.52</v>
      </c>
      <c r="IM9" s="163">
        <v>-8.2240000000000002</v>
      </c>
      <c r="IN9" s="163">
        <v>-6.6220999999999997</v>
      </c>
      <c r="IO9" s="163">
        <v>106.07</v>
      </c>
      <c r="IP9" s="163">
        <v>59.665999999999997</v>
      </c>
      <c r="IQ9" s="163">
        <v>143.30000000000001</v>
      </c>
      <c r="IR9" s="163">
        <v>86.317999999999998</v>
      </c>
      <c r="IS9" s="163">
        <v>37.640999999999998</v>
      </c>
      <c r="IT9" s="163">
        <v>32.58</v>
      </c>
      <c r="IU9" s="163">
        <v>29.669</v>
      </c>
      <c r="IV9" s="163">
        <v>-33.831000000000003</v>
      </c>
      <c r="IW9" s="163">
        <v>232.9</v>
      </c>
      <c r="IX9" s="163">
        <v>-154.91999999999999</v>
      </c>
      <c r="IY9" s="163">
        <v>91.45</v>
      </c>
      <c r="IZ9" s="163">
        <v>-75.88</v>
      </c>
      <c r="JA9" s="163">
        <v>-1.6394</v>
      </c>
      <c r="JB9" s="163">
        <v>8.8796999999999997</v>
      </c>
      <c r="JC9" s="163">
        <v>-5.6798999999999999</v>
      </c>
      <c r="JD9" s="163">
        <v>-1.4988999999999999</v>
      </c>
      <c r="JE9" s="163">
        <v>-1.4988999999999999</v>
      </c>
      <c r="JF9" s="163">
        <v>1.44</v>
      </c>
      <c r="JG9" s="163">
        <v>0.24</v>
      </c>
      <c r="JH9" s="163">
        <v>-3.2176</v>
      </c>
      <c r="JI9" s="163">
        <v>-6.5598000000000001</v>
      </c>
      <c r="JJ9" s="163">
        <v>10.637</v>
      </c>
      <c r="JK9" s="163">
        <v>-6.9138000000000002</v>
      </c>
      <c r="JL9" s="163">
        <v>3.5998999999999999</v>
      </c>
      <c r="JM9" s="163">
        <v>0.35099999999999998</v>
      </c>
      <c r="JN9" s="163">
        <v>-0.19800000000000001</v>
      </c>
      <c r="JO9" s="163">
        <v>0</v>
      </c>
      <c r="JP9" s="163">
        <v>0</v>
      </c>
      <c r="JQ9" s="163">
        <v>4.0351999999999997</v>
      </c>
      <c r="JR9" s="163">
        <v>4.0331999999999999</v>
      </c>
      <c r="JS9" s="163">
        <v>2.5825999999999998</v>
      </c>
      <c r="JT9" s="164"/>
      <c r="JU9" s="163">
        <v>14.699</v>
      </c>
      <c r="JV9" s="163">
        <v>8.0647000000000002</v>
      </c>
      <c r="JW9" s="163">
        <v>-0.26</v>
      </c>
      <c r="JX9" s="163">
        <v>0.37</v>
      </c>
      <c r="JY9" s="163">
        <v>-4.1601999999999997</v>
      </c>
      <c r="JZ9" s="163">
        <v>-16.63</v>
      </c>
      <c r="KA9" s="163">
        <v>-17.04</v>
      </c>
      <c r="KB9" s="163">
        <v>0</v>
      </c>
      <c r="KC9" s="163">
        <v>13.162000000000001</v>
      </c>
      <c r="KD9" s="163">
        <v>-11.632</v>
      </c>
      <c r="KE9" s="163">
        <v>-1.9274</v>
      </c>
      <c r="KF9" s="163">
        <v>-15.8</v>
      </c>
      <c r="KG9" s="163">
        <v>-1.6</v>
      </c>
      <c r="KH9" s="163">
        <v>29.434000000000001</v>
      </c>
      <c r="KI9" s="163">
        <v>-137.72</v>
      </c>
    </row>
    <row r="10" spans="1:295" ht="18" customHeight="1" x14ac:dyDescent="0.25">
      <c r="A10" s="162" t="s">
        <v>65</v>
      </c>
      <c r="B10" s="162" t="s">
        <v>707</v>
      </c>
      <c r="C10" s="166">
        <v>0</v>
      </c>
      <c r="D10" s="166">
        <v>5.7096</v>
      </c>
      <c r="E10" s="166">
        <v>-11.904</v>
      </c>
      <c r="F10" s="166">
        <v>3.5952999999999999</v>
      </c>
      <c r="G10" s="166">
        <v>6.3724999999999996</v>
      </c>
      <c r="H10" s="167"/>
      <c r="I10" s="166">
        <v>11.63</v>
      </c>
      <c r="J10" s="167"/>
      <c r="K10" s="166">
        <v>13.302</v>
      </c>
      <c r="L10" s="166">
        <v>5.2458</v>
      </c>
      <c r="M10" s="166">
        <v>4.8121999999999998</v>
      </c>
      <c r="N10" s="166">
        <v>-15.539</v>
      </c>
      <c r="O10" s="166">
        <v>-22</v>
      </c>
      <c r="P10" s="166">
        <v>-2.2000000000000002</v>
      </c>
      <c r="Q10" s="166">
        <v>3.3119999999999998</v>
      </c>
      <c r="R10" s="166">
        <v>-15.398999999999999</v>
      </c>
      <c r="S10" s="166">
        <v>3.7679</v>
      </c>
      <c r="T10" s="166">
        <v>-6.6078999999999999</v>
      </c>
      <c r="U10" s="166">
        <v>4.6764999999999999</v>
      </c>
      <c r="V10" s="166">
        <v>4.2935999999999996</v>
      </c>
      <c r="W10" s="167"/>
      <c r="X10" s="166">
        <v>0</v>
      </c>
      <c r="Y10" s="166">
        <v>6.7896000000000001</v>
      </c>
      <c r="Z10" s="166">
        <v>2.3877999999999999</v>
      </c>
      <c r="AA10" s="167"/>
      <c r="AB10" s="166">
        <v>-0.93100000000000005</v>
      </c>
      <c r="AC10" s="166">
        <v>-0.10299999999999999</v>
      </c>
      <c r="AD10" s="166">
        <v>-0.11700000000000001</v>
      </c>
      <c r="AE10" s="166">
        <v>1.3480000000000001</v>
      </c>
      <c r="AF10" s="166">
        <v>-4.4400000000000004</v>
      </c>
      <c r="AG10" s="166">
        <v>-15.4</v>
      </c>
      <c r="AH10" s="166">
        <v>0.34200000000000003</v>
      </c>
      <c r="AI10" s="166">
        <v>0.27500000000000002</v>
      </c>
      <c r="AJ10" s="166">
        <v>-18.969000000000001</v>
      </c>
      <c r="AK10" s="166">
        <v>-19.318999999999999</v>
      </c>
      <c r="AL10" s="166">
        <v>-10</v>
      </c>
      <c r="AM10" s="166">
        <v>-9.02</v>
      </c>
      <c r="AN10" s="166">
        <v>-8.76</v>
      </c>
      <c r="AO10" s="166">
        <v>3.5832000000000002</v>
      </c>
      <c r="AP10" s="166">
        <v>4.0208000000000004</v>
      </c>
      <c r="AQ10" s="166">
        <v>19.547999999999998</v>
      </c>
      <c r="AR10" s="166">
        <v>20.818999999999999</v>
      </c>
      <c r="AS10" s="166">
        <v>-10.161</v>
      </c>
      <c r="AT10" s="166">
        <v>-6.2960000000000003</v>
      </c>
      <c r="AU10" s="166">
        <v>-33.18</v>
      </c>
      <c r="AV10" s="166">
        <v>12.896000000000001</v>
      </c>
      <c r="AW10" s="167"/>
      <c r="AX10" s="166">
        <v>-12.458</v>
      </c>
      <c r="AY10" s="166">
        <v>-9.9129000000000005</v>
      </c>
      <c r="AZ10" s="166">
        <v>6.3250000000000002</v>
      </c>
      <c r="BA10" s="166">
        <v>33.472999999999999</v>
      </c>
      <c r="BB10" s="167"/>
      <c r="BC10" s="166">
        <v>5.5960000000000001</v>
      </c>
      <c r="BD10" s="166">
        <v>-6.4999000000000002</v>
      </c>
      <c r="BE10" s="166">
        <v>-6.4999000000000002</v>
      </c>
      <c r="BF10" s="166">
        <v>-25.251999999999999</v>
      </c>
      <c r="BG10" s="166">
        <v>0</v>
      </c>
      <c r="BH10" s="166">
        <v>-2.7435999999999998</v>
      </c>
      <c r="BI10" s="166">
        <v>1.3141</v>
      </c>
      <c r="BJ10" s="166">
        <v>-14.885999999999999</v>
      </c>
      <c r="BK10" s="166">
        <v>3.4638</v>
      </c>
      <c r="BL10" s="167"/>
      <c r="BM10" s="166">
        <v>0.51590000000000003</v>
      </c>
      <c r="BN10" s="166">
        <v>-112.52</v>
      </c>
      <c r="BO10" s="166">
        <v>37.231999999999999</v>
      </c>
      <c r="BP10" s="166">
        <v>37.414999999999999</v>
      </c>
      <c r="BQ10" s="166">
        <v>5.4318999999999997</v>
      </c>
      <c r="BR10" s="166">
        <v>-181.22</v>
      </c>
      <c r="BS10" s="166">
        <v>-9.1669</v>
      </c>
      <c r="BT10" s="167"/>
      <c r="BU10" s="167"/>
      <c r="BV10" s="166">
        <v>20.977</v>
      </c>
      <c r="BW10" s="166">
        <v>8.77</v>
      </c>
      <c r="BX10" s="166">
        <v>5.7398999999999996</v>
      </c>
      <c r="BY10" s="166">
        <v>-8.6998999999999995</v>
      </c>
      <c r="BZ10" s="166">
        <v>9.3000000000000007</v>
      </c>
      <c r="CA10" s="166">
        <v>-10.577999999999999</v>
      </c>
      <c r="CB10" s="166">
        <v>-10.042</v>
      </c>
      <c r="CC10" s="166">
        <v>23.55</v>
      </c>
      <c r="CD10" s="166">
        <v>21.858000000000001</v>
      </c>
      <c r="CE10" s="166">
        <v>-0.74839999999999995</v>
      </c>
      <c r="CF10" s="167"/>
      <c r="CG10" s="166">
        <v>-17.835999999999999</v>
      </c>
      <c r="CH10" s="166">
        <v>-14.846</v>
      </c>
      <c r="CI10" s="166">
        <v>7.1694000000000004</v>
      </c>
      <c r="CJ10" s="166">
        <v>2.88</v>
      </c>
      <c r="CK10" s="166">
        <v>6.4119999999999999</v>
      </c>
      <c r="CL10" s="166">
        <v>44.5</v>
      </c>
      <c r="CM10" s="166">
        <v>-11.1</v>
      </c>
      <c r="CN10" s="166">
        <v>-3.22</v>
      </c>
      <c r="CO10" s="166">
        <v>33.377000000000002</v>
      </c>
      <c r="CP10" s="166">
        <v>33.756</v>
      </c>
      <c r="CQ10" s="166">
        <v>31.995000000000001</v>
      </c>
      <c r="CR10" s="166">
        <v>0</v>
      </c>
      <c r="CS10" s="166">
        <v>113.39</v>
      </c>
      <c r="CT10" s="166">
        <v>-14.432</v>
      </c>
      <c r="CU10" s="166">
        <v>-53.155999999999999</v>
      </c>
      <c r="CV10" s="166">
        <v>-4.3410000000000002</v>
      </c>
      <c r="CW10" s="166">
        <v>1.9084000000000001</v>
      </c>
      <c r="CX10" s="166">
        <v>30.67</v>
      </c>
      <c r="CY10" s="166">
        <v>16.010000000000002</v>
      </c>
      <c r="CZ10" s="166">
        <v>8.4422999999999995</v>
      </c>
      <c r="DA10" s="166">
        <v>8.4991000000000003</v>
      </c>
      <c r="DB10" s="166">
        <v>-10.369</v>
      </c>
      <c r="DC10" s="166">
        <v>25.512</v>
      </c>
      <c r="DD10" s="166">
        <v>-8.6242999999999999</v>
      </c>
      <c r="DE10" s="166">
        <v>-8.5747</v>
      </c>
      <c r="DF10" s="167"/>
      <c r="DG10" s="166">
        <v>1.49E-2</v>
      </c>
      <c r="DH10" s="166">
        <v>-5.2454000000000001</v>
      </c>
      <c r="DI10" s="166">
        <v>9.8999000000000006</v>
      </c>
      <c r="DJ10" s="166">
        <v>12</v>
      </c>
      <c r="DK10" s="166">
        <v>-6.5721999999999996</v>
      </c>
      <c r="DL10" s="166">
        <v>-0.187</v>
      </c>
      <c r="DM10" s="166">
        <v>50</v>
      </c>
      <c r="DN10" s="166">
        <v>5.3865999999999996</v>
      </c>
      <c r="DO10" s="166">
        <v>0.21</v>
      </c>
      <c r="DP10" s="166">
        <v>-5.76</v>
      </c>
      <c r="DQ10" s="166">
        <v>10.449</v>
      </c>
      <c r="DR10" s="166">
        <v>-26.646000000000001</v>
      </c>
      <c r="DS10" s="166">
        <v>-7.7</v>
      </c>
      <c r="DT10" s="166">
        <v>-7.76</v>
      </c>
      <c r="DU10" s="166">
        <v>23.14</v>
      </c>
      <c r="DV10" s="166">
        <v>21.04</v>
      </c>
      <c r="DW10" s="166">
        <v>-26.727</v>
      </c>
      <c r="DX10" s="166">
        <v>-13.545</v>
      </c>
      <c r="DY10" s="166">
        <v>-29.826000000000001</v>
      </c>
      <c r="DZ10" s="166">
        <v>-29.036000000000001</v>
      </c>
      <c r="EA10" s="166">
        <v>13.718</v>
      </c>
      <c r="EB10" s="166">
        <v>-6.9664999999999999</v>
      </c>
      <c r="EC10" s="166">
        <v>-11.858000000000001</v>
      </c>
      <c r="ED10" s="166">
        <v>-12.238</v>
      </c>
      <c r="EE10" s="166">
        <v>-10.724</v>
      </c>
      <c r="EF10" s="166">
        <v>-17.454999999999998</v>
      </c>
      <c r="EG10" s="166">
        <v>-13.539</v>
      </c>
      <c r="EH10" s="166">
        <v>-97.262</v>
      </c>
      <c r="EI10" s="166">
        <v>-21.751999999999999</v>
      </c>
      <c r="EJ10" s="166">
        <v>0</v>
      </c>
      <c r="EK10" s="166">
        <v>-10.52</v>
      </c>
      <c r="EL10" s="166">
        <v>-10.305</v>
      </c>
      <c r="EM10" s="166">
        <v>17.695</v>
      </c>
      <c r="EN10" s="166">
        <v>-15.856</v>
      </c>
      <c r="EO10" s="166">
        <v>-15.375999999999999</v>
      </c>
      <c r="EP10" s="166">
        <v>-6.1479999999999997</v>
      </c>
      <c r="EQ10" s="166">
        <v>-16.466999999999999</v>
      </c>
      <c r="ER10" s="166">
        <v>-15.999000000000001</v>
      </c>
      <c r="ES10" s="166">
        <v>7.0063000000000004</v>
      </c>
      <c r="ET10" s="166">
        <v>18.068999999999999</v>
      </c>
      <c r="EU10" s="166">
        <v>-14.289</v>
      </c>
      <c r="EV10" s="166">
        <v>-0.2</v>
      </c>
      <c r="EW10" s="166">
        <v>5.8041999999999998</v>
      </c>
      <c r="EX10" s="166">
        <v>-21.852</v>
      </c>
      <c r="EY10" s="166">
        <v>-10.891999999999999</v>
      </c>
      <c r="EZ10" s="166">
        <v>-10.755000000000001</v>
      </c>
      <c r="FA10" s="166">
        <v>8.7995000000000001</v>
      </c>
      <c r="FB10" s="167"/>
      <c r="FC10" s="166">
        <v>-19.245000000000001</v>
      </c>
      <c r="FD10" s="166">
        <v>6.2202000000000002</v>
      </c>
      <c r="FE10" s="166">
        <v>0</v>
      </c>
      <c r="FF10" s="166">
        <v>0</v>
      </c>
      <c r="FG10" s="166">
        <v>3.9013</v>
      </c>
      <c r="FH10" s="166">
        <v>4.0137999999999998</v>
      </c>
      <c r="FI10" s="166">
        <v>3.1920000000000002</v>
      </c>
      <c r="FJ10" s="166">
        <v>-0.16750000000000001</v>
      </c>
      <c r="FK10" s="166">
        <v>-0.33489999999999998</v>
      </c>
      <c r="FL10" s="166">
        <v>10.884</v>
      </c>
      <c r="FM10" s="166">
        <v>13.567</v>
      </c>
      <c r="FN10" s="166">
        <v>13.555</v>
      </c>
      <c r="FO10" s="166">
        <v>13.695</v>
      </c>
      <c r="FP10" s="166">
        <v>24.434000000000001</v>
      </c>
      <c r="FQ10" s="166">
        <v>10.035</v>
      </c>
      <c r="FR10" s="166">
        <v>-8.7399000000000004</v>
      </c>
      <c r="FS10" s="166">
        <v>-4.4161000000000001</v>
      </c>
      <c r="FT10" s="166">
        <v>0.35089999999999999</v>
      </c>
      <c r="FU10" s="166">
        <v>2.91</v>
      </c>
      <c r="FV10" s="166">
        <v>2.21</v>
      </c>
      <c r="FW10" s="166">
        <v>-11.227</v>
      </c>
      <c r="FX10" s="166">
        <v>1.4375</v>
      </c>
      <c r="FY10" s="167"/>
      <c r="FZ10" s="167"/>
      <c r="GA10" s="167"/>
      <c r="GB10" s="166">
        <v>22.318999999999999</v>
      </c>
      <c r="GC10" s="166">
        <v>-33.286999999999999</v>
      </c>
      <c r="GD10" s="166">
        <v>-25.385999999999999</v>
      </c>
      <c r="GE10" s="166">
        <v>-1.4098999999999999</v>
      </c>
      <c r="GF10" s="166">
        <v>27.795999999999999</v>
      </c>
      <c r="GG10" s="167"/>
      <c r="GH10" s="166">
        <v>15.369</v>
      </c>
      <c r="GI10" s="166">
        <v>1.89</v>
      </c>
      <c r="GJ10" s="166">
        <v>-1.9895</v>
      </c>
      <c r="GK10" s="166">
        <v>1.9494</v>
      </c>
      <c r="GL10" s="166">
        <v>5.7700000000000001E-2</v>
      </c>
      <c r="GM10" s="167"/>
      <c r="GN10" s="166">
        <v>-10.318</v>
      </c>
      <c r="GO10" s="166">
        <v>-20.684999999999999</v>
      </c>
      <c r="GP10" s="166">
        <v>18.004000000000001</v>
      </c>
      <c r="GQ10" s="166">
        <v>-30.335000000000001</v>
      </c>
      <c r="GR10" s="166">
        <v>-4.9234999999999998</v>
      </c>
      <c r="GS10" s="166">
        <v>-8.9822000000000006</v>
      </c>
      <c r="GT10" s="166">
        <v>122.42</v>
      </c>
      <c r="GU10" s="166">
        <v>-9.1758000000000006</v>
      </c>
      <c r="GV10" s="166">
        <v>-11.12</v>
      </c>
      <c r="GW10" s="166">
        <v>9.7647999999999993</v>
      </c>
      <c r="GX10" s="167"/>
      <c r="GY10" s="166">
        <v>9.0035000000000007</v>
      </c>
      <c r="GZ10" s="166">
        <v>8.9406999999999996</v>
      </c>
      <c r="HA10" s="166">
        <v>1.3092999999999999</v>
      </c>
      <c r="HB10" s="166">
        <v>-9.2451000000000008</v>
      </c>
      <c r="HC10" s="166">
        <v>-7.1163999999999996</v>
      </c>
      <c r="HD10" s="166">
        <v>-8.3800000000000008</v>
      </c>
      <c r="HE10" s="167"/>
      <c r="HF10" s="167"/>
      <c r="HG10" s="166">
        <v>38.301000000000002</v>
      </c>
      <c r="HH10" s="166">
        <v>57.567</v>
      </c>
      <c r="HI10" s="167"/>
      <c r="HJ10" s="166">
        <v>47.106000000000002</v>
      </c>
      <c r="HK10" s="166">
        <v>-7.4713000000000003</v>
      </c>
      <c r="HL10" s="166">
        <v>-11.643000000000001</v>
      </c>
      <c r="HM10" s="166">
        <v>0</v>
      </c>
      <c r="HN10" s="167"/>
      <c r="HO10" s="166">
        <v>34.959000000000003</v>
      </c>
      <c r="HP10" s="166">
        <v>35.476999999999997</v>
      </c>
      <c r="HQ10" s="166">
        <v>-12.122</v>
      </c>
      <c r="HR10" s="166">
        <v>-11.528</v>
      </c>
      <c r="HS10" s="166">
        <v>-10.102</v>
      </c>
      <c r="HT10" s="166">
        <v>-10.090999999999999</v>
      </c>
      <c r="HU10" s="166">
        <v>-1.1299999999999999</v>
      </c>
      <c r="HV10" s="166">
        <v>-1.1498999999999999</v>
      </c>
      <c r="HW10" s="166">
        <v>-30.899000000000001</v>
      </c>
      <c r="HX10" s="166">
        <v>-31.298999999999999</v>
      </c>
      <c r="HY10" s="166">
        <v>3.6739999999999999</v>
      </c>
      <c r="HZ10" s="166">
        <v>-8.8000000000000007</v>
      </c>
      <c r="IA10" s="166">
        <v>35.296999999999997</v>
      </c>
      <c r="IB10" s="166">
        <v>24.524999999999999</v>
      </c>
      <c r="IC10" s="166">
        <v>24.417999999999999</v>
      </c>
      <c r="ID10" s="166">
        <v>-17.399000000000001</v>
      </c>
      <c r="IE10" s="166">
        <v>-31.5</v>
      </c>
      <c r="IF10" s="166">
        <v>-0.7</v>
      </c>
      <c r="IG10" s="166">
        <v>-1.7</v>
      </c>
      <c r="IH10" s="166">
        <v>-17.702999999999999</v>
      </c>
      <c r="II10" s="166">
        <v>-17.594999999999999</v>
      </c>
      <c r="IJ10" s="166">
        <v>-63.023000000000003</v>
      </c>
      <c r="IK10" s="166">
        <v>6.9344000000000001</v>
      </c>
      <c r="IL10" s="166">
        <v>-291.86</v>
      </c>
      <c r="IM10" s="166">
        <v>-5.1387</v>
      </c>
      <c r="IN10" s="166">
        <v>4.5967000000000002</v>
      </c>
      <c r="IO10" s="166">
        <v>100.23</v>
      </c>
      <c r="IP10" s="166">
        <v>64.908000000000001</v>
      </c>
      <c r="IQ10" s="166">
        <v>146.24</v>
      </c>
      <c r="IR10" s="166">
        <v>79.590999999999994</v>
      </c>
      <c r="IS10" s="166">
        <v>35.564999999999998</v>
      </c>
      <c r="IT10" s="166">
        <v>28.74</v>
      </c>
      <c r="IU10" s="166">
        <v>27.344999999999999</v>
      </c>
      <c r="IV10" s="166">
        <v>-39.100999999999999</v>
      </c>
      <c r="IW10" s="166">
        <v>225.85</v>
      </c>
      <c r="IX10" s="166">
        <v>-153.68</v>
      </c>
      <c r="IY10" s="166">
        <v>86.177000000000007</v>
      </c>
      <c r="IZ10" s="166">
        <v>-71.191999999999993</v>
      </c>
      <c r="JA10" s="166">
        <v>-1.6394</v>
      </c>
      <c r="JB10" s="166">
        <v>8.8796999999999997</v>
      </c>
      <c r="JC10" s="166">
        <v>-6.7199</v>
      </c>
      <c r="JD10" s="166">
        <v>-1.3959999999999999</v>
      </c>
      <c r="JE10" s="166">
        <v>-1.3949</v>
      </c>
      <c r="JF10" s="166">
        <v>1.6798999999999999</v>
      </c>
      <c r="JG10" s="166">
        <v>-0.32</v>
      </c>
      <c r="JH10" s="166">
        <v>-2.9339</v>
      </c>
      <c r="JI10" s="166">
        <v>-6.0044000000000004</v>
      </c>
      <c r="JJ10" s="166">
        <v>10.667</v>
      </c>
      <c r="JK10" s="166">
        <v>-7.1456999999999997</v>
      </c>
      <c r="JL10" s="166">
        <v>3</v>
      </c>
      <c r="JM10" s="166">
        <v>-0.64400000000000002</v>
      </c>
      <c r="JN10" s="166">
        <v>-1.853</v>
      </c>
      <c r="JO10" s="166">
        <v>0</v>
      </c>
      <c r="JP10" s="166">
        <v>0</v>
      </c>
      <c r="JQ10" s="166">
        <v>3.3942999999999999</v>
      </c>
      <c r="JR10" s="166">
        <v>3.2610999999999999</v>
      </c>
      <c r="JS10" s="166">
        <v>3.3816999999999999</v>
      </c>
      <c r="JT10" s="167"/>
      <c r="JU10" s="166">
        <v>15.699</v>
      </c>
      <c r="JV10" s="166">
        <v>8.4458000000000002</v>
      </c>
      <c r="JW10" s="166">
        <v>-0.45</v>
      </c>
      <c r="JX10" s="166">
        <v>0.37</v>
      </c>
      <c r="JY10" s="166">
        <v>-3.0049999999999999</v>
      </c>
      <c r="JZ10" s="166">
        <v>-17.516999999999999</v>
      </c>
      <c r="KA10" s="166">
        <v>-17.802</v>
      </c>
      <c r="KB10" s="166">
        <v>0</v>
      </c>
      <c r="KC10" s="166">
        <v>13.106</v>
      </c>
      <c r="KD10" s="166">
        <v>-12.154</v>
      </c>
      <c r="KE10" s="166">
        <v>-2.0703</v>
      </c>
      <c r="KF10" s="166">
        <v>-16.798999999999999</v>
      </c>
      <c r="KG10" s="166">
        <v>-0.3</v>
      </c>
      <c r="KH10" s="166">
        <v>30.114999999999998</v>
      </c>
      <c r="KI10" s="166">
        <v>-136.77000000000001</v>
      </c>
    </row>
    <row r="11" spans="1:295" ht="18" customHeight="1" x14ac:dyDescent="0.25">
      <c r="A11" s="162" t="s">
        <v>65</v>
      </c>
      <c r="B11" s="162" t="s">
        <v>708</v>
      </c>
      <c r="C11" s="166">
        <v>0</v>
      </c>
      <c r="D11" s="166">
        <v>5.3076999999999996</v>
      </c>
      <c r="E11" s="166">
        <v>-11.095000000000001</v>
      </c>
      <c r="F11" s="166">
        <v>3.6676000000000002</v>
      </c>
      <c r="G11" s="166">
        <v>6.6055000000000001</v>
      </c>
      <c r="H11" s="167"/>
      <c r="I11" s="166">
        <v>12.153</v>
      </c>
      <c r="J11" s="167"/>
      <c r="K11" s="166">
        <v>13.467000000000001</v>
      </c>
      <c r="L11" s="166">
        <v>5.1997999999999998</v>
      </c>
      <c r="M11" s="166">
        <v>4.8194999999999997</v>
      </c>
      <c r="N11" s="166">
        <v>-13.319000000000001</v>
      </c>
      <c r="O11" s="166">
        <v>-24.2</v>
      </c>
      <c r="P11" s="166">
        <v>0</v>
      </c>
      <c r="Q11" s="166">
        <v>3.3119999999999998</v>
      </c>
      <c r="R11" s="166">
        <v>-17.600000000000001</v>
      </c>
      <c r="S11" s="166">
        <v>3.6718000000000002</v>
      </c>
      <c r="T11" s="166">
        <v>-7.0904999999999996</v>
      </c>
      <c r="U11" s="166">
        <v>4.4947999999999997</v>
      </c>
      <c r="V11" s="166">
        <v>4.3933999999999997</v>
      </c>
      <c r="W11" s="167"/>
      <c r="X11" s="166">
        <v>0</v>
      </c>
      <c r="Y11" s="166">
        <v>6.8909000000000002</v>
      </c>
      <c r="Z11" s="166">
        <v>2.3412000000000002</v>
      </c>
      <c r="AA11" s="167"/>
      <c r="AB11" s="166">
        <v>-0.93700000000000006</v>
      </c>
      <c r="AC11" s="166">
        <v>-0.26600000000000001</v>
      </c>
      <c r="AD11" s="166">
        <v>-0.25</v>
      </c>
      <c r="AE11" s="166">
        <v>1.4469000000000001</v>
      </c>
      <c r="AF11" s="166">
        <v>-6.6599000000000004</v>
      </c>
      <c r="AG11" s="166">
        <v>-13.2</v>
      </c>
      <c r="AH11" s="166">
        <v>0.48399999999999999</v>
      </c>
      <c r="AI11" s="166">
        <v>0.27200000000000002</v>
      </c>
      <c r="AJ11" s="166">
        <v>-20.79</v>
      </c>
      <c r="AK11" s="166">
        <v>-20.969000000000001</v>
      </c>
      <c r="AL11" s="166">
        <v>-10</v>
      </c>
      <c r="AM11" s="166">
        <v>-7.8898999999999999</v>
      </c>
      <c r="AN11" s="166">
        <v>-8.0398999999999994</v>
      </c>
      <c r="AO11" s="166">
        <v>3.2281</v>
      </c>
      <c r="AP11" s="166">
        <v>3.581</v>
      </c>
      <c r="AQ11" s="166">
        <v>22.815000000000001</v>
      </c>
      <c r="AR11" s="166">
        <v>23.866</v>
      </c>
      <c r="AS11" s="166">
        <v>-10.814</v>
      </c>
      <c r="AT11" s="166">
        <v>-2.5451999999999999</v>
      </c>
      <c r="AU11" s="166">
        <v>-33.753</v>
      </c>
      <c r="AV11" s="166">
        <v>1.1317999999999999</v>
      </c>
      <c r="AW11" s="167"/>
      <c r="AX11" s="166">
        <v>-9.5109999999999992</v>
      </c>
      <c r="AY11" s="166">
        <v>-7.0998000000000001</v>
      </c>
      <c r="AZ11" s="166">
        <v>5.5358999999999998</v>
      </c>
      <c r="BA11" s="166">
        <v>28.805</v>
      </c>
      <c r="BB11" s="167"/>
      <c r="BC11" s="166">
        <v>5.8478000000000003</v>
      </c>
      <c r="BD11" s="166">
        <v>-6.3998999999999997</v>
      </c>
      <c r="BE11" s="166">
        <v>-6.5998999999999999</v>
      </c>
      <c r="BF11" s="166">
        <v>-30.082999999999998</v>
      </c>
      <c r="BG11" s="166">
        <v>0</v>
      </c>
      <c r="BH11" s="166">
        <v>-3.0013000000000001</v>
      </c>
      <c r="BI11" s="166">
        <v>1.3141</v>
      </c>
      <c r="BJ11" s="166">
        <v>-10.151999999999999</v>
      </c>
      <c r="BK11" s="166">
        <v>2.2765</v>
      </c>
      <c r="BL11" s="167"/>
      <c r="BM11" s="166">
        <v>0.46639999999999998</v>
      </c>
      <c r="BN11" s="166">
        <v>-127.75</v>
      </c>
      <c r="BO11" s="166">
        <v>37.965000000000003</v>
      </c>
      <c r="BP11" s="166">
        <v>38.177999999999997</v>
      </c>
      <c r="BQ11" s="166">
        <v>14.691000000000001</v>
      </c>
      <c r="BR11" s="166">
        <v>-191.19</v>
      </c>
      <c r="BS11" s="166">
        <v>-9.1669</v>
      </c>
      <c r="BT11" s="167"/>
      <c r="BU11" s="167"/>
      <c r="BV11" s="166">
        <v>19.779</v>
      </c>
      <c r="BW11" s="166">
        <v>9.3199000000000005</v>
      </c>
      <c r="BX11" s="166">
        <v>6.19</v>
      </c>
      <c r="BY11" s="166">
        <v>-9.06</v>
      </c>
      <c r="BZ11" s="166">
        <v>9.39</v>
      </c>
      <c r="CA11" s="166">
        <v>-12.452999999999999</v>
      </c>
      <c r="CB11" s="166">
        <v>-12.319000000000001</v>
      </c>
      <c r="CC11" s="166">
        <v>24.984000000000002</v>
      </c>
      <c r="CD11" s="166">
        <v>22.497</v>
      </c>
      <c r="CE11" s="166">
        <v>-2.4249000000000001</v>
      </c>
      <c r="CF11" s="167"/>
      <c r="CG11" s="166">
        <v>-18.484000000000002</v>
      </c>
      <c r="CH11" s="166">
        <v>-10.243</v>
      </c>
      <c r="CI11" s="166">
        <v>6.2089999999999996</v>
      </c>
      <c r="CJ11" s="166">
        <v>2.88</v>
      </c>
      <c r="CK11" s="166">
        <v>6.4119999999999999</v>
      </c>
      <c r="CL11" s="166">
        <v>42.798999999999999</v>
      </c>
      <c r="CM11" s="166">
        <v>-9.1998999999999995</v>
      </c>
      <c r="CN11" s="166">
        <v>-3.2799</v>
      </c>
      <c r="CO11" s="166">
        <v>31.65</v>
      </c>
      <c r="CP11" s="166">
        <v>32.488999999999997</v>
      </c>
      <c r="CQ11" s="166">
        <v>30.943000000000001</v>
      </c>
      <c r="CR11" s="166">
        <v>0</v>
      </c>
      <c r="CS11" s="166">
        <v>111.95</v>
      </c>
      <c r="CT11" s="166">
        <v>-20.379000000000001</v>
      </c>
      <c r="CU11" s="166">
        <v>-54.601999999999997</v>
      </c>
      <c r="CV11" s="166">
        <v>-6.6452999999999998</v>
      </c>
      <c r="CW11" s="166">
        <v>2.0672000000000001</v>
      </c>
      <c r="CX11" s="166">
        <v>28.34</v>
      </c>
      <c r="CY11" s="166">
        <v>15.93</v>
      </c>
      <c r="CZ11" s="166">
        <v>8.1297999999999995</v>
      </c>
      <c r="DA11" s="166">
        <v>8.3038000000000007</v>
      </c>
      <c r="DB11" s="166">
        <v>-10.409000000000001</v>
      </c>
      <c r="DC11" s="166">
        <v>25.512</v>
      </c>
      <c r="DD11" s="166">
        <v>-7.6830999999999996</v>
      </c>
      <c r="DE11" s="166">
        <v>-7.585</v>
      </c>
      <c r="DF11" s="167"/>
      <c r="DG11" s="166">
        <v>1.5100000000000001E-2</v>
      </c>
      <c r="DH11" s="166">
        <v>-5.4077999999999999</v>
      </c>
      <c r="DI11" s="166">
        <v>12.199</v>
      </c>
      <c r="DJ11" s="166">
        <v>12</v>
      </c>
      <c r="DK11" s="166">
        <v>-6.7175000000000002</v>
      </c>
      <c r="DL11" s="166">
        <v>-0.374</v>
      </c>
      <c r="DM11" s="166">
        <v>50</v>
      </c>
      <c r="DN11" s="166">
        <v>5.2011000000000003</v>
      </c>
      <c r="DO11" s="166">
        <v>-0.05</v>
      </c>
      <c r="DP11" s="166">
        <v>-5.73</v>
      </c>
      <c r="DQ11" s="166">
        <v>9.8819999999999997</v>
      </c>
      <c r="DR11" s="166">
        <v>-26.806000000000001</v>
      </c>
      <c r="DS11" s="166">
        <v>-7.91</v>
      </c>
      <c r="DT11" s="166">
        <v>-7.9898999999999996</v>
      </c>
      <c r="DU11" s="166">
        <v>23.13</v>
      </c>
      <c r="DV11" s="166">
        <v>19.97</v>
      </c>
      <c r="DW11" s="166">
        <v>-26.818000000000001</v>
      </c>
      <c r="DX11" s="166">
        <v>-13.445</v>
      </c>
      <c r="DY11" s="166">
        <v>-31.946999999999999</v>
      </c>
      <c r="DZ11" s="166">
        <v>-30.626999999999999</v>
      </c>
      <c r="EA11" s="166">
        <v>11.96</v>
      </c>
      <c r="EB11" s="166">
        <v>-8.7293000000000003</v>
      </c>
      <c r="EC11" s="166">
        <v>-15.071999999999999</v>
      </c>
      <c r="ED11" s="166">
        <v>-14.714</v>
      </c>
      <c r="EE11" s="166">
        <v>-13.865</v>
      </c>
      <c r="EF11" s="166">
        <v>-20.757000000000001</v>
      </c>
      <c r="EG11" s="166">
        <v>-14.446999999999999</v>
      </c>
      <c r="EH11" s="166">
        <v>-107.37</v>
      </c>
      <c r="EI11" s="166">
        <v>-19.922000000000001</v>
      </c>
      <c r="EJ11" s="166">
        <v>0</v>
      </c>
      <c r="EK11" s="166">
        <v>-10.319000000000001</v>
      </c>
      <c r="EL11" s="166">
        <v>-10.755000000000001</v>
      </c>
      <c r="EM11" s="166">
        <v>17.239999999999998</v>
      </c>
      <c r="EN11" s="166">
        <v>-14.398999999999999</v>
      </c>
      <c r="EO11" s="166">
        <v>-14.304</v>
      </c>
      <c r="EP11" s="166">
        <v>-4.6119000000000003</v>
      </c>
      <c r="EQ11" s="166">
        <v>-18.39</v>
      </c>
      <c r="ER11" s="166">
        <v>-18.079000000000001</v>
      </c>
      <c r="ES11" s="166">
        <v>5.2134999999999998</v>
      </c>
      <c r="ET11" s="166">
        <v>12.478999999999999</v>
      </c>
      <c r="EU11" s="166">
        <v>-18.969000000000001</v>
      </c>
      <c r="EV11" s="166">
        <v>0</v>
      </c>
      <c r="EW11" s="166">
        <v>6.0011000000000001</v>
      </c>
      <c r="EX11" s="166">
        <v>-18.302</v>
      </c>
      <c r="EY11" s="166">
        <v>-9.7555999999999994</v>
      </c>
      <c r="EZ11" s="166">
        <v>-9.7103999999999999</v>
      </c>
      <c r="FA11" s="166">
        <v>5.9149000000000003</v>
      </c>
      <c r="FB11" s="167"/>
      <c r="FC11" s="166">
        <v>-22.942</v>
      </c>
      <c r="FD11" s="166">
        <v>6.2141000000000002</v>
      </c>
      <c r="FE11" s="166">
        <v>0</v>
      </c>
      <c r="FF11" s="166">
        <v>0</v>
      </c>
      <c r="FG11" s="166">
        <v>3.9123000000000001</v>
      </c>
      <c r="FH11" s="166">
        <v>4.2820999999999998</v>
      </c>
      <c r="FI11" s="166">
        <v>2.6478999999999999</v>
      </c>
      <c r="FJ11" s="166">
        <v>1.1720999999999999</v>
      </c>
      <c r="FK11" s="166">
        <v>1.1720999999999999</v>
      </c>
      <c r="FL11" s="166">
        <v>6.8657000000000004</v>
      </c>
      <c r="FM11" s="166">
        <v>14.246</v>
      </c>
      <c r="FN11" s="166">
        <v>14.23</v>
      </c>
      <c r="FO11" s="166">
        <v>7.1676000000000002</v>
      </c>
      <c r="FP11" s="166">
        <v>18.994</v>
      </c>
      <c r="FQ11" s="166">
        <v>10.221</v>
      </c>
      <c r="FR11" s="166">
        <v>-8.5998999999999999</v>
      </c>
      <c r="FS11" s="166">
        <v>-4.8189000000000002</v>
      </c>
      <c r="FT11" s="166">
        <v>0.30690000000000001</v>
      </c>
      <c r="FU11" s="166">
        <v>3.86</v>
      </c>
      <c r="FV11" s="166">
        <v>2.91</v>
      </c>
      <c r="FW11" s="166">
        <v>-9.1724999999999994</v>
      </c>
      <c r="FX11" s="166">
        <v>1.4722999999999999</v>
      </c>
      <c r="FY11" s="167"/>
      <c r="FZ11" s="167"/>
      <c r="GA11" s="167"/>
      <c r="GB11" s="166">
        <v>24</v>
      </c>
      <c r="GC11" s="166">
        <v>-30.344000000000001</v>
      </c>
      <c r="GD11" s="166">
        <v>-22.599</v>
      </c>
      <c r="GE11" s="166">
        <v>-1.5499000000000001</v>
      </c>
      <c r="GF11" s="166">
        <v>29.137</v>
      </c>
      <c r="GG11" s="167"/>
      <c r="GH11" s="166">
        <v>13.933</v>
      </c>
      <c r="GI11" s="166">
        <v>1.623</v>
      </c>
      <c r="GJ11" s="166">
        <v>-1.7846</v>
      </c>
      <c r="GK11" s="166">
        <v>1.8405</v>
      </c>
      <c r="GL11" s="166">
        <v>5.7700000000000001E-2</v>
      </c>
      <c r="GM11" s="167"/>
      <c r="GN11" s="166">
        <v>-10.449</v>
      </c>
      <c r="GO11" s="166">
        <v>-21.312999999999999</v>
      </c>
      <c r="GP11" s="166">
        <v>20.202000000000002</v>
      </c>
      <c r="GQ11" s="166">
        <v>-29.074999999999999</v>
      </c>
      <c r="GR11" s="166">
        <v>2.0434000000000001</v>
      </c>
      <c r="GS11" s="166">
        <v>-6.9313000000000002</v>
      </c>
      <c r="GT11" s="166">
        <v>102.62</v>
      </c>
      <c r="GU11" s="166">
        <v>-9.1396999999999995</v>
      </c>
      <c r="GV11" s="166">
        <v>-9.9907000000000004</v>
      </c>
      <c r="GW11" s="166">
        <v>8.6547999999999998</v>
      </c>
      <c r="GX11" s="167"/>
      <c r="GY11" s="166">
        <v>8.9888999999999992</v>
      </c>
      <c r="GZ11" s="166">
        <v>8.9961000000000002</v>
      </c>
      <c r="HA11" s="166">
        <v>2</v>
      </c>
      <c r="HB11" s="166">
        <v>-9.6570999999999998</v>
      </c>
      <c r="HC11" s="166">
        <v>-7.9406999999999996</v>
      </c>
      <c r="HD11" s="166">
        <v>-10.898999999999999</v>
      </c>
      <c r="HE11" s="167"/>
      <c r="HF11" s="167"/>
      <c r="HG11" s="166">
        <v>36.305999999999997</v>
      </c>
      <c r="HH11" s="166">
        <v>59.145000000000003</v>
      </c>
      <c r="HI11" s="167"/>
      <c r="HJ11" s="166">
        <v>47.774000000000001</v>
      </c>
      <c r="HK11" s="166">
        <v>-6.8352000000000004</v>
      </c>
      <c r="HL11" s="166">
        <v>-9.2270000000000003</v>
      </c>
      <c r="HM11" s="166">
        <v>0</v>
      </c>
      <c r="HN11" s="167"/>
      <c r="HO11" s="166">
        <v>34.959000000000003</v>
      </c>
      <c r="HP11" s="166">
        <v>35.476999999999997</v>
      </c>
      <c r="HQ11" s="166">
        <v>-11.528</v>
      </c>
      <c r="HR11" s="166">
        <v>-10.661</v>
      </c>
      <c r="HS11" s="166">
        <v>-10.151999999999999</v>
      </c>
      <c r="HT11" s="166">
        <v>-10.113</v>
      </c>
      <c r="HU11" s="166">
        <v>-5.21</v>
      </c>
      <c r="HV11" s="166">
        <v>-5.17</v>
      </c>
      <c r="HW11" s="166">
        <v>-29.2</v>
      </c>
      <c r="HX11" s="166">
        <v>-29.5</v>
      </c>
      <c r="HY11" s="166">
        <v>3.5348999999999999</v>
      </c>
      <c r="HZ11" s="166">
        <v>-8.56</v>
      </c>
      <c r="IA11" s="166">
        <v>35.908000000000001</v>
      </c>
      <c r="IB11" s="166">
        <v>21.369</v>
      </c>
      <c r="IC11" s="166">
        <v>21.259</v>
      </c>
      <c r="ID11" s="166">
        <v>-17.399000000000001</v>
      </c>
      <c r="IE11" s="166">
        <v>-31.1</v>
      </c>
      <c r="IF11" s="166">
        <v>-1.1000000000000001</v>
      </c>
      <c r="IG11" s="166">
        <v>-1.7</v>
      </c>
      <c r="IH11" s="166">
        <v>-17.506</v>
      </c>
      <c r="II11" s="166">
        <v>-17.655999999999999</v>
      </c>
      <c r="IJ11" s="166">
        <v>-67.524000000000001</v>
      </c>
      <c r="IK11" s="166">
        <v>7.3312999999999997</v>
      </c>
      <c r="IL11" s="166">
        <v>-286.93</v>
      </c>
      <c r="IM11" s="166">
        <v>-3.6231</v>
      </c>
      <c r="IN11" s="166">
        <v>8.0318000000000005</v>
      </c>
      <c r="IO11" s="166">
        <v>95.328999999999994</v>
      </c>
      <c r="IP11" s="166">
        <v>66.545000000000002</v>
      </c>
      <c r="IQ11" s="166">
        <v>145.47</v>
      </c>
      <c r="IR11" s="166">
        <v>74.724000000000004</v>
      </c>
      <c r="IS11" s="166">
        <v>32.426000000000002</v>
      </c>
      <c r="IT11" s="166">
        <v>24.277999999999999</v>
      </c>
      <c r="IU11" s="166">
        <v>22.282</v>
      </c>
      <c r="IV11" s="166">
        <v>-36.335999999999999</v>
      </c>
      <c r="IW11" s="166">
        <v>223.47</v>
      </c>
      <c r="IX11" s="166">
        <v>-151.27000000000001</v>
      </c>
      <c r="IY11" s="166">
        <v>83.456000000000003</v>
      </c>
      <c r="IZ11" s="166">
        <v>-70.89</v>
      </c>
      <c r="JA11" s="166">
        <v>-1.0069999999999999</v>
      </c>
      <c r="JB11" s="166">
        <v>8.8796999999999997</v>
      </c>
      <c r="JC11" s="166">
        <v>-6</v>
      </c>
      <c r="JD11" s="166">
        <v>-1.3380000000000001</v>
      </c>
      <c r="JE11" s="166">
        <v>-1.34</v>
      </c>
      <c r="JF11" s="166">
        <v>1.2</v>
      </c>
      <c r="JG11" s="166">
        <v>-0.24</v>
      </c>
      <c r="JH11" s="166">
        <v>-2.4973000000000001</v>
      </c>
      <c r="JI11" s="166">
        <v>-6.2667999999999999</v>
      </c>
      <c r="JJ11" s="166">
        <v>10.814</v>
      </c>
      <c r="JK11" s="166">
        <v>-7.4386999999999999</v>
      </c>
      <c r="JL11" s="166">
        <v>3.0998999999999999</v>
      </c>
      <c r="JM11" s="166">
        <v>-0.54200000000000004</v>
      </c>
      <c r="JN11" s="166">
        <v>-0.99</v>
      </c>
      <c r="JO11" s="166">
        <v>0</v>
      </c>
      <c r="JP11" s="166">
        <v>0</v>
      </c>
      <c r="JQ11" s="166">
        <v>3.6006999999999998</v>
      </c>
      <c r="JR11" s="166">
        <v>3.262</v>
      </c>
      <c r="JS11" s="166">
        <v>3.7740999999999998</v>
      </c>
      <c r="JT11" s="167"/>
      <c r="JU11" s="166">
        <v>14.898999999999999</v>
      </c>
      <c r="JV11" s="166">
        <v>8.0944000000000003</v>
      </c>
      <c r="JW11" s="166">
        <v>-0.49</v>
      </c>
      <c r="JX11" s="166">
        <v>0.37</v>
      </c>
      <c r="JY11" s="166">
        <v>-2.9557000000000002</v>
      </c>
      <c r="JZ11" s="166">
        <v>-17.991</v>
      </c>
      <c r="KA11" s="166">
        <v>-18.256</v>
      </c>
      <c r="KB11" s="166">
        <v>0</v>
      </c>
      <c r="KC11" s="166">
        <v>13.459</v>
      </c>
      <c r="KD11" s="166">
        <v>-12.294</v>
      </c>
      <c r="KE11" s="166">
        <v>-1.8998999999999999</v>
      </c>
      <c r="KF11" s="166">
        <v>-16</v>
      </c>
      <c r="KG11" s="166">
        <v>-1.2</v>
      </c>
      <c r="KH11" s="166">
        <v>34.982999999999997</v>
      </c>
      <c r="KI11" s="166">
        <v>-136.63</v>
      </c>
    </row>
    <row r="12" spans="1:295" ht="18" customHeight="1" x14ac:dyDescent="0.25">
      <c r="A12" s="162" t="s">
        <v>65</v>
      </c>
      <c r="B12" s="162" t="s">
        <v>709</v>
      </c>
      <c r="C12" s="166">
        <v>0</v>
      </c>
      <c r="D12" s="166">
        <v>5.0830000000000002</v>
      </c>
      <c r="E12" s="166">
        <v>-10.696999999999999</v>
      </c>
      <c r="F12" s="166">
        <v>3.3531</v>
      </c>
      <c r="G12" s="166">
        <v>9.8918999999999997</v>
      </c>
      <c r="H12" s="167"/>
      <c r="I12" s="166">
        <v>18.797999999999998</v>
      </c>
      <c r="J12" s="167"/>
      <c r="K12" s="166">
        <v>12.967000000000001</v>
      </c>
      <c r="L12" s="166">
        <v>4.9668000000000001</v>
      </c>
      <c r="M12" s="166">
        <v>4.6773999999999996</v>
      </c>
      <c r="N12" s="166">
        <v>-15.539</v>
      </c>
      <c r="O12" s="166">
        <v>-22</v>
      </c>
      <c r="P12" s="166">
        <v>0</v>
      </c>
      <c r="Q12" s="166">
        <v>2.4839000000000002</v>
      </c>
      <c r="R12" s="166">
        <v>-17.600000000000001</v>
      </c>
      <c r="S12" s="166">
        <v>3.4876999999999998</v>
      </c>
      <c r="T12" s="166">
        <v>0.70130000000000003</v>
      </c>
      <c r="U12" s="166">
        <v>4.41</v>
      </c>
      <c r="V12" s="166">
        <v>4.3536000000000001</v>
      </c>
      <c r="W12" s="167"/>
      <c r="X12" s="166">
        <v>0</v>
      </c>
      <c r="Y12" s="166">
        <v>6.7081</v>
      </c>
      <c r="Z12" s="166">
        <v>2.4510999999999998</v>
      </c>
      <c r="AA12" s="167"/>
      <c r="AB12" s="166">
        <v>-0.91020000000000001</v>
      </c>
      <c r="AC12" s="166">
        <v>-0.27100000000000002</v>
      </c>
      <c r="AD12" s="166">
        <v>-0.253</v>
      </c>
      <c r="AE12" s="166">
        <v>1.3969</v>
      </c>
      <c r="AF12" s="166">
        <v>-6.6599000000000004</v>
      </c>
      <c r="AG12" s="166">
        <v>-13.2</v>
      </c>
      <c r="AH12" s="166">
        <v>-3.0000000000000001E-3</v>
      </c>
      <c r="AI12" s="166">
        <v>0.28000000000000003</v>
      </c>
      <c r="AJ12" s="166">
        <v>-21.629000000000001</v>
      </c>
      <c r="AK12" s="166">
        <v>-21.658999999999999</v>
      </c>
      <c r="AL12" s="166">
        <v>-10</v>
      </c>
      <c r="AM12" s="166">
        <v>-7.1798999999999999</v>
      </c>
      <c r="AN12" s="166">
        <v>-7.13</v>
      </c>
      <c r="AO12" s="166">
        <v>3.2244999999999999</v>
      </c>
      <c r="AP12" s="166">
        <v>3.5823999999999998</v>
      </c>
      <c r="AQ12" s="166">
        <v>20.210999999999999</v>
      </c>
      <c r="AR12" s="166">
        <v>22.106000000000002</v>
      </c>
      <c r="AS12" s="166">
        <v>-11.004</v>
      </c>
      <c r="AT12" s="166">
        <v>-4.5545999999999998</v>
      </c>
      <c r="AU12" s="166">
        <v>-33.29</v>
      </c>
      <c r="AV12" s="166">
        <v>0.49819999999999998</v>
      </c>
      <c r="AW12" s="167"/>
      <c r="AX12" s="166">
        <v>-9.6449999999999996</v>
      </c>
      <c r="AY12" s="166">
        <v>-7.2336999999999998</v>
      </c>
      <c r="AZ12" s="166">
        <v>4.7468000000000004</v>
      </c>
      <c r="BA12" s="166">
        <v>25.765999999999998</v>
      </c>
      <c r="BB12" s="167"/>
      <c r="BC12" s="166">
        <v>5.8921000000000001</v>
      </c>
      <c r="BD12" s="166">
        <v>-6.6999000000000004</v>
      </c>
      <c r="BE12" s="166">
        <v>-6.6999000000000004</v>
      </c>
      <c r="BF12" s="166">
        <v>-28.564</v>
      </c>
      <c r="BG12" s="166">
        <v>0</v>
      </c>
      <c r="BH12" s="166">
        <v>-2.9798</v>
      </c>
      <c r="BI12" s="166">
        <v>1.3141</v>
      </c>
      <c r="BJ12" s="166">
        <v>-10.571</v>
      </c>
      <c r="BK12" s="166">
        <v>2.2023000000000001</v>
      </c>
      <c r="BL12" s="167"/>
      <c r="BM12" s="166">
        <v>0.49619999999999997</v>
      </c>
      <c r="BN12" s="166">
        <v>-135.47</v>
      </c>
      <c r="BO12" s="166">
        <v>37.872999999999998</v>
      </c>
      <c r="BP12" s="166">
        <v>37.933999999999997</v>
      </c>
      <c r="BQ12" s="166">
        <v>18.655000000000001</v>
      </c>
      <c r="BR12" s="166">
        <v>-197.5</v>
      </c>
      <c r="BS12" s="166">
        <v>-9.1669</v>
      </c>
      <c r="BT12" s="167"/>
      <c r="BU12" s="167"/>
      <c r="BV12" s="166">
        <v>18.690999999999999</v>
      </c>
      <c r="BW12" s="166">
        <v>8.9700000000000006</v>
      </c>
      <c r="BX12" s="166">
        <v>5.9298999999999999</v>
      </c>
      <c r="BY12" s="166">
        <v>-10.409000000000001</v>
      </c>
      <c r="BZ12" s="166">
        <v>8.1</v>
      </c>
      <c r="CA12" s="166">
        <v>-14.462999999999999</v>
      </c>
      <c r="CB12" s="166">
        <v>-14.195</v>
      </c>
      <c r="CC12" s="166">
        <v>25.350999999999999</v>
      </c>
      <c r="CD12" s="166">
        <v>23.355</v>
      </c>
      <c r="CE12" s="166">
        <v>-3.7736999999999998</v>
      </c>
      <c r="CF12" s="167"/>
      <c r="CG12" s="166">
        <v>-15.601000000000001</v>
      </c>
      <c r="CH12" s="166">
        <v>-10.115</v>
      </c>
      <c r="CI12" s="166">
        <v>7.9050000000000002</v>
      </c>
      <c r="CJ12" s="166">
        <v>2.88</v>
      </c>
      <c r="CK12" s="166">
        <v>6.4119999999999999</v>
      </c>
      <c r="CL12" s="166">
        <v>44.798999999999999</v>
      </c>
      <c r="CM12" s="166">
        <v>-11.5</v>
      </c>
      <c r="CN12" s="166">
        <v>-3.15</v>
      </c>
      <c r="CO12" s="166">
        <v>32.048999999999999</v>
      </c>
      <c r="CP12" s="166">
        <v>32.99</v>
      </c>
      <c r="CQ12" s="166">
        <v>31.44</v>
      </c>
      <c r="CR12" s="166">
        <v>0</v>
      </c>
      <c r="CS12" s="166">
        <v>113.98</v>
      </c>
      <c r="CT12" s="166">
        <v>-13.711</v>
      </c>
      <c r="CU12" s="166">
        <v>-55.426000000000002</v>
      </c>
      <c r="CV12" s="166">
        <v>-6.5433000000000003</v>
      </c>
      <c r="CW12" s="166">
        <v>2.0211000000000001</v>
      </c>
      <c r="CX12" s="166">
        <v>30.17</v>
      </c>
      <c r="CY12" s="166">
        <v>15.1</v>
      </c>
      <c r="CZ12" s="166">
        <v>7.8173000000000004</v>
      </c>
      <c r="DA12" s="166">
        <v>7.9131999999999998</v>
      </c>
      <c r="DB12" s="166">
        <v>-9.9099000000000004</v>
      </c>
      <c r="DC12" s="166">
        <v>25.512</v>
      </c>
      <c r="DD12" s="166">
        <v>-9.6707000000000001</v>
      </c>
      <c r="DE12" s="166">
        <v>-9.3283000000000005</v>
      </c>
      <c r="DF12" s="167"/>
      <c r="DG12" s="166">
        <v>1.4999999999999999E-2</v>
      </c>
      <c r="DH12" s="166">
        <v>-5.1261000000000001</v>
      </c>
      <c r="DI12" s="166">
        <v>12.199</v>
      </c>
      <c r="DJ12" s="166">
        <v>12</v>
      </c>
      <c r="DK12" s="166">
        <v>-7.1398000000000001</v>
      </c>
      <c r="DL12" s="166">
        <v>-0.748</v>
      </c>
      <c r="DM12" s="166">
        <v>50.314999999999998</v>
      </c>
      <c r="DN12" s="166">
        <v>4.6444000000000001</v>
      </c>
      <c r="DO12" s="166">
        <v>-0.33</v>
      </c>
      <c r="DP12" s="166">
        <v>-5.79</v>
      </c>
      <c r="DQ12" s="166">
        <v>11.042999999999999</v>
      </c>
      <c r="DR12" s="166">
        <v>-27.225999999999999</v>
      </c>
      <c r="DS12" s="166">
        <v>-7.88</v>
      </c>
      <c r="DT12" s="166">
        <v>-7.9</v>
      </c>
      <c r="DU12" s="166">
        <v>22.81</v>
      </c>
      <c r="DV12" s="166">
        <v>19.829000000000001</v>
      </c>
      <c r="DW12" s="166">
        <v>-27.381</v>
      </c>
      <c r="DX12" s="166">
        <v>-13.8</v>
      </c>
      <c r="DY12" s="166">
        <v>-33.625</v>
      </c>
      <c r="DZ12" s="166">
        <v>-31.79</v>
      </c>
      <c r="EA12" s="166">
        <v>0</v>
      </c>
      <c r="EB12" s="166">
        <v>-11.228999999999999</v>
      </c>
      <c r="EC12" s="166">
        <v>-16.396999999999998</v>
      </c>
      <c r="ED12" s="166">
        <v>-16.783000000000001</v>
      </c>
      <c r="EE12" s="166">
        <v>-7.7521000000000004</v>
      </c>
      <c r="EF12" s="166">
        <v>-12.708</v>
      </c>
      <c r="EG12" s="166">
        <v>-14.427</v>
      </c>
      <c r="EH12" s="166">
        <v>-111.81</v>
      </c>
      <c r="EI12" s="166">
        <v>-22.934000000000001</v>
      </c>
      <c r="EJ12" s="166">
        <v>0</v>
      </c>
      <c r="EK12" s="166">
        <v>-10.074999999999999</v>
      </c>
      <c r="EL12" s="166">
        <v>-10.255000000000001</v>
      </c>
      <c r="EM12" s="166">
        <v>16.640999999999998</v>
      </c>
      <c r="EN12" s="166">
        <v>-18.655000000000001</v>
      </c>
      <c r="EO12" s="166">
        <v>-18.46</v>
      </c>
      <c r="EP12" s="166">
        <v>8.7200000000000006</v>
      </c>
      <c r="EQ12" s="166">
        <v>-17.795000000000002</v>
      </c>
      <c r="ER12" s="166">
        <v>-17.562000000000001</v>
      </c>
      <c r="ES12" s="166">
        <v>3.8824000000000001</v>
      </c>
      <c r="ET12" s="166">
        <v>0</v>
      </c>
      <c r="EU12" s="166">
        <v>-14.388999999999999</v>
      </c>
      <c r="EV12" s="166">
        <v>1.3998999999999999</v>
      </c>
      <c r="EW12" s="166">
        <v>5.7214999999999998</v>
      </c>
      <c r="EX12" s="166">
        <v>-26.597000000000001</v>
      </c>
      <c r="EY12" s="166">
        <v>-10.042</v>
      </c>
      <c r="EZ12" s="166">
        <v>-9.9794</v>
      </c>
      <c r="FA12" s="166">
        <v>5.6162999999999998</v>
      </c>
      <c r="FB12" s="167"/>
      <c r="FC12" s="166">
        <v>-21.603999999999999</v>
      </c>
      <c r="FD12" s="166">
        <v>6.3795999999999999</v>
      </c>
      <c r="FE12" s="166">
        <v>0</v>
      </c>
      <c r="FF12" s="166">
        <v>0</v>
      </c>
      <c r="FG12" s="166">
        <v>4.0445000000000002</v>
      </c>
      <c r="FH12" s="166">
        <v>4.0404</v>
      </c>
      <c r="FI12" s="166">
        <v>3.1379000000000001</v>
      </c>
      <c r="FJ12" s="166">
        <v>2.3443000000000001</v>
      </c>
      <c r="FK12" s="166">
        <v>2.0093999999999999</v>
      </c>
      <c r="FL12" s="166">
        <v>2.6791999999999998</v>
      </c>
      <c r="FM12" s="166">
        <v>15.503</v>
      </c>
      <c r="FN12" s="166">
        <v>15.574</v>
      </c>
      <c r="FO12" s="166">
        <v>5.4576000000000002</v>
      </c>
      <c r="FP12" s="166">
        <v>16.843</v>
      </c>
      <c r="FQ12" s="166">
        <v>11.685</v>
      </c>
      <c r="FR12" s="166">
        <v>-8.9799000000000007</v>
      </c>
      <c r="FS12" s="166">
        <v>-5.1210000000000004</v>
      </c>
      <c r="FT12" s="166">
        <v>0.32429999999999998</v>
      </c>
      <c r="FU12" s="166">
        <v>4.0599999999999996</v>
      </c>
      <c r="FV12" s="166">
        <v>2.08</v>
      </c>
      <c r="FW12" s="166">
        <v>-11.41</v>
      </c>
      <c r="FX12" s="166">
        <v>1.5294000000000001</v>
      </c>
      <c r="FY12" s="167"/>
      <c r="FZ12" s="167"/>
      <c r="GA12" s="167"/>
      <c r="GB12" s="166">
        <v>15.369</v>
      </c>
      <c r="GC12" s="166">
        <v>-29.22</v>
      </c>
      <c r="GD12" s="166">
        <v>-21.288</v>
      </c>
      <c r="GE12" s="166">
        <v>-1.4399</v>
      </c>
      <c r="GF12" s="166">
        <v>28.251000000000001</v>
      </c>
      <c r="GG12" s="167"/>
      <c r="GH12" s="166">
        <v>14.808</v>
      </c>
      <c r="GI12" s="166">
        <v>1.7406999999999999</v>
      </c>
      <c r="GJ12" s="166">
        <v>-1.8588</v>
      </c>
      <c r="GK12" s="166">
        <v>1.8070999999999999</v>
      </c>
      <c r="GL12" s="166">
        <v>5.7700000000000001E-2</v>
      </c>
      <c r="GM12" s="167"/>
      <c r="GN12" s="166">
        <v>-9.7822999999999993</v>
      </c>
      <c r="GO12" s="166">
        <v>-20.404</v>
      </c>
      <c r="GP12" s="166">
        <v>19.777000000000001</v>
      </c>
      <c r="GQ12" s="166">
        <v>-30.082999999999998</v>
      </c>
      <c r="GR12" s="166">
        <v>3.3929</v>
      </c>
      <c r="GS12" s="166">
        <v>-6.0557999999999996</v>
      </c>
      <c r="GT12" s="166">
        <v>102.54</v>
      </c>
      <c r="GU12" s="166">
        <v>-8.8580000000000005</v>
      </c>
      <c r="GV12" s="166">
        <v>-10.273999999999999</v>
      </c>
      <c r="GW12" s="166">
        <v>8.4700000000000006</v>
      </c>
      <c r="GX12" s="167"/>
      <c r="GY12" s="166">
        <v>9.2158999999999995</v>
      </c>
      <c r="GZ12" s="166">
        <v>9.1463000000000001</v>
      </c>
      <c r="HA12" s="166">
        <v>2.0809000000000002</v>
      </c>
      <c r="HB12" s="166">
        <v>-12.441000000000001</v>
      </c>
      <c r="HC12" s="166">
        <v>-10.77</v>
      </c>
      <c r="HD12" s="166">
        <v>-12.569000000000001</v>
      </c>
      <c r="HE12" s="167"/>
      <c r="HF12" s="167"/>
      <c r="HG12" s="166">
        <v>29.978000000000002</v>
      </c>
      <c r="HH12" s="166">
        <v>53.847999999999999</v>
      </c>
      <c r="HI12" s="167"/>
      <c r="HJ12" s="166">
        <v>44.795000000000002</v>
      </c>
      <c r="HK12" s="166">
        <v>0</v>
      </c>
      <c r="HL12" s="166">
        <v>-8.3973999999999993</v>
      </c>
      <c r="HM12" s="166">
        <v>-10.624000000000001</v>
      </c>
      <c r="HN12" s="167"/>
      <c r="HO12" s="166">
        <v>34.959000000000003</v>
      </c>
      <c r="HP12" s="166">
        <v>32.155000000000001</v>
      </c>
      <c r="HQ12" s="166">
        <v>-14.242000000000001</v>
      </c>
      <c r="HR12" s="166">
        <v>-13.643000000000001</v>
      </c>
      <c r="HS12" s="166">
        <v>-10.63</v>
      </c>
      <c r="HT12" s="166">
        <v>-10.567</v>
      </c>
      <c r="HU12" s="166">
        <v>-5.03</v>
      </c>
      <c r="HV12" s="166">
        <v>-5.0799000000000003</v>
      </c>
      <c r="HW12" s="166">
        <v>-30.7</v>
      </c>
      <c r="HX12" s="166">
        <v>-31</v>
      </c>
      <c r="HY12" s="166">
        <v>3.6227</v>
      </c>
      <c r="HZ12" s="166">
        <v>-9.1998999999999995</v>
      </c>
      <c r="IA12" s="166">
        <v>38.69</v>
      </c>
      <c r="IB12" s="166">
        <v>18.815999999999999</v>
      </c>
      <c r="IC12" s="166">
        <v>18.722000000000001</v>
      </c>
      <c r="ID12" s="166">
        <v>-18.100000000000001</v>
      </c>
      <c r="IE12" s="166">
        <v>-30.298999999999999</v>
      </c>
      <c r="IF12" s="166">
        <v>1.7</v>
      </c>
      <c r="IG12" s="166">
        <v>0.9</v>
      </c>
      <c r="IH12" s="166">
        <v>-17.742000000000001</v>
      </c>
      <c r="II12" s="166">
        <v>-17.655999999999999</v>
      </c>
      <c r="IJ12" s="166">
        <v>-67.741</v>
      </c>
      <c r="IK12" s="166">
        <v>9.4107000000000003</v>
      </c>
      <c r="IL12" s="166">
        <v>-288.63</v>
      </c>
      <c r="IM12" s="166">
        <v>-5.5811999999999999</v>
      </c>
      <c r="IN12" s="166">
        <v>-15.103999999999999</v>
      </c>
      <c r="IO12" s="166">
        <v>92.460999999999999</v>
      </c>
      <c r="IP12" s="166">
        <v>72.631</v>
      </c>
      <c r="IQ12" s="166">
        <v>154.15</v>
      </c>
      <c r="IR12" s="166">
        <v>76.879000000000005</v>
      </c>
      <c r="IS12" s="166">
        <v>30.021999999999998</v>
      </c>
      <c r="IT12" s="166">
        <v>19.798999999999999</v>
      </c>
      <c r="IU12" s="166">
        <v>19.178999999999998</v>
      </c>
      <c r="IV12" s="166">
        <v>-45.106999999999999</v>
      </c>
      <c r="IW12" s="166">
        <v>218.89</v>
      </c>
      <c r="IX12" s="166">
        <v>-152.63</v>
      </c>
      <c r="IY12" s="166">
        <v>76.429000000000002</v>
      </c>
      <c r="IZ12" s="166">
        <v>-65.772000000000006</v>
      </c>
      <c r="JA12" s="166">
        <v>0.3992</v>
      </c>
      <c r="JB12" s="166">
        <v>8.8796999999999997</v>
      </c>
      <c r="JC12" s="166">
        <v>-6.1599000000000004</v>
      </c>
      <c r="JD12" s="166">
        <v>-1.534</v>
      </c>
      <c r="JE12" s="166">
        <v>-1.534</v>
      </c>
      <c r="JF12" s="166">
        <v>1.6</v>
      </c>
      <c r="JG12" s="166">
        <v>-0.48</v>
      </c>
      <c r="JH12" s="166">
        <v>-2.5272000000000001</v>
      </c>
      <c r="JI12" s="166">
        <v>-5.9739000000000004</v>
      </c>
      <c r="JJ12" s="166">
        <v>11.223000000000001</v>
      </c>
      <c r="JK12" s="166">
        <v>-7.4997999999999996</v>
      </c>
      <c r="JL12" s="166">
        <v>2.4</v>
      </c>
      <c r="JM12" s="166">
        <v>-0.71199999999999997</v>
      </c>
      <c r="JN12" s="166">
        <v>-1.204</v>
      </c>
      <c r="JO12" s="166">
        <v>0</v>
      </c>
      <c r="JP12" s="166">
        <v>0</v>
      </c>
      <c r="JQ12" s="166">
        <v>2.7292000000000001</v>
      </c>
      <c r="JR12" s="166">
        <v>1.9661</v>
      </c>
      <c r="JS12" s="166">
        <v>2.6254</v>
      </c>
      <c r="JT12" s="167"/>
      <c r="JU12" s="166">
        <v>14.398999999999999</v>
      </c>
      <c r="JV12" s="166">
        <v>8.1289999999999996</v>
      </c>
      <c r="JW12" s="166">
        <v>-0.42</v>
      </c>
      <c r="JX12" s="166">
        <v>0.37</v>
      </c>
      <c r="JY12" s="166">
        <v>0</v>
      </c>
      <c r="JZ12" s="166">
        <v>-18.77</v>
      </c>
      <c r="KA12" s="166">
        <v>-19.215</v>
      </c>
      <c r="KB12" s="166">
        <v>1.5911</v>
      </c>
      <c r="KC12" s="166">
        <v>14.614000000000001</v>
      </c>
      <c r="KD12" s="166">
        <v>-13.706</v>
      </c>
      <c r="KE12" s="166">
        <v>0</v>
      </c>
      <c r="KF12" s="166">
        <v>-15.699</v>
      </c>
      <c r="KG12" s="166">
        <v>-1.7</v>
      </c>
      <c r="KH12" s="166">
        <v>36.030999999999999</v>
      </c>
      <c r="KI12" s="166">
        <v>-137.36000000000001</v>
      </c>
    </row>
    <row r="13" spans="1:295" ht="18" customHeight="1" x14ac:dyDescent="0.25">
      <c r="A13" s="162" t="s">
        <v>65</v>
      </c>
      <c r="B13" s="162" t="s">
        <v>710</v>
      </c>
      <c r="C13" s="166">
        <v>0</v>
      </c>
      <c r="D13" s="166">
        <v>5.1102999999999996</v>
      </c>
      <c r="E13" s="166">
        <v>-10.696999999999999</v>
      </c>
      <c r="F13" s="166">
        <v>3.5857000000000001</v>
      </c>
      <c r="G13" s="166">
        <v>9.8832000000000004</v>
      </c>
      <c r="H13" s="167"/>
      <c r="I13" s="166">
        <v>18.553999999999998</v>
      </c>
      <c r="J13" s="167"/>
      <c r="K13" s="166">
        <v>13.077</v>
      </c>
      <c r="L13" s="166">
        <v>4.8757999999999999</v>
      </c>
      <c r="M13" s="166">
        <v>4.5632000000000001</v>
      </c>
      <c r="N13" s="166">
        <v>-11.1</v>
      </c>
      <c r="O13" s="166">
        <v>-22</v>
      </c>
      <c r="P13" s="166">
        <v>0</v>
      </c>
      <c r="Q13" s="166">
        <v>3.3119999999999998</v>
      </c>
      <c r="R13" s="166">
        <v>-17.600000000000001</v>
      </c>
      <c r="S13" s="166">
        <v>3.4944000000000002</v>
      </c>
      <c r="T13" s="166">
        <v>0.5383</v>
      </c>
      <c r="U13" s="166">
        <v>4.6116999999999999</v>
      </c>
      <c r="V13" s="166">
        <v>4.4641000000000002</v>
      </c>
      <c r="W13" s="167"/>
      <c r="X13" s="166">
        <v>0</v>
      </c>
      <c r="Y13" s="166">
        <v>6.7283999999999997</v>
      </c>
      <c r="Z13" s="166">
        <v>2.4885000000000002</v>
      </c>
      <c r="AA13" s="167"/>
      <c r="AB13" s="166">
        <v>-0.9345</v>
      </c>
      <c r="AC13" s="166">
        <v>-0.30599999999999999</v>
      </c>
      <c r="AD13" s="166">
        <v>-0.29599999999999999</v>
      </c>
      <c r="AE13" s="166">
        <v>1.7819</v>
      </c>
      <c r="AF13" s="166">
        <v>-8.8800000000000008</v>
      </c>
      <c r="AG13" s="166">
        <v>-13.2</v>
      </c>
      <c r="AH13" s="166">
        <v>0.49199999999999999</v>
      </c>
      <c r="AI13" s="166">
        <v>0.28000000000000003</v>
      </c>
      <c r="AJ13" s="166">
        <v>-22.568999999999999</v>
      </c>
      <c r="AK13" s="166">
        <v>-22.388999999999999</v>
      </c>
      <c r="AL13" s="166">
        <v>-10</v>
      </c>
      <c r="AM13" s="166">
        <v>-6.6398999999999999</v>
      </c>
      <c r="AN13" s="166">
        <v>-6.6398999999999999</v>
      </c>
      <c r="AO13" s="166">
        <v>3.2370999999999999</v>
      </c>
      <c r="AP13" s="166">
        <v>3.6213000000000002</v>
      </c>
      <c r="AQ13" s="166">
        <v>22.01</v>
      </c>
      <c r="AR13" s="166">
        <v>23.52</v>
      </c>
      <c r="AS13" s="166">
        <v>-11.843</v>
      </c>
      <c r="AT13" s="166">
        <v>-9.9129000000000005</v>
      </c>
      <c r="AU13" s="166">
        <v>-33.637</v>
      </c>
      <c r="AV13" s="166">
        <v>0.5383</v>
      </c>
      <c r="AW13" s="167"/>
      <c r="AX13" s="166">
        <v>-8.9751999999999992</v>
      </c>
      <c r="AY13" s="166">
        <v>-6.43</v>
      </c>
      <c r="AZ13" s="166">
        <v>5.1414</v>
      </c>
      <c r="BA13" s="166">
        <v>26.879000000000001</v>
      </c>
      <c r="BB13" s="167"/>
      <c r="BC13" s="166">
        <v>7.7251000000000003</v>
      </c>
      <c r="BD13" s="166">
        <v>-7.6999000000000004</v>
      </c>
      <c r="BE13" s="166">
        <v>-7.6999000000000004</v>
      </c>
      <c r="BF13" s="166">
        <v>-26.239000000000001</v>
      </c>
      <c r="BG13" s="166">
        <v>0</v>
      </c>
      <c r="BH13" s="166">
        <v>-2.3296000000000001</v>
      </c>
      <c r="BI13" s="166">
        <v>1.3141</v>
      </c>
      <c r="BJ13" s="166">
        <v>-15.488</v>
      </c>
      <c r="BK13" s="166">
        <v>2.3969999999999998</v>
      </c>
      <c r="BL13" s="167"/>
      <c r="BM13" s="166">
        <v>0</v>
      </c>
      <c r="BN13" s="166">
        <v>-134.88999999999999</v>
      </c>
      <c r="BO13" s="166">
        <v>34.851999999999997</v>
      </c>
      <c r="BP13" s="166">
        <v>35.034999999999997</v>
      </c>
      <c r="BQ13" s="166">
        <v>21.442</v>
      </c>
      <c r="BR13" s="166">
        <v>-203.05</v>
      </c>
      <c r="BS13" s="166">
        <v>-9.1669</v>
      </c>
      <c r="BT13" s="167"/>
      <c r="BU13" s="167"/>
      <c r="BV13" s="166">
        <v>18.741</v>
      </c>
      <c r="BW13" s="166">
        <v>8.67</v>
      </c>
      <c r="BX13" s="166">
        <v>5.4099000000000004</v>
      </c>
      <c r="BY13" s="166">
        <v>-10.71</v>
      </c>
      <c r="BZ13" s="166">
        <v>7.5399000000000003</v>
      </c>
      <c r="CA13" s="166">
        <v>-13.525</v>
      </c>
      <c r="CB13" s="166">
        <v>-13.525</v>
      </c>
      <c r="CC13" s="166">
        <v>24.72</v>
      </c>
      <c r="CD13" s="166">
        <v>22.745999999999999</v>
      </c>
      <c r="CE13" s="166">
        <v>-3.5184000000000002</v>
      </c>
      <c r="CF13" s="167"/>
      <c r="CG13" s="166">
        <v>-14.374000000000001</v>
      </c>
      <c r="CH13" s="166">
        <v>-15.38</v>
      </c>
      <c r="CI13" s="166">
        <v>8.4613999999999994</v>
      </c>
      <c r="CJ13" s="166">
        <v>2.88</v>
      </c>
      <c r="CK13" s="166">
        <v>6.4119999999999999</v>
      </c>
      <c r="CL13" s="166">
        <v>45.2</v>
      </c>
      <c r="CM13" s="166">
        <v>-13.699</v>
      </c>
      <c r="CN13" s="166">
        <v>-2.9</v>
      </c>
      <c r="CO13" s="166">
        <v>32.802999999999997</v>
      </c>
      <c r="CP13" s="166">
        <v>33.679000000000002</v>
      </c>
      <c r="CQ13" s="166">
        <v>31.981999999999999</v>
      </c>
      <c r="CR13" s="166">
        <v>0</v>
      </c>
      <c r="CS13" s="166">
        <v>118.97</v>
      </c>
      <c r="CT13" s="166">
        <v>-12.871</v>
      </c>
      <c r="CU13" s="166">
        <v>-52.13</v>
      </c>
      <c r="CV13" s="166">
        <v>-6.4135999999999997</v>
      </c>
      <c r="CW13" s="166">
        <v>1.7834000000000001</v>
      </c>
      <c r="CX13" s="166">
        <v>28.95</v>
      </c>
      <c r="CY13" s="166">
        <v>14.38</v>
      </c>
      <c r="CZ13" s="166">
        <v>7.3486000000000002</v>
      </c>
      <c r="DA13" s="166">
        <v>7.5225</v>
      </c>
      <c r="DB13" s="166">
        <v>-9.5500000000000007</v>
      </c>
      <c r="DC13" s="166">
        <v>25.512</v>
      </c>
      <c r="DD13" s="166">
        <v>-10.398999999999999</v>
      </c>
      <c r="DE13" s="166">
        <v>-9.7276000000000007</v>
      </c>
      <c r="DF13" s="167"/>
      <c r="DG13" s="166">
        <v>1.5100000000000001E-2</v>
      </c>
      <c r="DH13" s="166">
        <v>-4.8948</v>
      </c>
      <c r="DI13" s="166">
        <v>14.5</v>
      </c>
      <c r="DJ13" s="166">
        <v>14.3</v>
      </c>
      <c r="DK13" s="166">
        <v>-7.1679000000000004</v>
      </c>
      <c r="DL13" s="166">
        <v>-0.93500000000000005</v>
      </c>
      <c r="DM13" s="166">
        <v>49.685000000000002</v>
      </c>
      <c r="DN13" s="166">
        <v>4.4588999999999999</v>
      </c>
      <c r="DO13" s="166">
        <v>-0.47</v>
      </c>
      <c r="DP13" s="166">
        <v>-5.69</v>
      </c>
      <c r="DQ13" s="166">
        <v>9.3149999999999995</v>
      </c>
      <c r="DR13" s="166">
        <v>-29.963999999999999</v>
      </c>
      <c r="DS13" s="166">
        <v>-7.96</v>
      </c>
      <c r="DT13" s="166">
        <v>-8.06</v>
      </c>
      <c r="DU13" s="166">
        <v>22.25</v>
      </c>
      <c r="DV13" s="166">
        <v>19.46</v>
      </c>
      <c r="DW13" s="166">
        <v>-29.963000000000001</v>
      </c>
      <c r="DX13" s="166">
        <v>-14.872</v>
      </c>
      <c r="DY13" s="166">
        <v>-33.613999999999997</v>
      </c>
      <c r="DZ13" s="166">
        <v>-32.244999999999997</v>
      </c>
      <c r="EA13" s="166">
        <v>0</v>
      </c>
      <c r="EB13" s="166">
        <v>-13.196</v>
      </c>
      <c r="EC13" s="166">
        <v>-18.042000000000002</v>
      </c>
      <c r="ED13" s="166">
        <v>-19.068000000000001</v>
      </c>
      <c r="EE13" s="166">
        <v>-2.9037999999999999</v>
      </c>
      <c r="EF13" s="166">
        <v>-11.276</v>
      </c>
      <c r="EG13" s="166">
        <v>-14.048999999999999</v>
      </c>
      <c r="EH13" s="166">
        <v>-114.86</v>
      </c>
      <c r="EI13" s="166">
        <v>-23.978000000000002</v>
      </c>
      <c r="EJ13" s="166">
        <v>0</v>
      </c>
      <c r="EK13" s="166">
        <v>-9.3666</v>
      </c>
      <c r="EL13" s="166">
        <v>-10.428000000000001</v>
      </c>
      <c r="EM13" s="166">
        <v>16.494</v>
      </c>
      <c r="EN13" s="166">
        <v>-17.190000000000001</v>
      </c>
      <c r="EO13" s="166">
        <v>-15.249000000000001</v>
      </c>
      <c r="EP13" s="166">
        <v>18.446999999999999</v>
      </c>
      <c r="EQ13" s="166">
        <v>-19.091000000000001</v>
      </c>
      <c r="ER13" s="166">
        <v>-17.385000000000002</v>
      </c>
      <c r="ES13" s="166">
        <v>3.0627</v>
      </c>
      <c r="ET13" s="166">
        <v>6.9499000000000004</v>
      </c>
      <c r="EU13" s="166">
        <v>-18.84</v>
      </c>
      <c r="EV13" s="166">
        <v>0.3</v>
      </c>
      <c r="EW13" s="166">
        <v>5.7427999999999999</v>
      </c>
      <c r="EX13" s="166">
        <v>-24.262</v>
      </c>
      <c r="EY13" s="166">
        <v>-9.9606999999999992</v>
      </c>
      <c r="EZ13" s="166">
        <v>-9.8910999999999998</v>
      </c>
      <c r="FA13" s="166">
        <v>5.2408999999999999</v>
      </c>
      <c r="FB13" s="167"/>
      <c r="FC13" s="166">
        <v>-20.922999999999998</v>
      </c>
      <c r="FD13" s="166">
        <v>6.4467999999999996</v>
      </c>
      <c r="FE13" s="166">
        <v>0</v>
      </c>
      <c r="FF13" s="166">
        <v>0</v>
      </c>
      <c r="FG13" s="166">
        <v>3.1613000000000002</v>
      </c>
      <c r="FH13" s="166">
        <v>4.7835999999999999</v>
      </c>
      <c r="FI13" s="166">
        <v>2.3742000000000001</v>
      </c>
      <c r="FJ13" s="166">
        <v>1.3395999999999999</v>
      </c>
      <c r="FK13" s="166">
        <v>1.1720999999999999</v>
      </c>
      <c r="FL13" s="166">
        <v>2.1768999999999998</v>
      </c>
      <c r="FM13" s="166">
        <v>15.705</v>
      </c>
      <c r="FN13" s="166">
        <v>14.823</v>
      </c>
      <c r="FO13" s="166">
        <v>5.1106999999999996</v>
      </c>
      <c r="FP13" s="166">
        <v>15.718</v>
      </c>
      <c r="FQ13" s="166">
        <v>10.714</v>
      </c>
      <c r="FR13" s="166">
        <v>-8.5198999999999998</v>
      </c>
      <c r="FS13" s="166">
        <v>-5.3151000000000002</v>
      </c>
      <c r="FT13" s="166">
        <v>0.31609999999999999</v>
      </c>
      <c r="FU13" s="166">
        <v>3.87</v>
      </c>
      <c r="FV13" s="166">
        <v>2.8</v>
      </c>
      <c r="FW13" s="166">
        <v>-11.542999999999999</v>
      </c>
      <c r="FX13" s="166">
        <v>1.4825999999999999</v>
      </c>
      <c r="FY13" s="167"/>
      <c r="FZ13" s="167"/>
      <c r="GA13" s="167"/>
      <c r="GB13" s="166">
        <v>15.659000000000001</v>
      </c>
      <c r="GC13" s="166">
        <v>-28.867999999999999</v>
      </c>
      <c r="GD13" s="166">
        <v>-21.672000000000001</v>
      </c>
      <c r="GE13" s="166">
        <v>-1.6099000000000001</v>
      </c>
      <c r="GF13" s="166">
        <v>28.175000000000001</v>
      </c>
      <c r="GG13" s="167"/>
      <c r="GH13" s="166">
        <v>14.510999999999999</v>
      </c>
      <c r="GI13" s="166">
        <v>1.7305999999999999</v>
      </c>
      <c r="GJ13" s="166">
        <v>-1.8163</v>
      </c>
      <c r="GK13" s="166">
        <v>1.7878000000000001</v>
      </c>
      <c r="GL13" s="166">
        <v>5.7700000000000001E-2</v>
      </c>
      <c r="GM13" s="167"/>
      <c r="GN13" s="166">
        <v>-9.9647000000000006</v>
      </c>
      <c r="GO13" s="166">
        <v>-19.695</v>
      </c>
      <c r="GP13" s="166">
        <v>17.55</v>
      </c>
      <c r="GQ13" s="166">
        <v>-29.663</v>
      </c>
      <c r="GR13" s="166">
        <v>2.7757999999999998</v>
      </c>
      <c r="GS13" s="166">
        <v>-7.1416000000000004</v>
      </c>
      <c r="GT13" s="166">
        <v>111.16</v>
      </c>
      <c r="GU13" s="166">
        <v>-7.9897999999999998</v>
      </c>
      <c r="GV13" s="166">
        <v>-10.667</v>
      </c>
      <c r="GW13" s="166">
        <v>7.2892000000000001</v>
      </c>
      <c r="GX13" s="167"/>
      <c r="GY13" s="166">
        <v>9.2891999999999992</v>
      </c>
      <c r="GZ13" s="166">
        <v>9.2492000000000001</v>
      </c>
      <c r="HA13" s="166">
        <v>2</v>
      </c>
      <c r="HB13" s="166">
        <v>-11.949</v>
      </c>
      <c r="HC13" s="166">
        <v>-10.568</v>
      </c>
      <c r="HD13" s="166">
        <v>-12.989000000000001</v>
      </c>
      <c r="HE13" s="167"/>
      <c r="HF13" s="167"/>
      <c r="HG13" s="166">
        <v>26.655999999999999</v>
      </c>
      <c r="HH13" s="166">
        <v>57.005000000000003</v>
      </c>
      <c r="HI13" s="167"/>
      <c r="HJ13" s="166">
        <v>44.546999999999997</v>
      </c>
      <c r="HK13" s="166">
        <v>-5.2278000000000002</v>
      </c>
      <c r="HL13" s="166">
        <v>-8.0873000000000008</v>
      </c>
      <c r="HM13" s="166">
        <v>0</v>
      </c>
      <c r="HN13" s="167"/>
      <c r="HO13" s="166">
        <v>30.187999999999999</v>
      </c>
      <c r="HP13" s="166">
        <v>32.155000000000001</v>
      </c>
      <c r="HQ13" s="166">
        <v>-14.676</v>
      </c>
      <c r="HR13" s="166">
        <v>-14.022</v>
      </c>
      <c r="HS13" s="166">
        <v>-11.259</v>
      </c>
      <c r="HT13" s="166">
        <v>-10.795999999999999</v>
      </c>
      <c r="HU13" s="166">
        <v>-2.4300000000000002</v>
      </c>
      <c r="HV13" s="166">
        <v>-2.4</v>
      </c>
      <c r="HW13" s="166">
        <v>-30.399000000000001</v>
      </c>
      <c r="HX13" s="166">
        <v>-31.2</v>
      </c>
      <c r="HY13" s="166">
        <v>3.5348999999999999</v>
      </c>
      <c r="HZ13" s="166">
        <v>-7.92</v>
      </c>
      <c r="IA13" s="166">
        <v>38.587000000000003</v>
      </c>
      <c r="IB13" s="166">
        <v>18.670000000000002</v>
      </c>
      <c r="IC13" s="166">
        <v>18.844000000000001</v>
      </c>
      <c r="ID13" s="166">
        <v>-18.2</v>
      </c>
      <c r="IE13" s="166">
        <v>-30.7</v>
      </c>
      <c r="IF13" s="166">
        <v>2.2000000000000002</v>
      </c>
      <c r="IG13" s="166">
        <v>1.2</v>
      </c>
      <c r="IH13" s="166">
        <v>-17.742000000000001</v>
      </c>
      <c r="II13" s="166">
        <v>-17.655999999999999</v>
      </c>
      <c r="IJ13" s="166">
        <v>-69.870999999999995</v>
      </c>
      <c r="IK13" s="166">
        <v>7.0867000000000004</v>
      </c>
      <c r="IL13" s="166">
        <v>-287.04000000000002</v>
      </c>
      <c r="IM13" s="166">
        <v>-3.8191999999999999</v>
      </c>
      <c r="IN13" s="166">
        <v>-9.1024999999999991</v>
      </c>
      <c r="IO13" s="166">
        <v>90.257999999999996</v>
      </c>
      <c r="IP13" s="166">
        <v>70.662999999999997</v>
      </c>
      <c r="IQ13" s="166">
        <v>155.87</v>
      </c>
      <c r="IR13" s="166">
        <v>75.009</v>
      </c>
      <c r="IS13" s="166">
        <v>26.582000000000001</v>
      </c>
      <c r="IT13" s="166">
        <v>24.736999999999998</v>
      </c>
      <c r="IU13" s="166">
        <v>22.937000000000001</v>
      </c>
      <c r="IV13" s="166">
        <v>-45.63</v>
      </c>
      <c r="IW13" s="166">
        <v>215.98</v>
      </c>
      <c r="IX13" s="166">
        <v>-151.16999999999999</v>
      </c>
      <c r="IY13" s="166">
        <v>73.98</v>
      </c>
      <c r="IZ13" s="166">
        <v>-63.95</v>
      </c>
      <c r="JA13" s="166">
        <v>0.3992</v>
      </c>
      <c r="JB13" s="166">
        <v>8.8796999999999997</v>
      </c>
      <c r="JC13" s="166">
        <v>-6.1599000000000004</v>
      </c>
      <c r="JD13" s="166">
        <v>-1.526</v>
      </c>
      <c r="JE13" s="166">
        <v>-1.5229999999999999</v>
      </c>
      <c r="JF13" s="166">
        <v>1.6</v>
      </c>
      <c r="JG13" s="166">
        <v>-0.4</v>
      </c>
      <c r="JH13" s="166">
        <v>-2.8948999999999998</v>
      </c>
      <c r="JI13" s="166">
        <v>-5.7694000000000001</v>
      </c>
      <c r="JJ13" s="166">
        <v>10.988</v>
      </c>
      <c r="JK13" s="166">
        <v>-7.6157000000000004</v>
      </c>
      <c r="JL13" s="166">
        <v>2.7</v>
      </c>
      <c r="JM13" s="166">
        <v>-1.4178999999999999</v>
      </c>
      <c r="JN13" s="166">
        <v>-1.0839000000000001</v>
      </c>
      <c r="JO13" s="166">
        <v>0</v>
      </c>
      <c r="JP13" s="166">
        <v>0</v>
      </c>
      <c r="JQ13" s="166">
        <v>4.8609</v>
      </c>
      <c r="JR13" s="166">
        <v>4.5503999999999998</v>
      </c>
      <c r="JS13" s="166">
        <v>3.9087999999999998</v>
      </c>
      <c r="JT13" s="167"/>
      <c r="JU13" s="166">
        <v>14.3</v>
      </c>
      <c r="JV13" s="166">
        <v>7.8131000000000004</v>
      </c>
      <c r="JW13" s="166">
        <v>-0.43</v>
      </c>
      <c r="JX13" s="166">
        <v>0.37</v>
      </c>
      <c r="JY13" s="166">
        <v>-2.6116999999999999</v>
      </c>
      <c r="JZ13" s="166">
        <v>-18.681000000000001</v>
      </c>
      <c r="KA13" s="166">
        <v>-18.408999999999999</v>
      </c>
      <c r="KB13" s="166">
        <v>0</v>
      </c>
      <c r="KC13" s="166">
        <v>13.977</v>
      </c>
      <c r="KD13" s="166">
        <v>-13.263</v>
      </c>
      <c r="KE13" s="166">
        <v>-1.4887999999999999</v>
      </c>
      <c r="KF13" s="166">
        <v>-15.8</v>
      </c>
      <c r="KG13" s="166">
        <v>-1.7</v>
      </c>
      <c r="KH13" s="166">
        <v>37.616</v>
      </c>
      <c r="KI13" s="166">
        <v>-141.12</v>
      </c>
    </row>
    <row r="14" spans="1:295" ht="18" customHeight="1" x14ac:dyDescent="0.25">
      <c r="A14" s="162" t="s">
        <v>65</v>
      </c>
      <c r="B14" s="162" t="s">
        <v>711</v>
      </c>
      <c r="C14" s="166">
        <v>0</v>
      </c>
      <c r="D14" s="166">
        <v>5.0053999999999998</v>
      </c>
      <c r="E14" s="166">
        <v>-10.427</v>
      </c>
      <c r="F14" s="166">
        <v>3.5167000000000002</v>
      </c>
      <c r="G14" s="166">
        <v>9.9276999999999997</v>
      </c>
      <c r="H14" s="166">
        <v>0</v>
      </c>
      <c r="I14" s="166">
        <v>18.792999999999999</v>
      </c>
      <c r="J14" s="167"/>
      <c r="K14" s="166">
        <v>12.904</v>
      </c>
      <c r="L14" s="166">
        <v>4.9118000000000004</v>
      </c>
      <c r="M14" s="166">
        <v>4.4730999999999996</v>
      </c>
      <c r="N14" s="166">
        <v>-11.1</v>
      </c>
      <c r="O14" s="166">
        <v>-22</v>
      </c>
      <c r="P14" s="166">
        <v>0</v>
      </c>
      <c r="Q14" s="166">
        <v>3.3119999999999998</v>
      </c>
      <c r="R14" s="166">
        <v>-17.600000000000001</v>
      </c>
      <c r="S14" s="166">
        <v>3.3729</v>
      </c>
      <c r="T14" s="166">
        <v>-0.154</v>
      </c>
      <c r="U14" s="166">
        <v>4.5583</v>
      </c>
      <c r="V14" s="166">
        <v>4.4955999999999996</v>
      </c>
      <c r="W14" s="166">
        <v>7.9637000000000002</v>
      </c>
      <c r="X14" s="166">
        <v>0</v>
      </c>
      <c r="Y14" s="166">
        <v>6.6737000000000002</v>
      </c>
      <c r="Z14" s="166">
        <v>2.5375999999999999</v>
      </c>
      <c r="AA14" s="167"/>
      <c r="AB14" s="166">
        <v>-0.98740000000000006</v>
      </c>
      <c r="AC14" s="166">
        <v>-0.28899999999999998</v>
      </c>
      <c r="AD14" s="166">
        <v>-0.26600000000000001</v>
      </c>
      <c r="AE14" s="166">
        <v>1.4129</v>
      </c>
      <c r="AF14" s="166">
        <v>-11.1</v>
      </c>
      <c r="AG14" s="166">
        <v>-13.2</v>
      </c>
      <c r="AH14" s="166">
        <v>-2.8000000000000001E-2</v>
      </c>
      <c r="AI14" s="166">
        <v>0.27800000000000002</v>
      </c>
      <c r="AJ14" s="166">
        <v>-21.829000000000001</v>
      </c>
      <c r="AK14" s="166">
        <v>-22.04</v>
      </c>
      <c r="AL14" s="166">
        <v>-10</v>
      </c>
      <c r="AM14" s="166">
        <v>-6.98</v>
      </c>
      <c r="AN14" s="166">
        <v>-6.9898999999999996</v>
      </c>
      <c r="AO14" s="166">
        <v>3.0463</v>
      </c>
      <c r="AP14" s="166">
        <v>3.5880999999999998</v>
      </c>
      <c r="AQ14" s="166">
        <v>22.209</v>
      </c>
      <c r="AR14" s="166">
        <v>23.472999999999999</v>
      </c>
      <c r="AS14" s="166">
        <v>-11.791</v>
      </c>
      <c r="AT14" s="166">
        <v>-4.6885000000000003</v>
      </c>
      <c r="AU14" s="166">
        <v>-33.74</v>
      </c>
      <c r="AV14" s="166">
        <v>0.31809999999999999</v>
      </c>
      <c r="AW14" s="166">
        <v>0.49099999999999999</v>
      </c>
      <c r="AX14" s="166">
        <v>-9.6449999999999996</v>
      </c>
      <c r="AY14" s="166">
        <v>-7.0998000000000001</v>
      </c>
      <c r="AZ14" s="166">
        <v>4.7468000000000004</v>
      </c>
      <c r="BA14" s="166">
        <v>26.727</v>
      </c>
      <c r="BB14" s="166">
        <v>-10.862</v>
      </c>
      <c r="BC14" s="166">
        <v>6.5167000000000002</v>
      </c>
      <c r="BD14" s="166">
        <v>-6.9999000000000002</v>
      </c>
      <c r="BE14" s="166">
        <v>-6.9999000000000002</v>
      </c>
      <c r="BF14" s="166">
        <v>-28.416</v>
      </c>
      <c r="BG14" s="166">
        <v>0</v>
      </c>
      <c r="BH14" s="166">
        <v>-2.2980999999999998</v>
      </c>
      <c r="BI14" s="166">
        <v>1.3141</v>
      </c>
      <c r="BJ14" s="166">
        <v>-10.411</v>
      </c>
      <c r="BK14" s="166">
        <v>1.1026</v>
      </c>
      <c r="BL14" s="166">
        <v>0</v>
      </c>
      <c r="BM14" s="166">
        <v>0.12720000000000001</v>
      </c>
      <c r="BN14" s="166">
        <v>-136.35</v>
      </c>
      <c r="BO14" s="166">
        <v>35.950000000000003</v>
      </c>
      <c r="BP14" s="166">
        <v>35.981000000000002</v>
      </c>
      <c r="BQ14" s="166">
        <v>25.187000000000001</v>
      </c>
      <c r="BR14" s="166">
        <v>-203.72</v>
      </c>
      <c r="BS14" s="166">
        <v>-9.1669</v>
      </c>
      <c r="BT14" s="167"/>
      <c r="BU14" s="167"/>
      <c r="BV14" s="166">
        <v>17.544</v>
      </c>
      <c r="BW14" s="166">
        <v>9.34</v>
      </c>
      <c r="BX14" s="166">
        <v>6.0399000000000003</v>
      </c>
      <c r="BY14" s="166">
        <v>-10.449</v>
      </c>
      <c r="BZ14" s="166">
        <v>8</v>
      </c>
      <c r="CA14" s="166">
        <v>-11.917</v>
      </c>
      <c r="CB14" s="166">
        <v>-11.917</v>
      </c>
      <c r="CC14" s="166">
        <v>23.884</v>
      </c>
      <c r="CD14" s="166">
        <v>21.742999999999999</v>
      </c>
      <c r="CE14" s="166">
        <v>-5.3392999999999997</v>
      </c>
      <c r="CF14" s="166">
        <v>-17.888999999999999</v>
      </c>
      <c r="CG14" s="166">
        <v>-17.975999999999999</v>
      </c>
      <c r="CH14" s="166">
        <v>-10.236000000000001</v>
      </c>
      <c r="CI14" s="166">
        <v>6.7859999999999996</v>
      </c>
      <c r="CJ14" s="166">
        <v>2.88</v>
      </c>
      <c r="CK14" s="166">
        <v>6.4119999999999999</v>
      </c>
      <c r="CL14" s="166">
        <v>42.5</v>
      </c>
      <c r="CM14" s="166">
        <v>-9.6</v>
      </c>
      <c r="CN14" s="166">
        <v>-3.15</v>
      </c>
      <c r="CO14" s="166">
        <v>30.707000000000001</v>
      </c>
      <c r="CP14" s="166">
        <v>31.344000000000001</v>
      </c>
      <c r="CQ14" s="166">
        <v>30.13</v>
      </c>
      <c r="CR14" s="166">
        <v>0</v>
      </c>
      <c r="CS14" s="166">
        <v>112.9</v>
      </c>
      <c r="CT14" s="166">
        <v>-24.228999999999999</v>
      </c>
      <c r="CU14" s="166">
        <v>-53.820999999999998</v>
      </c>
      <c r="CV14" s="166">
        <v>-8.8361999999999998</v>
      </c>
      <c r="CW14" s="166">
        <v>1.6476999999999999</v>
      </c>
      <c r="CX14" s="166">
        <v>31.079000000000001</v>
      </c>
      <c r="CY14" s="166">
        <v>15.17</v>
      </c>
      <c r="CZ14" s="166">
        <v>7.3486000000000002</v>
      </c>
      <c r="DA14" s="166">
        <v>7.4249000000000001</v>
      </c>
      <c r="DB14" s="166">
        <v>-9.3999000000000006</v>
      </c>
      <c r="DC14" s="166">
        <v>25.512</v>
      </c>
      <c r="DD14" s="166">
        <v>-8.4992000000000001</v>
      </c>
      <c r="DE14" s="166">
        <v>-8.3209999999999997</v>
      </c>
      <c r="DF14" s="166">
        <v>26.38</v>
      </c>
      <c r="DG14" s="166">
        <v>1.5299999999999999E-2</v>
      </c>
      <c r="DH14" s="166">
        <v>-4.8331999999999997</v>
      </c>
      <c r="DI14" s="166">
        <v>14.3</v>
      </c>
      <c r="DJ14" s="166">
        <v>14</v>
      </c>
      <c r="DK14" s="166">
        <v>-7.3376000000000001</v>
      </c>
      <c r="DL14" s="166">
        <v>-0.93500000000000005</v>
      </c>
      <c r="DM14" s="166">
        <v>51.262</v>
      </c>
      <c r="DN14" s="166">
        <v>4.4588999999999999</v>
      </c>
      <c r="DO14" s="166">
        <v>-0.56999999999999995</v>
      </c>
      <c r="DP14" s="166">
        <v>-6.43</v>
      </c>
      <c r="DQ14" s="166">
        <v>10.26</v>
      </c>
      <c r="DR14" s="166">
        <v>-28.111000000000001</v>
      </c>
      <c r="DS14" s="166">
        <v>-7.58</v>
      </c>
      <c r="DT14" s="166">
        <v>-7.65</v>
      </c>
      <c r="DU14" s="166">
        <v>21.46</v>
      </c>
      <c r="DV14" s="166">
        <v>19.22</v>
      </c>
      <c r="DW14" s="166">
        <v>-28.472000000000001</v>
      </c>
      <c r="DX14" s="166">
        <v>-14.081</v>
      </c>
      <c r="DY14" s="166">
        <v>-31.617000000000001</v>
      </c>
      <c r="DZ14" s="166">
        <v>-30.780999999999999</v>
      </c>
      <c r="EA14" s="166">
        <v>0</v>
      </c>
      <c r="EB14" s="166">
        <v>-11.234999999999999</v>
      </c>
      <c r="EC14" s="166">
        <v>-17.384</v>
      </c>
      <c r="ED14" s="166">
        <v>-17.759</v>
      </c>
      <c r="EE14" s="166">
        <v>-15.218999999999999</v>
      </c>
      <c r="EF14" s="166">
        <v>-22.597000000000001</v>
      </c>
      <c r="EG14" s="166">
        <v>-14.519</v>
      </c>
      <c r="EH14" s="166">
        <v>-118.35</v>
      </c>
      <c r="EI14" s="166">
        <v>-21.748000000000001</v>
      </c>
      <c r="EJ14" s="166">
        <v>0</v>
      </c>
      <c r="EK14" s="166">
        <v>-9.9527999999999999</v>
      </c>
      <c r="EL14" s="166">
        <v>-10.308999999999999</v>
      </c>
      <c r="EM14" s="166">
        <v>17.657</v>
      </c>
      <c r="EN14" s="166">
        <v>-12.058999999999999</v>
      </c>
      <c r="EO14" s="166">
        <v>-11.891999999999999</v>
      </c>
      <c r="EP14" s="166">
        <v>-15.364000000000001</v>
      </c>
      <c r="EQ14" s="166">
        <v>-16.709</v>
      </c>
      <c r="ER14" s="166">
        <v>-16.315000000000001</v>
      </c>
      <c r="ES14" s="166">
        <v>5.8399000000000001</v>
      </c>
      <c r="ET14" s="166">
        <v>12.718999999999999</v>
      </c>
      <c r="EU14" s="166">
        <v>-10.029</v>
      </c>
      <c r="EV14" s="166">
        <v>0</v>
      </c>
      <c r="EW14" s="166">
        <v>6.0682</v>
      </c>
      <c r="EX14" s="166">
        <v>-13.307</v>
      </c>
      <c r="EY14" s="166">
        <v>-9.9535</v>
      </c>
      <c r="EZ14" s="166">
        <v>-9.9621999999999993</v>
      </c>
      <c r="FA14" s="166">
        <v>5.4466999999999999</v>
      </c>
      <c r="FB14" s="166">
        <v>5.5659999999999998</v>
      </c>
      <c r="FC14" s="166">
        <v>-21.504999999999999</v>
      </c>
      <c r="FD14" s="166">
        <v>7.4417</v>
      </c>
      <c r="FE14" s="166">
        <v>0</v>
      </c>
      <c r="FF14" s="166">
        <v>0</v>
      </c>
      <c r="FG14" s="166">
        <v>3.7757000000000001</v>
      </c>
      <c r="FH14" s="166">
        <v>4.1745999999999999</v>
      </c>
      <c r="FI14" s="166">
        <v>2.9554999999999998</v>
      </c>
      <c r="FJ14" s="166">
        <v>0.50239999999999996</v>
      </c>
      <c r="FK14" s="166">
        <v>0.33489999999999998</v>
      </c>
      <c r="FL14" s="166">
        <v>3.8513999999999999</v>
      </c>
      <c r="FM14" s="166">
        <v>14.555999999999999</v>
      </c>
      <c r="FN14" s="166">
        <v>13.776</v>
      </c>
      <c r="FO14" s="166">
        <v>4.7967000000000004</v>
      </c>
      <c r="FP14" s="166">
        <v>16.492999999999999</v>
      </c>
      <c r="FQ14" s="166">
        <v>9.0492000000000008</v>
      </c>
      <c r="FR14" s="166">
        <v>-8.1198999999999995</v>
      </c>
      <c r="FS14" s="166">
        <v>-5.1210000000000004</v>
      </c>
      <c r="FT14" s="166">
        <v>0.31519999999999998</v>
      </c>
      <c r="FU14" s="166">
        <v>3.83</v>
      </c>
      <c r="FV14" s="166">
        <v>2.59</v>
      </c>
      <c r="FW14" s="166">
        <v>-9.1865000000000006</v>
      </c>
      <c r="FX14" s="166">
        <v>1.4186000000000001</v>
      </c>
      <c r="FY14" s="166">
        <v>7.8879000000000001</v>
      </c>
      <c r="FZ14" s="166">
        <v>1.0229999999999999</v>
      </c>
      <c r="GA14" s="166">
        <v>2.3016000000000001</v>
      </c>
      <c r="GB14" s="166">
        <v>15.75</v>
      </c>
      <c r="GC14" s="166">
        <v>-27.760999999999999</v>
      </c>
      <c r="GD14" s="166">
        <v>-20.497</v>
      </c>
      <c r="GE14" s="166">
        <v>-1.8399000000000001</v>
      </c>
      <c r="GF14" s="166">
        <v>25.542999999999999</v>
      </c>
      <c r="GG14" s="166">
        <v>-0.1</v>
      </c>
      <c r="GH14" s="166">
        <v>13.986000000000001</v>
      </c>
      <c r="GI14" s="166">
        <v>1.4709000000000001</v>
      </c>
      <c r="GJ14" s="166">
        <v>-1.5515000000000001</v>
      </c>
      <c r="GK14" s="166">
        <v>1.7848999999999999</v>
      </c>
      <c r="GL14" s="166">
        <v>5.7700000000000001E-2</v>
      </c>
      <c r="GM14" s="167"/>
      <c r="GN14" s="166">
        <v>-10.356</v>
      </c>
      <c r="GO14" s="166">
        <v>-20.262</v>
      </c>
      <c r="GP14" s="166">
        <v>11.866</v>
      </c>
      <c r="GQ14" s="166">
        <v>-28.907</v>
      </c>
      <c r="GR14" s="166">
        <v>5.2141999999999999</v>
      </c>
      <c r="GS14" s="166">
        <v>-5.6195000000000004</v>
      </c>
      <c r="GT14" s="166">
        <v>107.16</v>
      </c>
      <c r="GU14" s="166">
        <v>-8.2114999999999991</v>
      </c>
      <c r="GV14" s="166">
        <v>-10.567</v>
      </c>
      <c r="GW14" s="166">
        <v>7.4752999999999998</v>
      </c>
      <c r="GX14" s="166">
        <v>3.0352000000000001</v>
      </c>
      <c r="GY14" s="166">
        <v>9.3551000000000002</v>
      </c>
      <c r="GZ14" s="166">
        <v>9.3125</v>
      </c>
      <c r="HA14" s="166">
        <v>2.5638000000000001</v>
      </c>
      <c r="HB14" s="166">
        <v>-11.944000000000001</v>
      </c>
      <c r="HC14" s="166">
        <v>-9.1302000000000003</v>
      </c>
      <c r="HD14" s="166">
        <v>-13.829000000000001</v>
      </c>
      <c r="HE14" s="166">
        <v>17.797999999999998</v>
      </c>
      <c r="HF14" s="166">
        <v>51.057000000000002</v>
      </c>
      <c r="HG14" s="166">
        <v>28.696999999999999</v>
      </c>
      <c r="HH14" s="166">
        <v>57.615000000000002</v>
      </c>
      <c r="HI14" s="166">
        <v>44.081000000000003</v>
      </c>
      <c r="HJ14" s="166">
        <v>45.866</v>
      </c>
      <c r="HK14" s="166">
        <v>-6.0651999999999999</v>
      </c>
      <c r="HL14" s="166">
        <v>-9.2188999999999997</v>
      </c>
      <c r="HM14" s="166">
        <v>-9.8579000000000008</v>
      </c>
      <c r="HN14" s="166">
        <v>-12.446999999999999</v>
      </c>
      <c r="HO14" s="166">
        <v>30.187999999999999</v>
      </c>
      <c r="HP14" s="166">
        <v>32.155000000000001</v>
      </c>
      <c r="HQ14" s="166">
        <v>-15.099</v>
      </c>
      <c r="HR14" s="166">
        <v>-14.071999999999999</v>
      </c>
      <c r="HS14" s="166">
        <v>-10.984</v>
      </c>
      <c r="HT14" s="166">
        <v>-10.843</v>
      </c>
      <c r="HU14" s="166">
        <v>-1.1598999999999999</v>
      </c>
      <c r="HV14" s="166">
        <v>-1.0299</v>
      </c>
      <c r="HW14" s="166">
        <v>-30.298999999999999</v>
      </c>
      <c r="HX14" s="166">
        <v>-30.399000000000001</v>
      </c>
      <c r="HY14" s="166">
        <v>3.5695999999999999</v>
      </c>
      <c r="HZ14" s="166">
        <v>-8.3199000000000005</v>
      </c>
      <c r="IA14" s="166">
        <v>38.533999999999999</v>
      </c>
      <c r="IB14" s="166">
        <v>19.494</v>
      </c>
      <c r="IC14" s="166">
        <v>19.669</v>
      </c>
      <c r="ID14" s="166">
        <v>-18.2</v>
      </c>
      <c r="IE14" s="166">
        <v>-30.7</v>
      </c>
      <c r="IF14" s="166">
        <v>1.7999000000000001</v>
      </c>
      <c r="IG14" s="166">
        <v>0.8</v>
      </c>
      <c r="IH14" s="166">
        <v>-17.742000000000001</v>
      </c>
      <c r="II14" s="166">
        <v>-17.655999999999999</v>
      </c>
      <c r="IJ14" s="166">
        <v>-70.856999999999999</v>
      </c>
      <c r="IK14" s="166">
        <v>5.766</v>
      </c>
      <c r="IL14" s="166">
        <v>-287.37</v>
      </c>
      <c r="IM14" s="166">
        <v>-2.0078999999999998</v>
      </c>
      <c r="IN14" s="166">
        <v>-12.226000000000001</v>
      </c>
      <c r="IO14" s="166">
        <v>91.001000000000005</v>
      </c>
      <c r="IP14" s="166">
        <v>74.209999999999994</v>
      </c>
      <c r="IQ14" s="166">
        <v>155.19</v>
      </c>
      <c r="IR14" s="166">
        <v>73.626999999999995</v>
      </c>
      <c r="IS14" s="166">
        <v>23.515000000000001</v>
      </c>
      <c r="IT14" s="166">
        <v>24.41</v>
      </c>
      <c r="IU14" s="166">
        <v>22.847999999999999</v>
      </c>
      <c r="IV14" s="166">
        <v>-47.819000000000003</v>
      </c>
      <c r="IW14" s="166">
        <v>214.63</v>
      </c>
      <c r="IX14" s="166">
        <v>-152.19</v>
      </c>
      <c r="IY14" s="166">
        <v>73.364000000000004</v>
      </c>
      <c r="IZ14" s="166">
        <v>-60.680999999999997</v>
      </c>
      <c r="JA14" s="166">
        <v>0.18920000000000001</v>
      </c>
      <c r="JB14" s="166">
        <v>8.8796999999999997</v>
      </c>
      <c r="JC14" s="166">
        <v>-6.5598999999999998</v>
      </c>
      <c r="JD14" s="166">
        <v>-1.5229999999999999</v>
      </c>
      <c r="JE14" s="166">
        <v>-1.5219</v>
      </c>
      <c r="JF14" s="166">
        <v>1.84</v>
      </c>
      <c r="JG14" s="166">
        <v>-0.56000000000000005</v>
      </c>
      <c r="JH14" s="166">
        <v>-2.7374999999999998</v>
      </c>
      <c r="JI14" s="166">
        <v>-5.9463999999999997</v>
      </c>
      <c r="JJ14" s="166">
        <v>10.898999999999999</v>
      </c>
      <c r="JK14" s="166">
        <v>-7.5271999999999997</v>
      </c>
      <c r="JL14" s="166">
        <v>2.7999000000000001</v>
      </c>
      <c r="JM14" s="166">
        <v>-1.141</v>
      </c>
      <c r="JN14" s="166">
        <v>-1.5479000000000001</v>
      </c>
      <c r="JO14" s="166">
        <v>0</v>
      </c>
      <c r="JP14" s="166">
        <v>0</v>
      </c>
      <c r="JQ14" s="166">
        <v>3.7963</v>
      </c>
      <c r="JR14" s="166">
        <v>3.4664999999999999</v>
      </c>
      <c r="JS14" s="166">
        <v>3.6053000000000002</v>
      </c>
      <c r="JT14" s="167"/>
      <c r="JU14" s="166">
        <v>14.398999999999999</v>
      </c>
      <c r="JV14" s="166">
        <v>7.8415999999999997</v>
      </c>
      <c r="JW14" s="166">
        <v>-0.43</v>
      </c>
      <c r="JX14" s="166">
        <v>0.37</v>
      </c>
      <c r="JY14" s="166">
        <v>0</v>
      </c>
      <c r="JZ14" s="166">
        <v>-17.655999999999999</v>
      </c>
      <c r="KA14" s="166">
        <v>-18.027000000000001</v>
      </c>
      <c r="KB14" s="166">
        <v>1.8166</v>
      </c>
      <c r="KC14" s="166">
        <v>13.662000000000001</v>
      </c>
      <c r="KD14" s="166">
        <v>-12.452999999999999</v>
      </c>
      <c r="KE14" s="166">
        <v>0</v>
      </c>
      <c r="KF14" s="166">
        <v>-15.8</v>
      </c>
      <c r="KG14" s="166">
        <v>-1.3998999999999999</v>
      </c>
      <c r="KH14" s="166">
        <v>41.258000000000003</v>
      </c>
      <c r="KI14" s="166">
        <v>-142.52000000000001</v>
      </c>
    </row>
    <row r="15" spans="1:295" ht="18" customHeight="1" x14ac:dyDescent="0.25">
      <c r="A15" s="162" t="s">
        <v>65</v>
      </c>
      <c r="B15" s="162" t="s">
        <v>712</v>
      </c>
      <c r="C15" s="166">
        <v>0</v>
      </c>
      <c r="D15" s="166">
        <v>5.1208999999999998</v>
      </c>
      <c r="E15" s="166">
        <v>-10.635</v>
      </c>
      <c r="F15" s="166">
        <v>3.5735000000000001</v>
      </c>
      <c r="G15" s="166">
        <v>9.5741999999999994</v>
      </c>
      <c r="H15" s="166">
        <v>0</v>
      </c>
      <c r="I15" s="166">
        <v>18.152999999999999</v>
      </c>
      <c r="J15" s="167"/>
      <c r="K15" s="166">
        <v>12.865</v>
      </c>
      <c r="L15" s="166">
        <v>4.8357999999999999</v>
      </c>
      <c r="M15" s="166">
        <v>4.5589000000000004</v>
      </c>
      <c r="N15" s="166">
        <v>-11.1</v>
      </c>
      <c r="O15" s="166">
        <v>-22</v>
      </c>
      <c r="P15" s="166">
        <v>0</v>
      </c>
      <c r="Q15" s="166">
        <v>3.3119999999999998</v>
      </c>
      <c r="R15" s="166">
        <v>-17.600000000000001</v>
      </c>
      <c r="S15" s="166">
        <v>3.4788999999999999</v>
      </c>
      <c r="T15" s="166">
        <v>-1.2955000000000001</v>
      </c>
      <c r="U15" s="166">
        <v>4.4912999999999998</v>
      </c>
      <c r="V15" s="167"/>
      <c r="W15" s="166">
        <v>7.9882</v>
      </c>
      <c r="X15" s="166">
        <v>0</v>
      </c>
      <c r="Y15" s="166">
        <v>6.7013999999999996</v>
      </c>
      <c r="Z15" s="166">
        <v>2.5609000000000002</v>
      </c>
      <c r="AA15" s="167"/>
      <c r="AB15" s="166">
        <v>-0.96040000000000003</v>
      </c>
      <c r="AC15" s="166">
        <v>-0.36599999999999999</v>
      </c>
      <c r="AD15" s="166">
        <v>-0.312</v>
      </c>
      <c r="AE15" s="166">
        <v>1.8469</v>
      </c>
      <c r="AF15" s="166">
        <v>-8.8800000000000008</v>
      </c>
      <c r="AG15" s="166">
        <v>-13.2</v>
      </c>
      <c r="AH15" s="166">
        <v>0.38900000000000001</v>
      </c>
      <c r="AI15" s="166">
        <v>0.28100000000000003</v>
      </c>
      <c r="AJ15" s="166">
        <v>-21.75</v>
      </c>
      <c r="AK15" s="166">
        <v>-21.969000000000001</v>
      </c>
      <c r="AL15" s="166">
        <v>-10</v>
      </c>
      <c r="AM15" s="166">
        <v>-7.09</v>
      </c>
      <c r="AN15" s="166">
        <v>-7.1599000000000004</v>
      </c>
      <c r="AO15" s="166">
        <v>3.1233</v>
      </c>
      <c r="AP15" s="166">
        <v>3.6795</v>
      </c>
      <c r="AQ15" s="166">
        <v>20.135000000000002</v>
      </c>
      <c r="AR15" s="166">
        <v>20.99</v>
      </c>
      <c r="AS15" s="166">
        <v>-12.673999999999999</v>
      </c>
      <c r="AT15" s="166">
        <v>-5.6261999999999999</v>
      </c>
      <c r="AU15" s="166">
        <v>-32.948999999999998</v>
      </c>
      <c r="AV15" s="167"/>
      <c r="AW15" s="167"/>
      <c r="AX15" s="167"/>
      <c r="AY15" s="166">
        <v>-9.2431000000000001</v>
      </c>
      <c r="AZ15" s="167"/>
      <c r="BA15" s="167"/>
      <c r="BB15" s="167"/>
      <c r="BC15" s="166">
        <v>5.8998999999999997</v>
      </c>
      <c r="BD15" s="166">
        <v>-6.4999000000000002</v>
      </c>
      <c r="BE15" s="166">
        <v>-6.6999000000000004</v>
      </c>
      <c r="BF15" s="166">
        <v>-26.632999999999999</v>
      </c>
      <c r="BG15" s="166">
        <v>0</v>
      </c>
      <c r="BH15" s="166">
        <v>-1.9790000000000001</v>
      </c>
      <c r="BI15" s="166">
        <v>1.3141</v>
      </c>
      <c r="BJ15" s="166">
        <v>-8.7329000000000008</v>
      </c>
      <c r="BK15" s="166">
        <v>1.018</v>
      </c>
      <c r="BL15" s="166">
        <v>0</v>
      </c>
      <c r="BM15" s="166">
        <v>8.3400000000000002E-2</v>
      </c>
      <c r="BN15" s="166">
        <v>-131.77000000000001</v>
      </c>
      <c r="BO15" s="166">
        <v>30.701000000000001</v>
      </c>
      <c r="BP15" s="166">
        <v>30.61</v>
      </c>
      <c r="BQ15" s="166">
        <v>40.633000000000003</v>
      </c>
      <c r="BR15" s="166">
        <v>-198.39</v>
      </c>
      <c r="BS15" s="166">
        <v>-9.1669</v>
      </c>
      <c r="BT15" s="167"/>
      <c r="BU15" s="167"/>
      <c r="BV15" s="166">
        <v>17.454000000000001</v>
      </c>
      <c r="BW15" s="166">
        <v>8.85</v>
      </c>
      <c r="BX15" s="166">
        <v>5.67</v>
      </c>
      <c r="BY15" s="166">
        <v>-10.56</v>
      </c>
      <c r="BZ15" s="166">
        <v>7.28</v>
      </c>
      <c r="CA15" s="166">
        <v>-19.016999999999999</v>
      </c>
      <c r="CB15" s="166">
        <v>-19.151</v>
      </c>
      <c r="CC15" s="166">
        <v>26.31</v>
      </c>
      <c r="CD15" s="166">
        <v>24.140999999999998</v>
      </c>
      <c r="CE15" s="166">
        <v>-5.7617000000000003</v>
      </c>
      <c r="CF15" s="167"/>
      <c r="CG15" s="166">
        <v>-12.513999999999999</v>
      </c>
      <c r="CH15" s="166">
        <v>-8.8950999999999993</v>
      </c>
      <c r="CI15" s="166">
        <v>9.4910999999999994</v>
      </c>
      <c r="CJ15" s="166">
        <v>2.88</v>
      </c>
      <c r="CK15" s="166">
        <v>6.4119999999999999</v>
      </c>
      <c r="CL15" s="166">
        <v>45.9</v>
      </c>
      <c r="CM15" s="166">
        <v>-15.5</v>
      </c>
      <c r="CN15" s="166">
        <v>-2.7898999999999998</v>
      </c>
      <c r="CO15" s="166">
        <v>33.280999999999999</v>
      </c>
      <c r="CP15" s="166">
        <v>34.039000000000001</v>
      </c>
      <c r="CQ15" s="166">
        <v>32.689</v>
      </c>
      <c r="CR15" s="166">
        <v>0</v>
      </c>
      <c r="CS15" s="166">
        <v>116.61</v>
      </c>
      <c r="CT15" s="166">
        <v>-11.286</v>
      </c>
      <c r="CU15" s="166">
        <v>-54.488</v>
      </c>
      <c r="CV15" s="167"/>
      <c r="CW15" s="166">
        <v>1.7104999999999999</v>
      </c>
      <c r="CX15" s="166">
        <v>30.68</v>
      </c>
      <c r="CY15" s="166">
        <v>13.85</v>
      </c>
      <c r="CZ15" s="166">
        <v>7.0361000000000002</v>
      </c>
      <c r="DA15" s="166">
        <v>7.1318999999999999</v>
      </c>
      <c r="DB15" s="166">
        <v>-9.2898999999999994</v>
      </c>
      <c r="DC15" s="166">
        <v>25.512</v>
      </c>
      <c r="DD15" s="166">
        <v>-11.541</v>
      </c>
      <c r="DE15" s="167"/>
      <c r="DF15" s="166">
        <v>28.692</v>
      </c>
      <c r="DG15" s="166">
        <v>1.4999999999999999E-2</v>
      </c>
      <c r="DH15" s="166">
        <v>-4.7031000000000001</v>
      </c>
      <c r="DI15" s="166">
        <v>14.3</v>
      </c>
      <c r="DJ15" s="166">
        <v>14</v>
      </c>
      <c r="DK15" s="166">
        <v>-7.5096999999999996</v>
      </c>
      <c r="DL15" s="166">
        <v>-1.1220000000000001</v>
      </c>
      <c r="DM15" s="166">
        <v>50.158000000000001</v>
      </c>
      <c r="DN15" s="166">
        <v>4.2732999999999999</v>
      </c>
      <c r="DO15" s="166">
        <v>-0.75</v>
      </c>
      <c r="DP15" s="166">
        <v>-6.2</v>
      </c>
      <c r="DQ15" s="166">
        <v>9.5174000000000003</v>
      </c>
      <c r="DR15" s="166">
        <v>-29.745999999999999</v>
      </c>
      <c r="DS15" s="166">
        <v>-7.7</v>
      </c>
      <c r="DT15" s="166">
        <v>-7.8898999999999999</v>
      </c>
      <c r="DU15" s="167"/>
      <c r="DV15" s="166">
        <v>18.8</v>
      </c>
      <c r="DW15" s="166">
        <v>-30.309000000000001</v>
      </c>
      <c r="DX15" s="166">
        <v>-14.571999999999999</v>
      </c>
      <c r="DY15" s="166">
        <v>-36.640999999999998</v>
      </c>
      <c r="DZ15" s="166">
        <v>-35.572000000000003</v>
      </c>
      <c r="EA15" s="166">
        <v>0</v>
      </c>
      <c r="EB15" s="166">
        <v>-14.249000000000001</v>
      </c>
      <c r="EC15" s="166">
        <v>-20.033999999999999</v>
      </c>
      <c r="ED15" s="166">
        <v>-19.821999999999999</v>
      </c>
      <c r="EE15" s="166">
        <v>-15.358000000000001</v>
      </c>
      <c r="EF15" s="166">
        <v>-20.888000000000002</v>
      </c>
      <c r="EG15" s="166">
        <v>-13.242000000000001</v>
      </c>
      <c r="EH15" s="166">
        <v>-129.71</v>
      </c>
      <c r="EI15" s="166">
        <v>-25.023</v>
      </c>
      <c r="EJ15" s="166">
        <v>0</v>
      </c>
      <c r="EK15" s="166">
        <v>-9.9023000000000003</v>
      </c>
      <c r="EL15" s="166">
        <v>-10.273999999999999</v>
      </c>
      <c r="EM15" s="166">
        <v>18.271000000000001</v>
      </c>
      <c r="EN15" s="166">
        <v>-13.734</v>
      </c>
      <c r="EO15" s="166">
        <v>-13.247</v>
      </c>
      <c r="EP15" s="166">
        <v>-3.0760000000000001</v>
      </c>
      <c r="EQ15" s="166">
        <v>-20.405999999999999</v>
      </c>
      <c r="ER15" s="166">
        <v>-20.007000000000001</v>
      </c>
      <c r="ES15" s="166">
        <v>5.7824999999999998</v>
      </c>
      <c r="ET15" s="166">
        <v>12.55</v>
      </c>
      <c r="EU15" s="166">
        <v>-20.719000000000001</v>
      </c>
      <c r="EV15" s="166">
        <v>0</v>
      </c>
      <c r="EW15" s="166">
        <v>5.8540999999999999</v>
      </c>
      <c r="EX15" s="166">
        <v>-16.661999999999999</v>
      </c>
      <c r="EY15" s="166">
        <v>-9.3986000000000001</v>
      </c>
      <c r="EZ15" s="166">
        <v>-9.3551000000000002</v>
      </c>
      <c r="FA15" s="166">
        <v>4.6669999999999998</v>
      </c>
      <c r="FB15" s="166">
        <v>5.2198000000000002</v>
      </c>
      <c r="FC15" s="166">
        <v>-22.321999999999999</v>
      </c>
      <c r="FD15" s="166">
        <v>6.0980999999999996</v>
      </c>
      <c r="FE15" s="166">
        <v>0</v>
      </c>
      <c r="FF15" s="166">
        <v>0</v>
      </c>
      <c r="FG15" s="166">
        <v>3.5911</v>
      </c>
      <c r="FH15" s="166">
        <v>3.782</v>
      </c>
      <c r="FI15" s="166">
        <v>2.6240999999999999</v>
      </c>
      <c r="FJ15" s="166">
        <v>6.3632999999999997</v>
      </c>
      <c r="FK15" s="166">
        <v>5.6935000000000002</v>
      </c>
      <c r="FL15" s="166">
        <v>-3.1816</v>
      </c>
      <c r="FM15" s="166">
        <v>17.712</v>
      </c>
      <c r="FN15" s="166">
        <v>18.053000000000001</v>
      </c>
      <c r="FO15" s="166">
        <v>-0.6552</v>
      </c>
      <c r="FP15" s="166">
        <v>11.574</v>
      </c>
      <c r="FQ15" s="166">
        <v>10.802</v>
      </c>
      <c r="FR15" s="166">
        <v>-10.189</v>
      </c>
      <c r="FS15" s="166">
        <v>-5.2088999999999999</v>
      </c>
      <c r="FT15" s="166">
        <v>0.35089999999999999</v>
      </c>
      <c r="FU15" s="166">
        <v>3.9</v>
      </c>
      <c r="FV15" s="166">
        <v>3.24</v>
      </c>
      <c r="FW15" s="166">
        <v>-11.061999999999999</v>
      </c>
      <c r="FX15" s="166">
        <v>1.0636000000000001</v>
      </c>
      <c r="FY15" s="166">
        <v>7.8269000000000002</v>
      </c>
      <c r="FZ15" s="166">
        <v>1.0219</v>
      </c>
      <c r="GA15" s="166">
        <v>2.3287</v>
      </c>
      <c r="GB15" s="166">
        <v>15.449</v>
      </c>
      <c r="GC15" s="166">
        <v>-24.925000000000001</v>
      </c>
      <c r="GD15" s="166">
        <v>-16.962</v>
      </c>
      <c r="GE15" s="166">
        <v>-1.8998999999999999</v>
      </c>
      <c r="GF15" s="166">
        <v>27.18</v>
      </c>
      <c r="GG15" s="166">
        <v>-0.1</v>
      </c>
      <c r="GH15" s="166">
        <v>13.714</v>
      </c>
      <c r="GI15" s="166">
        <v>1.3536999999999999</v>
      </c>
      <c r="GJ15" s="166">
        <v>-1.4491000000000001</v>
      </c>
      <c r="GK15" s="166">
        <v>1.7795000000000001</v>
      </c>
      <c r="GL15" s="166">
        <v>5.7700000000000001E-2</v>
      </c>
      <c r="GM15" s="167"/>
      <c r="GN15" s="166">
        <v>-10.973000000000001</v>
      </c>
      <c r="GO15" s="166">
        <v>-18.71</v>
      </c>
      <c r="GP15" s="166">
        <v>13.903</v>
      </c>
      <c r="GQ15" s="166">
        <v>-29.074999999999999</v>
      </c>
      <c r="GR15" s="166">
        <v>5.1498999999999997</v>
      </c>
      <c r="GS15" s="166">
        <v>-4.4413</v>
      </c>
      <c r="GT15" s="167"/>
      <c r="GU15" s="166">
        <v>-8.1989000000000001</v>
      </c>
      <c r="GV15" s="166">
        <v>-10.456</v>
      </c>
      <c r="GW15" s="166">
        <v>7.7938999999999998</v>
      </c>
      <c r="GX15" s="166">
        <v>2.3365999999999998</v>
      </c>
      <c r="GY15" s="166">
        <v>9.2744999999999997</v>
      </c>
      <c r="GZ15" s="166">
        <v>9.2017000000000007</v>
      </c>
      <c r="HA15" s="166">
        <v>2</v>
      </c>
      <c r="HB15" s="166">
        <v>-10.194000000000001</v>
      </c>
      <c r="HC15" s="166">
        <v>-8.8793000000000006</v>
      </c>
      <c r="HD15" s="166">
        <v>-10.898999999999999</v>
      </c>
      <c r="HE15" s="166">
        <v>14.708</v>
      </c>
      <c r="HF15" s="166">
        <v>46.317999999999998</v>
      </c>
      <c r="HG15" s="166">
        <v>36.366999999999997</v>
      </c>
      <c r="HH15" s="166">
        <v>60.981000000000002</v>
      </c>
      <c r="HI15" s="166">
        <v>45.991999999999997</v>
      </c>
      <c r="HJ15" s="166">
        <v>45.814</v>
      </c>
      <c r="HK15" s="166">
        <v>-5.8804999999999996</v>
      </c>
      <c r="HL15" s="166">
        <v>-8.8383000000000003</v>
      </c>
      <c r="HM15" s="166">
        <v>0</v>
      </c>
      <c r="HN15" s="166">
        <v>0</v>
      </c>
      <c r="HO15" s="166">
        <v>30.187999999999999</v>
      </c>
      <c r="HP15" s="166">
        <v>32.155000000000001</v>
      </c>
      <c r="HQ15" s="166">
        <v>-16.308</v>
      </c>
      <c r="HR15" s="166">
        <v>-15.417999999999999</v>
      </c>
      <c r="HS15" s="166">
        <v>-10.664999999999999</v>
      </c>
      <c r="HT15" s="166">
        <v>-10.79</v>
      </c>
      <c r="HU15" s="166">
        <v>-1.1200000000000001</v>
      </c>
      <c r="HV15" s="166">
        <v>-0.95</v>
      </c>
      <c r="HW15" s="166">
        <v>-32.598999999999997</v>
      </c>
      <c r="HX15" s="166">
        <v>-33</v>
      </c>
      <c r="HY15" s="166">
        <v>3.5861000000000001</v>
      </c>
      <c r="HZ15" s="166">
        <v>-8.3999000000000006</v>
      </c>
      <c r="IA15" s="166">
        <v>48.438000000000002</v>
      </c>
      <c r="IB15" s="166">
        <v>17</v>
      </c>
      <c r="IC15" s="166">
        <v>16.898</v>
      </c>
      <c r="ID15" s="166">
        <v>-17.5</v>
      </c>
      <c r="IE15" s="166">
        <v>-32.9</v>
      </c>
      <c r="IF15" s="166">
        <v>3.4</v>
      </c>
      <c r="IG15" s="166">
        <v>2.5</v>
      </c>
      <c r="IH15" s="166">
        <v>-17.742000000000001</v>
      </c>
      <c r="II15" s="166">
        <v>-17.908999999999999</v>
      </c>
      <c r="IJ15" s="166">
        <v>-72.816999999999993</v>
      </c>
      <c r="IK15" s="166">
        <v>16.228000000000002</v>
      </c>
      <c r="IL15" s="166">
        <v>-292.83999999999997</v>
      </c>
      <c r="IM15" s="166">
        <v>-7.8526999999999996</v>
      </c>
      <c r="IN15" s="166">
        <v>-19.201000000000001</v>
      </c>
      <c r="IO15" s="166">
        <v>97.644000000000005</v>
      </c>
      <c r="IP15" s="166">
        <v>66.721000000000004</v>
      </c>
      <c r="IQ15" s="166">
        <v>158.1</v>
      </c>
      <c r="IR15" s="166">
        <v>88.352999999999994</v>
      </c>
      <c r="IS15" s="166">
        <v>34.31</v>
      </c>
      <c r="IT15" s="166">
        <v>24.936</v>
      </c>
      <c r="IU15" s="166">
        <v>24.696000000000002</v>
      </c>
      <c r="IV15" s="166">
        <v>-50.570999999999998</v>
      </c>
      <c r="IW15" s="166">
        <v>224.63</v>
      </c>
      <c r="IX15" s="167"/>
      <c r="IY15" s="166">
        <v>77.733000000000004</v>
      </c>
      <c r="IZ15" s="166">
        <v>-66.864000000000004</v>
      </c>
      <c r="JA15" s="166">
        <v>0.9143</v>
      </c>
      <c r="JB15" s="166">
        <v>8.8796999999999997</v>
      </c>
      <c r="JC15" s="166">
        <v>-7.28</v>
      </c>
      <c r="JD15" s="166">
        <v>-1.4639</v>
      </c>
      <c r="JE15" s="166">
        <v>-1.462</v>
      </c>
      <c r="JF15" s="167"/>
      <c r="JG15" s="166">
        <v>-1.44</v>
      </c>
      <c r="JH15" s="166">
        <v>-2.8567</v>
      </c>
      <c r="JI15" s="166">
        <v>-4.7439999999999998</v>
      </c>
      <c r="JJ15" s="166">
        <v>12.452</v>
      </c>
      <c r="JK15" s="166">
        <v>-10.048</v>
      </c>
      <c r="JL15" s="167"/>
      <c r="JM15" s="166">
        <v>-0.55400000000000005</v>
      </c>
      <c r="JN15" s="166">
        <v>-0.69499999999999995</v>
      </c>
      <c r="JO15" s="166">
        <v>0</v>
      </c>
      <c r="JP15" s="166">
        <v>0</v>
      </c>
      <c r="JQ15" s="166">
        <v>4.1421000000000001</v>
      </c>
      <c r="JR15" s="166">
        <v>3.5402999999999998</v>
      </c>
      <c r="JS15" s="166">
        <v>3.7582</v>
      </c>
      <c r="JT15" s="167"/>
      <c r="JU15" s="166">
        <v>17</v>
      </c>
      <c r="JV15" s="166">
        <v>6.9530000000000003</v>
      </c>
      <c r="JW15" s="166">
        <v>-0.47</v>
      </c>
      <c r="JX15" s="166">
        <v>0.37</v>
      </c>
      <c r="JY15" s="166">
        <v>-2.8662999999999998</v>
      </c>
      <c r="JZ15" s="166">
        <v>-17.626999999999999</v>
      </c>
      <c r="KA15" s="166">
        <v>-17.719000000000001</v>
      </c>
      <c r="KB15" s="166">
        <v>0</v>
      </c>
      <c r="KC15" s="166">
        <v>14.186999999999999</v>
      </c>
      <c r="KD15" s="166">
        <v>-12.696</v>
      </c>
      <c r="KE15" s="166">
        <v>-2.2669999999999999</v>
      </c>
      <c r="KF15" s="166">
        <v>-18.399000000000001</v>
      </c>
      <c r="KG15" s="166">
        <v>0.7</v>
      </c>
      <c r="KH15" s="166">
        <v>40.774000000000001</v>
      </c>
      <c r="KI15" s="166">
        <v>-128.18</v>
      </c>
    </row>
    <row r="16" spans="1:295" ht="18" customHeight="1" x14ac:dyDescent="0.25">
      <c r="A16" s="162" t="s">
        <v>65</v>
      </c>
      <c r="B16" s="162" t="s">
        <v>713</v>
      </c>
      <c r="C16" s="169">
        <v>0</v>
      </c>
      <c r="D16" s="169">
        <v>4.9678000000000004</v>
      </c>
      <c r="E16" s="169">
        <v>-10.356</v>
      </c>
      <c r="F16" s="169">
        <v>3.2804000000000002</v>
      </c>
      <c r="G16" s="169">
        <v>9.2993000000000006</v>
      </c>
      <c r="H16" s="169">
        <v>0</v>
      </c>
      <c r="I16" s="169">
        <v>17.847000000000001</v>
      </c>
      <c r="J16" s="170"/>
      <c r="K16" s="169">
        <v>12.597</v>
      </c>
      <c r="L16" s="169">
        <v>4.7587999999999999</v>
      </c>
      <c r="M16" s="169">
        <v>4.5035999999999996</v>
      </c>
      <c r="N16" s="169">
        <v>-11.1</v>
      </c>
      <c r="O16" s="169">
        <v>-24.2</v>
      </c>
      <c r="P16" s="169">
        <v>0</v>
      </c>
      <c r="Q16" s="169">
        <v>2.4839000000000002</v>
      </c>
      <c r="R16" s="169">
        <v>-17.600000000000001</v>
      </c>
      <c r="S16" s="169">
        <v>3.5447000000000002</v>
      </c>
      <c r="T16" s="169">
        <v>-1.556</v>
      </c>
      <c r="U16" s="169">
        <v>4.3875999999999999</v>
      </c>
      <c r="V16" s="170"/>
      <c r="W16" s="169">
        <v>7.6464999999999996</v>
      </c>
      <c r="X16" s="169">
        <v>0</v>
      </c>
      <c r="Y16" s="169">
        <v>6.5991999999999997</v>
      </c>
      <c r="Z16" s="169">
        <v>2.4056999999999999</v>
      </c>
      <c r="AA16" s="170"/>
      <c r="AB16" s="169">
        <v>-1.095</v>
      </c>
      <c r="AC16" s="169">
        <v>-0.151</v>
      </c>
      <c r="AD16" s="169">
        <v>-0.13800000000000001</v>
      </c>
      <c r="AE16" s="169">
        <v>1.3299000000000001</v>
      </c>
      <c r="AF16" s="169">
        <v>-8.8800000000000008</v>
      </c>
      <c r="AG16" s="169">
        <v>-13.2</v>
      </c>
      <c r="AH16" s="169">
        <v>0.39600000000000002</v>
      </c>
      <c r="AI16" s="169">
        <v>0.26800000000000002</v>
      </c>
      <c r="AJ16" s="169">
        <v>-17.818999999999999</v>
      </c>
      <c r="AK16" s="169">
        <v>-18.459</v>
      </c>
      <c r="AL16" s="169">
        <v>-10</v>
      </c>
      <c r="AM16" s="169">
        <v>-10.069000000000001</v>
      </c>
      <c r="AN16" s="169">
        <v>-10.119</v>
      </c>
      <c r="AO16" s="169">
        <v>2.8098000000000001</v>
      </c>
      <c r="AP16" s="169">
        <v>3.7681</v>
      </c>
      <c r="AQ16" s="169">
        <v>18.097999999999999</v>
      </c>
      <c r="AR16" s="169">
        <v>20.849</v>
      </c>
      <c r="AS16" s="169">
        <v>-12.962</v>
      </c>
      <c r="AT16" s="169">
        <v>-3.081</v>
      </c>
      <c r="AU16" s="169">
        <v>-33.31</v>
      </c>
      <c r="AV16" s="170"/>
      <c r="AW16" s="170"/>
      <c r="AX16" s="170"/>
      <c r="AY16" s="169">
        <v>-10.582000000000001</v>
      </c>
      <c r="AZ16" s="170"/>
      <c r="BA16" s="170"/>
      <c r="BB16" s="170"/>
      <c r="BC16" s="169">
        <v>4.8669000000000002</v>
      </c>
      <c r="BD16" s="169">
        <v>-6.1999000000000004</v>
      </c>
      <c r="BE16" s="169">
        <v>-6.0998999999999999</v>
      </c>
      <c r="BF16" s="169">
        <v>-27.72</v>
      </c>
      <c r="BG16" s="169">
        <v>0</v>
      </c>
      <c r="BH16" s="169">
        <v>-1.9408000000000001</v>
      </c>
      <c r="BI16" s="169">
        <v>1.3141</v>
      </c>
      <c r="BJ16" s="169">
        <v>-10.295999999999999</v>
      </c>
      <c r="BK16" s="169">
        <v>0.63319999999999999</v>
      </c>
      <c r="BL16" s="169">
        <v>0</v>
      </c>
      <c r="BM16" s="169">
        <v>3.5799999999999998E-2</v>
      </c>
      <c r="BN16" s="169">
        <v>-130.97</v>
      </c>
      <c r="BO16" s="169">
        <v>33.051000000000002</v>
      </c>
      <c r="BP16" s="169">
        <v>32.531999999999996</v>
      </c>
      <c r="BQ16" s="169">
        <v>29.928000000000001</v>
      </c>
      <c r="BR16" s="169">
        <v>-202.3</v>
      </c>
      <c r="BS16" s="169">
        <v>-9.1669</v>
      </c>
      <c r="BT16" s="170"/>
      <c r="BU16" s="170"/>
      <c r="BV16" s="169">
        <v>17.423999999999999</v>
      </c>
      <c r="BW16" s="169">
        <v>8.6300000000000008</v>
      </c>
      <c r="BX16" s="169">
        <v>5.5</v>
      </c>
      <c r="BY16" s="169">
        <v>-10.47</v>
      </c>
      <c r="BZ16" s="169">
        <v>6.9298999999999999</v>
      </c>
      <c r="CA16" s="169">
        <v>-13.525</v>
      </c>
      <c r="CB16" s="169">
        <v>-13.659000000000001</v>
      </c>
      <c r="CC16" s="169">
        <v>19.364000000000001</v>
      </c>
      <c r="CD16" s="169">
        <v>17.544</v>
      </c>
      <c r="CE16" s="169">
        <v>-4.1707000000000001</v>
      </c>
      <c r="CF16" s="170"/>
      <c r="CG16" s="169">
        <v>-9.7495999999999992</v>
      </c>
      <c r="CH16" s="169">
        <v>-10.223000000000001</v>
      </c>
      <c r="CI16" s="169">
        <v>10.393000000000001</v>
      </c>
      <c r="CJ16" s="170"/>
      <c r="CK16" s="169">
        <v>6.4119999999999999</v>
      </c>
      <c r="CL16" s="169">
        <v>48.2</v>
      </c>
      <c r="CM16" s="169">
        <v>-16.2</v>
      </c>
      <c r="CN16" s="169">
        <v>-3.0198999999999998</v>
      </c>
      <c r="CO16" s="169">
        <v>35.136000000000003</v>
      </c>
      <c r="CP16" s="169">
        <v>35.383000000000003</v>
      </c>
      <c r="CQ16" s="169">
        <v>33.74</v>
      </c>
      <c r="CR16" s="170"/>
      <c r="CS16" s="169">
        <v>119.04</v>
      </c>
      <c r="CT16" s="169">
        <v>-13.634</v>
      </c>
      <c r="CU16" s="169">
        <v>-56.429000000000002</v>
      </c>
      <c r="CV16" s="170"/>
      <c r="CW16" s="169">
        <v>1.6304000000000001</v>
      </c>
      <c r="CX16" s="169">
        <v>33.340000000000003</v>
      </c>
      <c r="CY16" s="169">
        <v>13.319000000000001</v>
      </c>
      <c r="CZ16" s="169">
        <v>6.7236000000000002</v>
      </c>
      <c r="DA16" s="169">
        <v>6.9366000000000003</v>
      </c>
      <c r="DB16" s="169">
        <v>-8.9899000000000004</v>
      </c>
      <c r="DC16" s="169">
        <v>25.512</v>
      </c>
      <c r="DD16" s="169">
        <v>-12.148999999999999</v>
      </c>
      <c r="DE16" s="170"/>
      <c r="DF16" s="169">
        <v>25.463000000000001</v>
      </c>
      <c r="DG16" s="169">
        <v>1.49E-2</v>
      </c>
      <c r="DH16" s="169">
        <v>-4.4859</v>
      </c>
      <c r="DI16" s="169">
        <v>14.3</v>
      </c>
      <c r="DJ16" s="169">
        <v>14</v>
      </c>
      <c r="DK16" s="169">
        <v>-7.9187000000000003</v>
      </c>
      <c r="DL16" s="169">
        <v>-1.1220000000000001</v>
      </c>
      <c r="DM16" s="169">
        <v>50.945999999999998</v>
      </c>
      <c r="DN16" s="169">
        <v>3.9022000000000001</v>
      </c>
      <c r="DO16" s="169">
        <v>-0.87</v>
      </c>
      <c r="DP16" s="169">
        <v>-6.52</v>
      </c>
      <c r="DQ16" s="169">
        <v>10.881</v>
      </c>
      <c r="DR16" s="169">
        <v>-27.184000000000001</v>
      </c>
      <c r="DS16" s="169">
        <v>-7.81</v>
      </c>
      <c r="DT16" s="169">
        <v>-7.82</v>
      </c>
      <c r="DU16" s="170"/>
      <c r="DV16" s="169">
        <v>18.079000000000001</v>
      </c>
      <c r="DW16" s="169">
        <v>-28.581</v>
      </c>
      <c r="DX16" s="169">
        <v>-14.19</v>
      </c>
      <c r="DY16" s="169">
        <v>-29.818999999999999</v>
      </c>
      <c r="DZ16" s="169">
        <v>-28.626999999999999</v>
      </c>
      <c r="EA16" s="169">
        <v>0</v>
      </c>
      <c r="EB16" s="169">
        <v>-11.3</v>
      </c>
      <c r="EC16" s="169">
        <v>-16.937999999999999</v>
      </c>
      <c r="ED16" s="169">
        <v>-17.216000000000001</v>
      </c>
      <c r="EE16" s="169">
        <v>-11.209</v>
      </c>
      <c r="EF16" s="169">
        <v>-16.52</v>
      </c>
      <c r="EG16" s="169">
        <v>-13.59</v>
      </c>
      <c r="EH16" s="169">
        <v>-121.08</v>
      </c>
      <c r="EI16" s="169">
        <v>-21.164999999999999</v>
      </c>
      <c r="EJ16" s="169">
        <v>0</v>
      </c>
      <c r="EK16" s="169">
        <v>-9.5851000000000006</v>
      </c>
      <c r="EL16" s="169">
        <v>-9.9003999999999994</v>
      </c>
      <c r="EM16" s="169">
        <v>19.623999999999999</v>
      </c>
      <c r="EN16" s="169">
        <v>-21.097000000000001</v>
      </c>
      <c r="EO16" s="169">
        <v>-20.757999999999999</v>
      </c>
      <c r="EP16" s="169">
        <v>25.103999999999999</v>
      </c>
      <c r="EQ16" s="169">
        <v>-18.757000000000001</v>
      </c>
      <c r="ER16" s="169">
        <v>-18.187000000000001</v>
      </c>
      <c r="ES16" s="169">
        <v>6.5431999999999997</v>
      </c>
      <c r="ET16" s="169">
        <v>0</v>
      </c>
      <c r="EU16" s="169">
        <v>-17.649000000000001</v>
      </c>
      <c r="EV16" s="169">
        <v>0.4</v>
      </c>
      <c r="EW16" s="169">
        <v>5.6760999999999999</v>
      </c>
      <c r="EX16" s="169">
        <v>-29.806000000000001</v>
      </c>
      <c r="EY16" s="169">
        <v>-10.018000000000001</v>
      </c>
      <c r="EZ16" s="169">
        <v>-9.8325999999999993</v>
      </c>
      <c r="FA16" s="169">
        <v>5.5191999999999997</v>
      </c>
      <c r="FB16" s="169">
        <v>4.4938000000000002</v>
      </c>
      <c r="FC16" s="169">
        <v>-22.227</v>
      </c>
      <c r="FD16" s="169">
        <v>5.8601000000000001</v>
      </c>
      <c r="FE16" s="169">
        <v>0</v>
      </c>
      <c r="FF16" s="169">
        <v>0</v>
      </c>
      <c r="FG16" s="169">
        <v>3.1591</v>
      </c>
      <c r="FH16" s="169">
        <v>4.1387</v>
      </c>
      <c r="FI16" s="169">
        <v>2.8024</v>
      </c>
      <c r="FJ16" s="169">
        <v>1.3395999999999999</v>
      </c>
      <c r="FK16" s="169">
        <v>1.0046999999999999</v>
      </c>
      <c r="FL16" s="169">
        <v>20.262</v>
      </c>
      <c r="FM16" s="169">
        <v>13.476000000000001</v>
      </c>
      <c r="FN16" s="169">
        <v>13.262</v>
      </c>
      <c r="FO16" s="169">
        <v>19.649999999999999</v>
      </c>
      <c r="FP16" s="169">
        <v>29.966999999999999</v>
      </c>
      <c r="FQ16" s="169">
        <v>9.6058000000000003</v>
      </c>
      <c r="FR16" s="169">
        <v>-6.3598999999999997</v>
      </c>
      <c r="FS16" s="169">
        <v>-3.8172999999999999</v>
      </c>
      <c r="FT16" s="169">
        <v>0.28860000000000002</v>
      </c>
      <c r="FU16" s="169">
        <v>3.22</v>
      </c>
      <c r="FV16" s="169">
        <v>2.4900000000000002</v>
      </c>
      <c r="FW16" s="169">
        <v>-11.052</v>
      </c>
      <c r="FX16" s="169">
        <v>1.2781</v>
      </c>
      <c r="FY16" s="169">
        <v>8.1119000000000003</v>
      </c>
      <c r="FZ16" s="169">
        <v>0.88800000000000001</v>
      </c>
      <c r="GA16" s="169">
        <v>2.3460999999999999</v>
      </c>
      <c r="GB16" s="169">
        <v>14.939</v>
      </c>
      <c r="GC16" s="169">
        <v>-33.926000000000002</v>
      </c>
      <c r="GD16" s="169">
        <v>-26.093</v>
      </c>
      <c r="GE16" s="169">
        <v>-1.7299</v>
      </c>
      <c r="GF16" s="169">
        <v>27.411000000000001</v>
      </c>
      <c r="GG16" s="169">
        <v>-0.1</v>
      </c>
      <c r="GH16" s="169">
        <v>17.486999999999998</v>
      </c>
      <c r="GI16" s="169">
        <v>2.4981</v>
      </c>
      <c r="GJ16" s="169">
        <v>-2.6267999999999998</v>
      </c>
      <c r="GK16" s="169">
        <v>1.3728</v>
      </c>
      <c r="GL16" s="170"/>
      <c r="GM16" s="170"/>
      <c r="GN16" s="169">
        <v>-10.657</v>
      </c>
      <c r="GO16" s="169">
        <v>-15.27</v>
      </c>
      <c r="GP16" s="169">
        <v>18.603999999999999</v>
      </c>
      <c r="GQ16" s="169">
        <v>-31.763999999999999</v>
      </c>
      <c r="GR16" s="169">
        <v>-7.7000999999999999</v>
      </c>
      <c r="GS16" s="169">
        <v>-7.8212999999999999</v>
      </c>
      <c r="GT16" s="170"/>
      <c r="GU16" s="169">
        <v>-7.2137000000000002</v>
      </c>
      <c r="GV16" s="169">
        <v>-10.894</v>
      </c>
      <c r="GW16" s="169">
        <v>7.2073999999999998</v>
      </c>
      <c r="GX16" s="169">
        <v>2.9093</v>
      </c>
      <c r="GY16" s="169">
        <v>9.0620999999999992</v>
      </c>
      <c r="GZ16" s="169">
        <v>9.0909999999999993</v>
      </c>
      <c r="HA16" s="169">
        <v>2</v>
      </c>
      <c r="HB16" s="169">
        <v>-9.9184000000000001</v>
      </c>
      <c r="HC16" s="169">
        <v>-9.1483000000000008</v>
      </c>
      <c r="HD16" s="169">
        <v>-6.71</v>
      </c>
      <c r="HE16" s="169">
        <v>10.672000000000001</v>
      </c>
      <c r="HF16" s="169">
        <v>39.069000000000003</v>
      </c>
      <c r="HG16" s="169">
        <v>42.527999999999999</v>
      </c>
      <c r="HH16" s="169">
        <v>59.5</v>
      </c>
      <c r="HI16" s="169">
        <v>45.945</v>
      </c>
      <c r="HJ16" s="169">
        <v>46.220999999999997</v>
      </c>
      <c r="HK16" s="169">
        <v>-5.9819000000000004</v>
      </c>
      <c r="HL16" s="169">
        <v>-9.2234999999999996</v>
      </c>
      <c r="HM16" s="169">
        <v>0</v>
      </c>
      <c r="HN16" s="169">
        <v>0</v>
      </c>
      <c r="HO16" s="169">
        <v>30.187999999999999</v>
      </c>
      <c r="HP16" s="169">
        <v>32.155000000000001</v>
      </c>
      <c r="HQ16" s="169">
        <v>-13.83</v>
      </c>
      <c r="HR16" s="169">
        <v>-13.577</v>
      </c>
      <c r="HS16" s="169">
        <v>-10.363</v>
      </c>
      <c r="HT16" s="169">
        <v>-10.513999999999999</v>
      </c>
      <c r="HU16" s="169">
        <v>-2.1800000000000002</v>
      </c>
      <c r="HV16" s="169">
        <v>-1.96</v>
      </c>
      <c r="HW16" s="169">
        <v>-31.798999999999999</v>
      </c>
      <c r="HX16" s="169">
        <v>-31.899000000000001</v>
      </c>
      <c r="HY16" s="169">
        <v>3.6227</v>
      </c>
      <c r="HZ16" s="169">
        <v>-7.84</v>
      </c>
      <c r="IA16" s="169">
        <v>41.222000000000001</v>
      </c>
      <c r="IB16" s="169">
        <v>17.280999999999999</v>
      </c>
      <c r="IC16" s="169">
        <v>17.329000000000001</v>
      </c>
      <c r="ID16" s="169">
        <v>-17.399000000000001</v>
      </c>
      <c r="IE16" s="169">
        <v>-30.7</v>
      </c>
      <c r="IF16" s="169">
        <v>1.2999000000000001</v>
      </c>
      <c r="IG16" s="169">
        <v>0.4</v>
      </c>
      <c r="IH16" s="169">
        <v>-17.742000000000001</v>
      </c>
      <c r="II16" s="169">
        <v>-17.684000000000001</v>
      </c>
      <c r="IJ16" s="169">
        <v>-65.578000000000003</v>
      </c>
      <c r="IK16" s="169">
        <v>17.204999999999998</v>
      </c>
      <c r="IL16" s="169">
        <v>-296.37</v>
      </c>
      <c r="IM16" s="169">
        <v>-10.058</v>
      </c>
      <c r="IN16" s="169">
        <v>-52.018000000000001</v>
      </c>
      <c r="IO16" s="169">
        <v>99.497</v>
      </c>
      <c r="IP16" s="169">
        <v>62.19</v>
      </c>
      <c r="IQ16" s="169">
        <v>151.88</v>
      </c>
      <c r="IR16" s="169">
        <v>84.102999999999994</v>
      </c>
      <c r="IS16" s="169">
        <v>37.710999999999999</v>
      </c>
      <c r="IT16" s="169">
        <v>27.023</v>
      </c>
      <c r="IU16" s="169">
        <v>27.759</v>
      </c>
      <c r="IV16" s="169">
        <v>-43.616999999999997</v>
      </c>
      <c r="IW16" s="169">
        <v>228.15</v>
      </c>
      <c r="IX16" s="170"/>
      <c r="IY16" s="169">
        <v>81.268000000000001</v>
      </c>
      <c r="IZ16" s="169">
        <v>-68.981999999999999</v>
      </c>
      <c r="JA16" s="169">
        <v>0.2112</v>
      </c>
      <c r="JB16" s="169">
        <v>8.8796999999999997</v>
      </c>
      <c r="JC16" s="169">
        <v>-6.0799000000000003</v>
      </c>
      <c r="JD16" s="169">
        <v>-1.4409000000000001</v>
      </c>
      <c r="JE16" s="169">
        <v>-1.4298999999999999</v>
      </c>
      <c r="JF16" s="170"/>
      <c r="JG16" s="169">
        <v>-0.16</v>
      </c>
      <c r="JH16" s="169">
        <v>-3.1490999999999998</v>
      </c>
      <c r="JI16" s="169">
        <v>-5.9158999999999997</v>
      </c>
      <c r="JJ16" s="169">
        <v>11.808</v>
      </c>
      <c r="JK16" s="169">
        <v>-7.5852000000000004</v>
      </c>
      <c r="JL16" s="170"/>
      <c r="JM16" s="169">
        <v>0.33500000000000002</v>
      </c>
      <c r="JN16" s="169">
        <v>-0.53500000000000003</v>
      </c>
      <c r="JO16" s="169">
        <v>0</v>
      </c>
      <c r="JP16" s="169">
        <v>0</v>
      </c>
      <c r="JQ16" s="169">
        <v>4.5735999999999999</v>
      </c>
      <c r="JR16" s="169">
        <v>3.7322000000000002</v>
      </c>
      <c r="JS16" s="169">
        <v>3.0081000000000002</v>
      </c>
      <c r="JT16" s="170"/>
      <c r="JU16" s="169">
        <v>15.1</v>
      </c>
      <c r="JV16" s="169">
        <v>7.8658000000000001</v>
      </c>
      <c r="JW16" s="169">
        <v>-0.48</v>
      </c>
      <c r="JX16" s="169">
        <v>0.37</v>
      </c>
      <c r="JY16" s="169">
        <v>-3.8797999999999999</v>
      </c>
      <c r="JZ16" s="169">
        <v>-17.827999999999999</v>
      </c>
      <c r="KA16" s="169">
        <v>-17.34</v>
      </c>
      <c r="KB16" s="169">
        <v>0</v>
      </c>
      <c r="KC16" s="169">
        <v>13.733000000000001</v>
      </c>
      <c r="KD16" s="169">
        <v>-12.757</v>
      </c>
      <c r="KE16" s="169">
        <v>-2.1383999999999999</v>
      </c>
      <c r="KF16" s="169">
        <v>-16.2</v>
      </c>
      <c r="KG16" s="169">
        <v>-1.1000000000000001</v>
      </c>
      <c r="KH16" s="169">
        <v>34.475000000000001</v>
      </c>
      <c r="KI16" s="169">
        <v>-132.26</v>
      </c>
    </row>
    <row r="17" spans="1:295" ht="18" customHeight="1" x14ac:dyDescent="0.25">
      <c r="A17" s="162" t="s">
        <v>65</v>
      </c>
      <c r="B17" s="162" t="s">
        <v>714</v>
      </c>
      <c r="C17" s="163">
        <v>0</v>
      </c>
      <c r="D17" s="163">
        <v>5.0045999999999999</v>
      </c>
      <c r="E17" s="163">
        <v>-10.455</v>
      </c>
      <c r="F17" s="163">
        <v>3.2402000000000002</v>
      </c>
      <c r="G17" s="163">
        <v>9.5192999999999994</v>
      </c>
      <c r="H17" s="163">
        <v>0</v>
      </c>
      <c r="I17" s="163">
        <v>18.076000000000001</v>
      </c>
      <c r="J17" s="164"/>
      <c r="K17" s="163">
        <v>12.984999999999999</v>
      </c>
      <c r="L17" s="163">
        <v>4.8428000000000004</v>
      </c>
      <c r="M17" s="163">
        <v>4.3975999999999997</v>
      </c>
      <c r="N17" s="163">
        <v>-11.1</v>
      </c>
      <c r="O17" s="163">
        <v>-22</v>
      </c>
      <c r="P17" s="163">
        <v>0</v>
      </c>
      <c r="Q17" s="163">
        <v>2.4839000000000002</v>
      </c>
      <c r="R17" s="163">
        <v>-17.600000000000001</v>
      </c>
      <c r="S17" s="163">
        <v>3.3719000000000001</v>
      </c>
      <c r="T17" s="163">
        <v>-1.0806</v>
      </c>
      <c r="U17" s="163">
        <v>4.3295000000000003</v>
      </c>
      <c r="V17" s="164"/>
      <c r="W17" s="163">
        <v>7.7706999999999997</v>
      </c>
      <c r="X17" s="163">
        <v>0</v>
      </c>
      <c r="Y17" s="163">
        <v>6.4539999999999997</v>
      </c>
      <c r="Z17" s="163">
        <v>2.4037999999999999</v>
      </c>
      <c r="AA17" s="164"/>
      <c r="AB17" s="163">
        <v>-1.0367999999999999</v>
      </c>
      <c r="AC17" s="163">
        <v>9.9000000000000005E-2</v>
      </c>
      <c r="AD17" s="163">
        <v>1.7999999999999999E-2</v>
      </c>
      <c r="AE17" s="163">
        <v>1.4159999999999999</v>
      </c>
      <c r="AF17" s="163">
        <v>-8.8800000000000008</v>
      </c>
      <c r="AG17" s="163">
        <v>-13.2</v>
      </c>
      <c r="AH17" s="163">
        <v>0.123</v>
      </c>
      <c r="AI17" s="163">
        <v>0.27900000000000003</v>
      </c>
      <c r="AJ17" s="163">
        <v>-19.87</v>
      </c>
      <c r="AK17" s="163">
        <v>-19.649000000000001</v>
      </c>
      <c r="AL17" s="163">
        <v>-10</v>
      </c>
      <c r="AM17" s="163">
        <v>-8.3698999999999995</v>
      </c>
      <c r="AN17" s="163">
        <v>-8.1898999999999997</v>
      </c>
      <c r="AO17" s="163">
        <v>2.0828000000000002</v>
      </c>
      <c r="AP17" s="163">
        <v>3.9533</v>
      </c>
      <c r="AQ17" s="163">
        <v>18.449000000000002</v>
      </c>
      <c r="AR17" s="163">
        <v>19.619</v>
      </c>
      <c r="AS17" s="163">
        <v>-11.723000000000001</v>
      </c>
      <c r="AT17" s="163">
        <v>-1.7414000000000001</v>
      </c>
      <c r="AU17" s="163">
        <v>-33.049999999999997</v>
      </c>
      <c r="AV17" s="164"/>
      <c r="AW17" s="164"/>
      <c r="AX17" s="164"/>
      <c r="AY17" s="163">
        <v>-7.9035000000000002</v>
      </c>
      <c r="AZ17" s="164"/>
      <c r="BA17" s="164"/>
      <c r="BB17" s="164"/>
      <c r="BC17" s="163">
        <v>4.6285999999999996</v>
      </c>
      <c r="BD17" s="163">
        <v>-6.0998999999999999</v>
      </c>
      <c r="BE17" s="163">
        <v>-5.6999000000000004</v>
      </c>
      <c r="BF17" s="163">
        <v>-28.111000000000001</v>
      </c>
      <c r="BG17" s="163">
        <v>0</v>
      </c>
      <c r="BH17" s="163">
        <v>-1.7938000000000001</v>
      </c>
      <c r="BI17" s="163">
        <v>1.3141</v>
      </c>
      <c r="BJ17" s="163">
        <v>-8.3527000000000005</v>
      </c>
      <c r="BK17" s="163">
        <v>0.87939999999999996</v>
      </c>
      <c r="BL17" s="163">
        <v>0</v>
      </c>
      <c r="BM17" s="163">
        <v>0.65469999999999995</v>
      </c>
      <c r="BN17" s="163">
        <v>-139.68</v>
      </c>
      <c r="BO17" s="163">
        <v>33.997</v>
      </c>
      <c r="BP17" s="163">
        <v>34.18</v>
      </c>
      <c r="BQ17" s="163">
        <v>30.936</v>
      </c>
      <c r="BR17" s="163">
        <v>-204.74</v>
      </c>
      <c r="BS17" s="163">
        <v>-9.1669</v>
      </c>
      <c r="BT17" s="164"/>
      <c r="BU17" s="164"/>
      <c r="BV17" s="163">
        <v>18.481999999999999</v>
      </c>
      <c r="BW17" s="163">
        <v>8.93</v>
      </c>
      <c r="BX17" s="163">
        <v>5.44</v>
      </c>
      <c r="BY17" s="163">
        <v>-10.14</v>
      </c>
      <c r="BZ17" s="163">
        <v>7.42</v>
      </c>
      <c r="CA17" s="163">
        <v>-15.667999999999999</v>
      </c>
      <c r="CB17" s="163">
        <v>-15.667999999999999</v>
      </c>
      <c r="CC17" s="163">
        <v>20.655999999999999</v>
      </c>
      <c r="CD17" s="163">
        <v>17.728000000000002</v>
      </c>
      <c r="CE17" s="163">
        <v>-4.7927</v>
      </c>
      <c r="CF17" s="164"/>
      <c r="CG17" s="163">
        <v>-9.2152999999999992</v>
      </c>
      <c r="CH17" s="163">
        <v>-8.4924999999999997</v>
      </c>
      <c r="CI17" s="163">
        <v>10.94</v>
      </c>
      <c r="CJ17" s="164"/>
      <c r="CK17" s="163">
        <v>6.4119999999999999</v>
      </c>
      <c r="CL17" s="163">
        <v>48.2</v>
      </c>
      <c r="CM17" s="163">
        <v>-17</v>
      </c>
      <c r="CN17" s="163">
        <v>-2.8498999999999999</v>
      </c>
      <c r="CO17" s="163">
        <v>34.920999999999999</v>
      </c>
      <c r="CP17" s="163">
        <v>35.649000000000001</v>
      </c>
      <c r="CQ17" s="163">
        <v>34.168999999999997</v>
      </c>
      <c r="CR17" s="164"/>
      <c r="CS17" s="163">
        <v>118.78</v>
      </c>
      <c r="CT17" s="163">
        <v>-10.728</v>
      </c>
      <c r="CU17" s="163">
        <v>-58.41</v>
      </c>
      <c r="CV17" s="164"/>
      <c r="CW17" s="163">
        <v>1.8505</v>
      </c>
      <c r="CX17" s="163">
        <v>38.97</v>
      </c>
      <c r="CY17" s="163">
        <v>13.21</v>
      </c>
      <c r="CZ17" s="163">
        <v>7.1923000000000004</v>
      </c>
      <c r="DA17" s="163">
        <v>7.2295999999999996</v>
      </c>
      <c r="DB17" s="163">
        <v>-9.4799000000000007</v>
      </c>
      <c r="DC17" s="163">
        <v>25.512</v>
      </c>
      <c r="DD17" s="163">
        <v>-12.608000000000001</v>
      </c>
      <c r="DE17" s="164"/>
      <c r="DF17" s="163">
        <v>26.073</v>
      </c>
      <c r="DG17" s="163">
        <v>1.49E-2</v>
      </c>
      <c r="DH17" s="163">
        <v>-4.8773999999999997</v>
      </c>
      <c r="DI17" s="163">
        <v>14.3</v>
      </c>
      <c r="DJ17" s="163">
        <v>14</v>
      </c>
      <c r="DK17" s="163">
        <v>-7.9858000000000002</v>
      </c>
      <c r="DL17" s="163">
        <v>-1.1220000000000001</v>
      </c>
      <c r="DM17" s="163">
        <v>51.418999999999997</v>
      </c>
      <c r="DN17" s="163">
        <v>3.9022000000000001</v>
      </c>
      <c r="DO17" s="163">
        <v>-0.61</v>
      </c>
      <c r="DP17" s="163">
        <v>-6.59</v>
      </c>
      <c r="DQ17" s="163">
        <v>10.948</v>
      </c>
      <c r="DR17" s="163">
        <v>-25.745999999999999</v>
      </c>
      <c r="DS17" s="163">
        <v>-8</v>
      </c>
      <c r="DT17" s="163">
        <v>-8.0500000000000007</v>
      </c>
      <c r="DU17" s="164"/>
      <c r="DV17" s="163">
        <v>18.309999999999999</v>
      </c>
      <c r="DW17" s="163">
        <v>-27.89</v>
      </c>
      <c r="DX17" s="163">
        <v>-13.763</v>
      </c>
      <c r="DY17" s="163">
        <v>-31.396999999999998</v>
      </c>
      <c r="DZ17" s="163">
        <v>-30.617999999999999</v>
      </c>
      <c r="EA17" s="163">
        <v>0</v>
      </c>
      <c r="EB17" s="163">
        <v>-9.6007999999999996</v>
      </c>
      <c r="EC17" s="163">
        <v>-15.507999999999999</v>
      </c>
      <c r="ED17" s="163">
        <v>-17.088999999999999</v>
      </c>
      <c r="EE17" s="163">
        <v>-5.4230999999999998</v>
      </c>
      <c r="EF17" s="163">
        <v>-11.8</v>
      </c>
      <c r="EG17" s="163">
        <v>-13.214</v>
      </c>
      <c r="EH17" s="163">
        <v>-117.95</v>
      </c>
      <c r="EI17" s="163">
        <v>-18.587</v>
      </c>
      <c r="EJ17" s="163">
        <v>0</v>
      </c>
      <c r="EK17" s="163">
        <v>-9.2685999999999993</v>
      </c>
      <c r="EL17" s="163">
        <v>-10.552</v>
      </c>
      <c r="EM17" s="163">
        <v>19.873000000000001</v>
      </c>
      <c r="EN17" s="163">
        <v>-22.591000000000001</v>
      </c>
      <c r="EO17" s="163">
        <v>-21.484999999999999</v>
      </c>
      <c r="EP17" s="163">
        <v>21.007999999999999</v>
      </c>
      <c r="EQ17" s="163">
        <v>-19.46</v>
      </c>
      <c r="ER17" s="163">
        <v>-19.292999999999999</v>
      </c>
      <c r="ES17" s="163">
        <v>4.5510999999999999</v>
      </c>
      <c r="ET17" s="163">
        <v>0</v>
      </c>
      <c r="EU17" s="163">
        <v>-17.318999999999999</v>
      </c>
      <c r="EV17" s="163">
        <v>0</v>
      </c>
      <c r="EW17" s="163">
        <v>5.7821999999999996</v>
      </c>
      <c r="EX17" s="163">
        <v>-34.176000000000002</v>
      </c>
      <c r="EY17" s="163">
        <v>-10.205</v>
      </c>
      <c r="EZ17" s="163">
        <v>-9.9932999999999996</v>
      </c>
      <c r="FA17" s="163">
        <v>6.0754000000000001</v>
      </c>
      <c r="FB17" s="163">
        <v>3.5564</v>
      </c>
      <c r="FC17" s="163">
        <v>-20.564</v>
      </c>
      <c r="FD17" s="163">
        <v>5.8601000000000001</v>
      </c>
      <c r="FE17" s="163">
        <v>0</v>
      </c>
      <c r="FF17" s="163">
        <v>0</v>
      </c>
      <c r="FG17" s="163">
        <v>3.9205000000000001</v>
      </c>
      <c r="FH17" s="163">
        <v>4.1246999999999998</v>
      </c>
      <c r="FI17" s="163">
        <v>2.7098</v>
      </c>
      <c r="FJ17" s="163">
        <v>3.6840000000000002</v>
      </c>
      <c r="FK17" s="163">
        <v>3.0142000000000002</v>
      </c>
      <c r="FL17" s="163">
        <v>14.066000000000001</v>
      </c>
      <c r="FM17" s="163">
        <v>14.359</v>
      </c>
      <c r="FN17" s="163">
        <v>15.038</v>
      </c>
      <c r="FO17" s="163">
        <v>16.542999999999999</v>
      </c>
      <c r="FP17" s="163">
        <v>25.846</v>
      </c>
      <c r="FQ17" s="163">
        <v>8.4974000000000007</v>
      </c>
      <c r="FR17" s="163">
        <v>-7.3498999999999999</v>
      </c>
      <c r="FS17" s="163">
        <v>-5.1228999999999996</v>
      </c>
      <c r="FT17" s="163">
        <v>0.28039999999999998</v>
      </c>
      <c r="FU17" s="163">
        <v>3.81</v>
      </c>
      <c r="FV17" s="163">
        <v>2.29</v>
      </c>
      <c r="FW17" s="163">
        <v>0</v>
      </c>
      <c r="FX17" s="163">
        <v>1.1739999999999999</v>
      </c>
      <c r="FY17" s="163">
        <v>7.9428999999999998</v>
      </c>
      <c r="FZ17" s="163">
        <v>0.82799999999999996</v>
      </c>
      <c r="GA17" s="163">
        <v>2.3879999999999999</v>
      </c>
      <c r="GB17" s="163">
        <v>14.319000000000001</v>
      </c>
      <c r="GC17" s="163">
        <v>-32.512</v>
      </c>
      <c r="GD17" s="163">
        <v>-25.071999999999999</v>
      </c>
      <c r="GE17" s="163">
        <v>-1.7799</v>
      </c>
      <c r="GF17" s="163">
        <v>26</v>
      </c>
      <c r="GG17" s="163">
        <v>-0.1</v>
      </c>
      <c r="GH17" s="163">
        <v>16.911999999999999</v>
      </c>
      <c r="GI17" s="163">
        <v>2.3117000000000001</v>
      </c>
      <c r="GJ17" s="163">
        <v>-2.4180000000000001</v>
      </c>
      <c r="GK17" s="163">
        <v>1.7248000000000001</v>
      </c>
      <c r="GL17" s="164"/>
      <c r="GM17" s="164"/>
      <c r="GN17" s="163">
        <v>-10.048999999999999</v>
      </c>
      <c r="GO17" s="163">
        <v>-15.991</v>
      </c>
      <c r="GP17" s="163">
        <v>17.55</v>
      </c>
      <c r="GQ17" s="163">
        <v>-31.510999999999999</v>
      </c>
      <c r="GR17" s="163">
        <v>-8.1865000000000006</v>
      </c>
      <c r="GS17" s="163">
        <v>-6.1018999999999997</v>
      </c>
      <c r="GT17" s="164"/>
      <c r="GU17" s="163">
        <v>-7.2643000000000004</v>
      </c>
      <c r="GV17" s="163">
        <v>-10.949</v>
      </c>
      <c r="GW17" s="163">
        <v>7.2375999999999996</v>
      </c>
      <c r="GX17" s="163">
        <v>2.5099</v>
      </c>
      <c r="GY17" s="163">
        <v>9.1720000000000006</v>
      </c>
      <c r="GZ17" s="163">
        <v>9.0039999999999996</v>
      </c>
      <c r="HA17" s="163">
        <v>2</v>
      </c>
      <c r="HB17" s="163">
        <v>-8.6181999999999999</v>
      </c>
      <c r="HC17" s="163">
        <v>-7.2995000000000001</v>
      </c>
      <c r="HD17" s="163">
        <v>-6.2899000000000003</v>
      </c>
      <c r="HE17" s="163">
        <v>8.3925000000000001</v>
      </c>
      <c r="HF17" s="163">
        <v>37.689</v>
      </c>
      <c r="HG17" s="163">
        <v>43.347000000000001</v>
      </c>
      <c r="HH17" s="163">
        <v>62.579000000000001</v>
      </c>
      <c r="HI17" s="163">
        <v>47.598999999999997</v>
      </c>
      <c r="HJ17" s="163">
        <v>48.12</v>
      </c>
      <c r="HK17" s="163">
        <v>-6.3597999999999999</v>
      </c>
      <c r="HL17" s="163">
        <v>-9.0065000000000008</v>
      </c>
      <c r="HM17" s="163">
        <v>0</v>
      </c>
      <c r="HN17" s="163">
        <v>-9.6096000000000004</v>
      </c>
      <c r="HO17" s="163">
        <v>30.187999999999999</v>
      </c>
      <c r="HP17" s="163">
        <v>32.155000000000001</v>
      </c>
      <c r="HQ17" s="163">
        <v>-11.776</v>
      </c>
      <c r="HR17" s="163">
        <v>-11.523</v>
      </c>
      <c r="HS17" s="163">
        <v>-11.308</v>
      </c>
      <c r="HT17" s="163">
        <v>-11.265000000000001</v>
      </c>
      <c r="HU17" s="163">
        <v>-4.2300000000000004</v>
      </c>
      <c r="HV17" s="163">
        <v>-4.17</v>
      </c>
      <c r="HW17" s="163">
        <v>-30</v>
      </c>
      <c r="HX17" s="163">
        <v>-30.2</v>
      </c>
      <c r="HY17" s="163">
        <v>3.5165000000000002</v>
      </c>
      <c r="HZ17" s="163">
        <v>-7.5998999999999999</v>
      </c>
      <c r="IA17" s="163">
        <v>41.844000000000001</v>
      </c>
      <c r="IB17" s="163">
        <v>19.568000000000001</v>
      </c>
      <c r="IC17" s="163">
        <v>19.466999999999999</v>
      </c>
      <c r="ID17" s="163">
        <v>-17.399000000000001</v>
      </c>
      <c r="IE17" s="163">
        <v>-30.298999999999999</v>
      </c>
      <c r="IF17" s="163">
        <v>0.5</v>
      </c>
      <c r="IG17" s="163">
        <v>0</v>
      </c>
      <c r="IH17" s="163">
        <v>-17.760999999999999</v>
      </c>
      <c r="II17" s="163">
        <v>-17.689</v>
      </c>
      <c r="IJ17" s="163">
        <v>-64.728999999999999</v>
      </c>
      <c r="IK17" s="163">
        <v>17.788</v>
      </c>
      <c r="IL17" s="163">
        <v>-293.48</v>
      </c>
      <c r="IM17" s="163">
        <v>-9.6610999999999994</v>
      </c>
      <c r="IN17" s="163">
        <v>-57.448999999999998</v>
      </c>
      <c r="IO17" s="163">
        <v>106.65</v>
      </c>
      <c r="IP17" s="163">
        <v>59.128999999999998</v>
      </c>
      <c r="IQ17" s="163">
        <v>151.94999999999999</v>
      </c>
      <c r="IR17" s="163">
        <v>87.558999999999997</v>
      </c>
      <c r="IS17" s="163">
        <v>41.011000000000003</v>
      </c>
      <c r="IT17" s="163">
        <v>28.454000000000001</v>
      </c>
      <c r="IU17" s="163">
        <v>27.172999999999998</v>
      </c>
      <c r="IV17" s="163">
        <v>-41.567</v>
      </c>
      <c r="IW17" s="163">
        <v>234.15</v>
      </c>
      <c r="IX17" s="164"/>
      <c r="IY17" s="163">
        <v>87.27</v>
      </c>
      <c r="IZ17" s="163">
        <v>-75.308000000000007</v>
      </c>
      <c r="JA17" s="163">
        <v>-0.16239999999999999</v>
      </c>
      <c r="JB17" s="163">
        <v>8.8796999999999997</v>
      </c>
      <c r="JC17" s="163">
        <v>-6.5598999999999998</v>
      </c>
      <c r="JD17" s="163">
        <v>-1.3580000000000001</v>
      </c>
      <c r="JE17" s="163">
        <v>-1.355</v>
      </c>
      <c r="JF17" s="164"/>
      <c r="JG17" s="163">
        <v>0</v>
      </c>
      <c r="JH17" s="163">
        <v>-3.8424</v>
      </c>
      <c r="JI17" s="163">
        <v>-6.4132999999999996</v>
      </c>
      <c r="JJ17" s="163">
        <v>11.337999999999999</v>
      </c>
      <c r="JK17" s="163">
        <v>-7.2068000000000003</v>
      </c>
      <c r="JL17" s="164"/>
      <c r="JM17" s="163">
        <v>-0.30599999999999999</v>
      </c>
      <c r="JN17" s="163">
        <v>-0.751</v>
      </c>
      <c r="JO17" s="163">
        <v>0</v>
      </c>
      <c r="JP17" s="163">
        <v>0</v>
      </c>
      <c r="JQ17" s="163">
        <v>3.5529999999999999</v>
      </c>
      <c r="JR17" s="163">
        <v>3.0817000000000001</v>
      </c>
      <c r="JS17" s="163">
        <v>3.6053999999999999</v>
      </c>
      <c r="JT17" s="164"/>
      <c r="JU17" s="163">
        <v>14.3</v>
      </c>
      <c r="JV17" s="163">
        <v>7.1454000000000004</v>
      </c>
      <c r="JW17" s="163">
        <v>-0.44</v>
      </c>
      <c r="JX17" s="163">
        <v>0.37</v>
      </c>
      <c r="JY17" s="163">
        <v>-4.0334000000000003</v>
      </c>
      <c r="JZ17" s="163">
        <v>-17.826000000000001</v>
      </c>
      <c r="KA17" s="163">
        <v>-17.564</v>
      </c>
      <c r="KB17" s="163">
        <v>0</v>
      </c>
      <c r="KC17" s="163">
        <v>13.537000000000001</v>
      </c>
      <c r="KD17" s="163">
        <v>-12.742000000000001</v>
      </c>
      <c r="KE17" s="163">
        <v>-2.0566</v>
      </c>
      <c r="KF17" s="163">
        <v>-15.6</v>
      </c>
      <c r="KG17" s="163">
        <v>-1.7</v>
      </c>
      <c r="KH17" s="163">
        <v>34.247</v>
      </c>
      <c r="KI17" s="163">
        <v>-133.18</v>
      </c>
    </row>
    <row r="18" spans="1:295" ht="18" customHeight="1" x14ac:dyDescent="0.25">
      <c r="A18" s="162" t="s">
        <v>65</v>
      </c>
      <c r="B18" s="162" t="s">
        <v>715</v>
      </c>
      <c r="C18" s="166">
        <v>0</v>
      </c>
      <c r="D18" s="166">
        <v>5.1471</v>
      </c>
      <c r="E18" s="166">
        <v>-10.863</v>
      </c>
      <c r="F18" s="166">
        <v>3.3431999999999999</v>
      </c>
      <c r="G18" s="166">
        <v>9.6616</v>
      </c>
      <c r="H18" s="166">
        <v>0</v>
      </c>
      <c r="I18" s="166">
        <v>18.399999999999999</v>
      </c>
      <c r="J18" s="167"/>
      <c r="K18" s="166">
        <v>12.726000000000001</v>
      </c>
      <c r="L18" s="166">
        <v>4.8238000000000003</v>
      </c>
      <c r="M18" s="166">
        <v>4.4931000000000001</v>
      </c>
      <c r="N18" s="166">
        <v>-11.1</v>
      </c>
      <c r="O18" s="166">
        <v>-22</v>
      </c>
      <c r="P18" s="166">
        <v>0</v>
      </c>
      <c r="Q18" s="166">
        <v>3.3119999999999998</v>
      </c>
      <c r="R18" s="166">
        <v>-17.600000000000001</v>
      </c>
      <c r="S18" s="166">
        <v>3.6753</v>
      </c>
      <c r="T18" s="166">
        <v>-0.13719999999999999</v>
      </c>
      <c r="U18" s="166">
        <v>4.4839000000000002</v>
      </c>
      <c r="V18" s="167"/>
      <c r="W18" s="166">
        <v>7.7723000000000004</v>
      </c>
      <c r="X18" s="166">
        <v>0</v>
      </c>
      <c r="Y18" s="166">
        <v>6.3269000000000002</v>
      </c>
      <c r="Z18" s="166">
        <v>2.3841000000000001</v>
      </c>
      <c r="AA18" s="167"/>
      <c r="AB18" s="166">
        <v>-0.95109999999999995</v>
      </c>
      <c r="AC18" s="166">
        <v>-0.13300000000000001</v>
      </c>
      <c r="AD18" s="166">
        <v>-0.14499999999999999</v>
      </c>
      <c r="AE18" s="166">
        <v>1.22</v>
      </c>
      <c r="AF18" s="166">
        <v>-8.8800000000000008</v>
      </c>
      <c r="AG18" s="166">
        <v>-13.2</v>
      </c>
      <c r="AH18" s="166">
        <v>0.153</v>
      </c>
      <c r="AI18" s="166">
        <v>0.27300000000000002</v>
      </c>
      <c r="AJ18" s="166">
        <v>-19.12</v>
      </c>
      <c r="AK18" s="166">
        <v>-19.43</v>
      </c>
      <c r="AL18" s="166">
        <v>-10</v>
      </c>
      <c r="AM18" s="166">
        <v>-9.3800000000000008</v>
      </c>
      <c r="AN18" s="166">
        <v>-9.3199000000000005</v>
      </c>
      <c r="AO18" s="166">
        <v>2.8563999999999998</v>
      </c>
      <c r="AP18" s="166">
        <v>3.6938</v>
      </c>
      <c r="AQ18" s="166">
        <v>19.128</v>
      </c>
      <c r="AR18" s="166">
        <v>20.779</v>
      </c>
      <c r="AS18" s="166">
        <v>-11.972</v>
      </c>
      <c r="AT18" s="166">
        <v>-2.5451999999999999</v>
      </c>
      <c r="AU18" s="166">
        <v>-33.444000000000003</v>
      </c>
      <c r="AV18" s="167"/>
      <c r="AW18" s="167"/>
      <c r="AX18" s="167"/>
      <c r="AY18" s="166">
        <v>-8.5732999999999997</v>
      </c>
      <c r="AZ18" s="167"/>
      <c r="BA18" s="167"/>
      <c r="BB18" s="167"/>
      <c r="BC18" s="166">
        <v>4.4546999999999999</v>
      </c>
      <c r="BD18" s="166">
        <v>-5.9999000000000002</v>
      </c>
      <c r="BE18" s="166">
        <v>-5.9999000000000002</v>
      </c>
      <c r="BF18" s="166">
        <v>-28.518999999999998</v>
      </c>
      <c r="BG18" s="166">
        <v>0</v>
      </c>
      <c r="BH18" s="166">
        <v>-1.8213999999999999</v>
      </c>
      <c r="BI18" s="166">
        <v>1.3141</v>
      </c>
      <c r="BJ18" s="166">
        <v>-8.3223000000000003</v>
      </c>
      <c r="BK18" s="166">
        <v>0.80330000000000001</v>
      </c>
      <c r="BL18" s="166">
        <v>0</v>
      </c>
      <c r="BM18" s="166">
        <v>0.57140000000000002</v>
      </c>
      <c r="BN18" s="166">
        <v>-147.63999999999999</v>
      </c>
      <c r="BO18" s="166">
        <v>31.524999999999999</v>
      </c>
      <c r="BP18" s="166">
        <v>31.585999999999999</v>
      </c>
      <c r="BQ18" s="166">
        <v>22.786999999999999</v>
      </c>
      <c r="BR18" s="166">
        <v>-184.55</v>
      </c>
      <c r="BS18" s="166">
        <v>-9.1669</v>
      </c>
      <c r="BT18" s="167"/>
      <c r="BU18" s="167"/>
      <c r="BV18" s="166">
        <v>18.481999999999999</v>
      </c>
      <c r="BW18" s="166">
        <v>9.1300000000000008</v>
      </c>
      <c r="BX18" s="166">
        <v>5.57</v>
      </c>
      <c r="BY18" s="166">
        <v>-9.93</v>
      </c>
      <c r="BZ18" s="166">
        <v>7.6798999999999999</v>
      </c>
      <c r="CA18" s="166">
        <v>-18.079999999999998</v>
      </c>
      <c r="CB18" s="166">
        <v>-17.41</v>
      </c>
      <c r="CC18" s="166">
        <v>22.425999999999998</v>
      </c>
      <c r="CD18" s="166">
        <v>20.344999999999999</v>
      </c>
      <c r="CE18" s="166">
        <v>-6.5578000000000003</v>
      </c>
      <c r="CF18" s="167"/>
      <c r="CG18" s="166">
        <v>-9.4995999999999992</v>
      </c>
      <c r="CH18" s="166">
        <v>-7.1233000000000004</v>
      </c>
      <c r="CI18" s="166">
        <v>9.3931000000000004</v>
      </c>
      <c r="CJ18" s="167"/>
      <c r="CK18" s="166">
        <v>6.4119999999999999</v>
      </c>
      <c r="CL18" s="166">
        <v>46</v>
      </c>
      <c r="CM18" s="166">
        <v>-14.898999999999999</v>
      </c>
      <c r="CN18" s="166">
        <v>-2.94</v>
      </c>
      <c r="CO18" s="166">
        <v>34.820999999999998</v>
      </c>
      <c r="CP18" s="166">
        <v>35.545000000000002</v>
      </c>
      <c r="CQ18" s="166">
        <v>34.051000000000002</v>
      </c>
      <c r="CR18" s="167"/>
      <c r="CS18" s="166">
        <v>112.54</v>
      </c>
      <c r="CT18" s="166">
        <v>1</v>
      </c>
      <c r="CU18" s="166">
        <v>-53.466999999999999</v>
      </c>
      <c r="CV18" s="167"/>
      <c r="CW18" s="166">
        <v>1.754</v>
      </c>
      <c r="CX18" s="166">
        <v>36.869</v>
      </c>
      <c r="CY18" s="166">
        <v>13.859</v>
      </c>
      <c r="CZ18" s="166">
        <v>7.0361000000000002</v>
      </c>
      <c r="DA18" s="166">
        <v>7.1318999999999999</v>
      </c>
      <c r="DB18" s="166">
        <v>-9.3800000000000008</v>
      </c>
      <c r="DC18" s="166">
        <v>25.512</v>
      </c>
      <c r="DD18" s="166">
        <v>-11.21</v>
      </c>
      <c r="DE18" s="167"/>
      <c r="DF18" s="166">
        <v>20.172000000000001</v>
      </c>
      <c r="DG18" s="166">
        <v>1.46E-2</v>
      </c>
      <c r="DH18" s="166">
        <v>-4.8432000000000004</v>
      </c>
      <c r="DI18" s="166">
        <v>14.3</v>
      </c>
      <c r="DJ18" s="166">
        <v>14</v>
      </c>
      <c r="DK18" s="166">
        <v>-6.1742999999999997</v>
      </c>
      <c r="DL18" s="166">
        <v>-0.93500000000000005</v>
      </c>
      <c r="DM18" s="166">
        <v>52.523000000000003</v>
      </c>
      <c r="DN18" s="166">
        <v>4.2732999999999999</v>
      </c>
      <c r="DO18" s="166">
        <v>-0.57999999999999996</v>
      </c>
      <c r="DP18" s="166">
        <v>-6.92</v>
      </c>
      <c r="DQ18" s="166">
        <v>9.4770000000000003</v>
      </c>
      <c r="DR18" s="166">
        <v>-20.841000000000001</v>
      </c>
      <c r="DS18" s="166">
        <v>-7.68</v>
      </c>
      <c r="DT18" s="166">
        <v>-7.82</v>
      </c>
      <c r="DU18" s="167"/>
      <c r="DV18" s="166">
        <v>17.989999999999998</v>
      </c>
      <c r="DW18" s="166">
        <v>-22.071999999999999</v>
      </c>
      <c r="DX18" s="166">
        <v>-11.227</v>
      </c>
      <c r="DY18" s="166">
        <v>-32.284999999999997</v>
      </c>
      <c r="DZ18" s="166">
        <v>-31.036000000000001</v>
      </c>
      <c r="EA18" s="166">
        <v>11.207000000000001</v>
      </c>
      <c r="EB18" s="166">
        <v>-7.4656000000000002</v>
      </c>
      <c r="EC18" s="166">
        <v>-14.412000000000001</v>
      </c>
      <c r="ED18" s="166">
        <v>-14.332000000000001</v>
      </c>
      <c r="EE18" s="166">
        <v>-9.3613</v>
      </c>
      <c r="EF18" s="166">
        <v>-16.260000000000002</v>
      </c>
      <c r="EG18" s="166">
        <v>-13.148</v>
      </c>
      <c r="EH18" s="166">
        <v>-112.95</v>
      </c>
      <c r="EI18" s="166">
        <v>-22.076000000000001</v>
      </c>
      <c r="EJ18" s="166">
        <v>0</v>
      </c>
      <c r="EK18" s="166">
        <v>-9.3544</v>
      </c>
      <c r="EL18" s="166">
        <v>-10.045</v>
      </c>
      <c r="EM18" s="166">
        <v>10.093999999999999</v>
      </c>
      <c r="EN18" s="166">
        <v>-19.780999999999999</v>
      </c>
      <c r="EO18" s="166">
        <v>-17.457999999999998</v>
      </c>
      <c r="EP18" s="166">
        <v>-19.972000000000001</v>
      </c>
      <c r="EQ18" s="166">
        <v>-17.643999999999998</v>
      </c>
      <c r="ER18" s="166">
        <v>-16.863</v>
      </c>
      <c r="ES18" s="166">
        <v>9.6186000000000007</v>
      </c>
      <c r="ET18" s="166">
        <v>18.699000000000002</v>
      </c>
      <c r="EU18" s="166">
        <v>-18.260000000000002</v>
      </c>
      <c r="EV18" s="166">
        <v>2.9</v>
      </c>
      <c r="EW18" s="166">
        <v>5.9568000000000003</v>
      </c>
      <c r="EX18" s="166">
        <v>-26.105</v>
      </c>
      <c r="EY18" s="166">
        <v>-10.048</v>
      </c>
      <c r="EZ18" s="166">
        <v>-10.077</v>
      </c>
      <c r="FA18" s="166">
        <v>6.5434999999999999</v>
      </c>
      <c r="FB18" s="166">
        <v>9.2052999999999994</v>
      </c>
      <c r="FC18" s="166">
        <v>-18.856000000000002</v>
      </c>
      <c r="FD18" s="166">
        <v>6.0126999999999997</v>
      </c>
      <c r="FE18" s="166">
        <v>0</v>
      </c>
      <c r="FF18" s="166">
        <v>0</v>
      </c>
      <c r="FG18" s="166">
        <v>4.1467999999999998</v>
      </c>
      <c r="FH18" s="166">
        <v>4.49</v>
      </c>
      <c r="FI18" s="166">
        <v>3.0640000000000001</v>
      </c>
      <c r="FJ18" s="166">
        <v>5.6935000000000002</v>
      </c>
      <c r="FK18" s="166">
        <v>5.6935000000000002</v>
      </c>
      <c r="FL18" s="166">
        <v>10.884</v>
      </c>
      <c r="FM18" s="166">
        <v>15.08</v>
      </c>
      <c r="FN18" s="166">
        <v>15.083</v>
      </c>
      <c r="FO18" s="166">
        <v>13.317</v>
      </c>
      <c r="FP18" s="166">
        <v>22.800999999999998</v>
      </c>
      <c r="FQ18" s="166">
        <v>10.215999999999999</v>
      </c>
      <c r="FR18" s="166">
        <v>-7.2599</v>
      </c>
      <c r="FS18" s="166">
        <v>-4.2256</v>
      </c>
      <c r="FT18" s="166">
        <v>0.31519999999999998</v>
      </c>
      <c r="FU18" s="166">
        <v>3.15</v>
      </c>
      <c r="FV18" s="166">
        <v>2.2799999999999998</v>
      </c>
      <c r="FW18" s="166">
        <v>-11.427</v>
      </c>
      <c r="FX18" s="166">
        <v>1.2706</v>
      </c>
      <c r="FY18" s="166">
        <v>7.9928999999999997</v>
      </c>
      <c r="FZ18" s="166">
        <v>0.99399999999999999</v>
      </c>
      <c r="GA18" s="166">
        <v>2.8233999999999999</v>
      </c>
      <c r="GB18" s="166">
        <v>14.648999999999999</v>
      </c>
      <c r="GC18" s="166">
        <v>-30.611000000000001</v>
      </c>
      <c r="GD18" s="166">
        <v>-23.306999999999999</v>
      </c>
      <c r="GE18" s="166">
        <v>-1.7199</v>
      </c>
      <c r="GF18" s="166">
        <v>26.044</v>
      </c>
      <c r="GG18" s="166">
        <v>-0.1</v>
      </c>
      <c r="GH18" s="166">
        <v>16.948</v>
      </c>
      <c r="GI18" s="166">
        <v>2.2616000000000001</v>
      </c>
      <c r="GJ18" s="166">
        <v>-2.3393000000000002</v>
      </c>
      <c r="GK18" s="166">
        <v>1.7426999999999999</v>
      </c>
      <c r="GL18" s="167"/>
      <c r="GM18" s="167"/>
      <c r="GN18" s="166">
        <v>-11.054</v>
      </c>
      <c r="GO18" s="166">
        <v>-16.202999999999999</v>
      </c>
      <c r="GP18" s="166">
        <v>15.412000000000001</v>
      </c>
      <c r="GQ18" s="166">
        <v>-31.175000000000001</v>
      </c>
      <c r="GR18" s="166">
        <v>-6.1292999999999997</v>
      </c>
      <c r="GS18" s="166">
        <v>-6.6748000000000003</v>
      </c>
      <c r="GT18" s="167"/>
      <c r="GU18" s="166">
        <v>-7.2179000000000002</v>
      </c>
      <c r="GV18" s="166">
        <v>-10.875999999999999</v>
      </c>
      <c r="GW18" s="166">
        <v>7.0964999999999998</v>
      </c>
      <c r="GX18" s="166">
        <v>2.7606000000000002</v>
      </c>
      <c r="GY18" s="166">
        <v>9.1206999999999994</v>
      </c>
      <c r="GZ18" s="166">
        <v>9.1304999999999996</v>
      </c>
      <c r="HA18" s="166">
        <v>2</v>
      </c>
      <c r="HB18" s="166">
        <v>-8.1495999999999995</v>
      </c>
      <c r="HC18" s="166">
        <v>-7.5144000000000002</v>
      </c>
      <c r="HD18" s="166">
        <v>-5.0298999999999996</v>
      </c>
      <c r="HE18" s="166">
        <v>6.9184000000000001</v>
      </c>
      <c r="HF18" s="166">
        <v>33.186999999999998</v>
      </c>
      <c r="HG18" s="166">
        <v>45.954999999999998</v>
      </c>
      <c r="HH18" s="166">
        <v>60.588000000000001</v>
      </c>
      <c r="HI18" s="166">
        <v>48.918999999999997</v>
      </c>
      <c r="HJ18" s="166">
        <v>48.752000000000002</v>
      </c>
      <c r="HK18" s="166">
        <v>-6.6531000000000002</v>
      </c>
      <c r="HL18" s="166">
        <v>-9.5161999999999995</v>
      </c>
      <c r="HM18" s="166">
        <v>0</v>
      </c>
      <c r="HN18" s="166">
        <v>-10.622</v>
      </c>
      <c r="HO18" s="166">
        <v>36.128999999999998</v>
      </c>
      <c r="HP18" s="166">
        <v>33.359000000000002</v>
      </c>
      <c r="HQ18" s="166">
        <v>-12.177</v>
      </c>
      <c r="HR18" s="166">
        <v>-11.324999999999999</v>
      </c>
      <c r="HS18" s="166">
        <v>-11.318</v>
      </c>
      <c r="HT18" s="166">
        <v>-11.379</v>
      </c>
      <c r="HU18" s="166">
        <v>-3.8098999999999998</v>
      </c>
      <c r="HV18" s="166">
        <v>-3.89</v>
      </c>
      <c r="HW18" s="166">
        <v>-30.399000000000001</v>
      </c>
      <c r="HX18" s="166">
        <v>-30.2</v>
      </c>
      <c r="HY18" s="166">
        <v>3.7105999999999999</v>
      </c>
      <c r="HZ18" s="166">
        <v>-6.8</v>
      </c>
      <c r="IA18" s="166">
        <v>38.942</v>
      </c>
      <c r="IB18" s="166">
        <v>20.832999999999998</v>
      </c>
      <c r="IC18" s="166">
        <v>20.731000000000002</v>
      </c>
      <c r="ID18" s="166">
        <v>-17</v>
      </c>
      <c r="IE18" s="166">
        <v>-30.7</v>
      </c>
      <c r="IF18" s="166">
        <v>-0.7</v>
      </c>
      <c r="IG18" s="166">
        <v>-1.2999000000000001</v>
      </c>
      <c r="IH18" s="166">
        <v>-17.492999999999999</v>
      </c>
      <c r="II18" s="166">
        <v>-17.478000000000002</v>
      </c>
      <c r="IJ18" s="166">
        <v>-63.055999999999997</v>
      </c>
      <c r="IK18" s="166">
        <v>21.744</v>
      </c>
      <c r="IL18" s="166">
        <v>-295.97000000000003</v>
      </c>
      <c r="IM18" s="166">
        <v>-12.343</v>
      </c>
      <c r="IN18" s="166">
        <v>-48.631</v>
      </c>
      <c r="IO18" s="166">
        <v>106.8</v>
      </c>
      <c r="IP18" s="166">
        <v>54.405000000000001</v>
      </c>
      <c r="IQ18" s="166">
        <v>145.12</v>
      </c>
      <c r="IR18" s="166">
        <v>87.792000000000002</v>
      </c>
      <c r="IS18" s="166">
        <v>41.414000000000001</v>
      </c>
      <c r="IT18" s="166">
        <v>26.151</v>
      </c>
      <c r="IU18" s="166">
        <v>24.841000000000001</v>
      </c>
      <c r="IV18" s="166">
        <v>-34.484000000000002</v>
      </c>
      <c r="IW18" s="166">
        <v>235.1</v>
      </c>
      <c r="IX18" s="167"/>
      <c r="IY18" s="166">
        <v>91.55</v>
      </c>
      <c r="IZ18" s="166">
        <v>-77.983000000000004</v>
      </c>
      <c r="JA18" s="166">
        <v>-0.46750000000000003</v>
      </c>
      <c r="JB18" s="166">
        <v>8.8796999999999997</v>
      </c>
      <c r="JC18" s="166">
        <v>-7.0399000000000003</v>
      </c>
      <c r="JD18" s="166">
        <v>-1.373</v>
      </c>
      <c r="JE18" s="166">
        <v>-1.37</v>
      </c>
      <c r="JF18" s="167"/>
      <c r="JG18" s="166">
        <v>0</v>
      </c>
      <c r="JH18" s="166">
        <v>-3.9981</v>
      </c>
      <c r="JI18" s="166">
        <v>-6.5323000000000002</v>
      </c>
      <c r="JJ18" s="166">
        <v>11.427</v>
      </c>
      <c r="JK18" s="166">
        <v>-7.2343000000000002</v>
      </c>
      <c r="JL18" s="167"/>
      <c r="JM18" s="166">
        <v>-0.31900000000000001</v>
      </c>
      <c r="JN18" s="166">
        <v>-0.20699999999999999</v>
      </c>
      <c r="JO18" s="166">
        <v>0</v>
      </c>
      <c r="JP18" s="166">
        <v>0</v>
      </c>
      <c r="JQ18" s="166">
        <v>4.1567999999999996</v>
      </c>
      <c r="JR18" s="166">
        <v>4.1638000000000002</v>
      </c>
      <c r="JS18" s="166">
        <v>3.7185999999999999</v>
      </c>
      <c r="JT18" s="167"/>
      <c r="JU18" s="166">
        <v>15.1</v>
      </c>
      <c r="JV18" s="166">
        <v>7.7028999999999996</v>
      </c>
      <c r="JW18" s="166">
        <v>-0.46</v>
      </c>
      <c r="JX18" s="166">
        <v>0.37</v>
      </c>
      <c r="JY18" s="166">
        <v>-4.7826000000000004</v>
      </c>
      <c r="JZ18" s="166">
        <v>-17.997</v>
      </c>
      <c r="KA18" s="166">
        <v>-16.965</v>
      </c>
      <c r="KB18" s="166">
        <v>-1.0682</v>
      </c>
      <c r="KC18" s="166">
        <v>13.074</v>
      </c>
      <c r="KD18" s="166">
        <v>-12.096</v>
      </c>
      <c r="KE18" s="166">
        <v>-2.4803000000000002</v>
      </c>
      <c r="KF18" s="166">
        <v>-16.5</v>
      </c>
      <c r="KG18" s="166">
        <v>-0.9</v>
      </c>
      <c r="KH18" s="166">
        <v>30.878</v>
      </c>
      <c r="KI18" s="166">
        <v>-126.47</v>
      </c>
    </row>
    <row r="19" spans="1:295" ht="18" customHeight="1" x14ac:dyDescent="0.25">
      <c r="A19" s="162" t="s">
        <v>65</v>
      </c>
      <c r="B19" s="162" t="s">
        <v>716</v>
      </c>
      <c r="C19" s="166">
        <v>0</v>
      </c>
      <c r="D19" s="166">
        <v>5.3869999999999996</v>
      </c>
      <c r="E19" s="166">
        <v>-11.252000000000001</v>
      </c>
      <c r="F19" s="166">
        <v>3.4556</v>
      </c>
      <c r="G19" s="166">
        <v>9.7689000000000004</v>
      </c>
      <c r="H19" s="166">
        <v>0</v>
      </c>
      <c r="I19" s="166">
        <v>18.349</v>
      </c>
      <c r="J19" s="167"/>
      <c r="K19" s="166">
        <v>12.935</v>
      </c>
      <c r="L19" s="166">
        <v>5.0208000000000004</v>
      </c>
      <c r="M19" s="166">
        <v>4.7130999999999998</v>
      </c>
      <c r="N19" s="166">
        <v>-11.1</v>
      </c>
      <c r="O19" s="166">
        <v>-22</v>
      </c>
      <c r="P19" s="166">
        <v>0</v>
      </c>
      <c r="Q19" s="166">
        <v>2.4839000000000002</v>
      </c>
      <c r="R19" s="166">
        <v>-17.600000000000001</v>
      </c>
      <c r="S19" s="166">
        <v>3.3772000000000002</v>
      </c>
      <c r="T19" s="166">
        <v>0.52639999999999998</v>
      </c>
      <c r="U19" s="166">
        <v>4.4558</v>
      </c>
      <c r="V19" s="167"/>
      <c r="W19" s="166">
        <v>8.0063999999999993</v>
      </c>
      <c r="X19" s="166">
        <v>0</v>
      </c>
      <c r="Y19" s="166">
        <v>6.1269999999999998</v>
      </c>
      <c r="Z19" s="166">
        <v>2.2319</v>
      </c>
      <c r="AA19" s="167"/>
      <c r="AB19" s="166">
        <v>-1.0639000000000001</v>
      </c>
      <c r="AC19" s="166">
        <v>-5.8000000000000003E-2</v>
      </c>
      <c r="AD19" s="166">
        <v>-3.5999999999999997E-2</v>
      </c>
      <c r="AE19" s="166">
        <v>1.9259999999999999</v>
      </c>
      <c r="AF19" s="166">
        <v>-8.8800000000000008</v>
      </c>
      <c r="AG19" s="166">
        <v>-13.2</v>
      </c>
      <c r="AH19" s="166">
        <v>-8.9999999999999993E-3</v>
      </c>
      <c r="AI19" s="166">
        <v>0.29099999999999998</v>
      </c>
      <c r="AJ19" s="166">
        <v>-19.219000000000001</v>
      </c>
      <c r="AK19" s="166">
        <v>-19.100000000000001</v>
      </c>
      <c r="AL19" s="166">
        <v>-10</v>
      </c>
      <c r="AM19" s="166">
        <v>-9.51</v>
      </c>
      <c r="AN19" s="166">
        <v>-9.2100000000000009</v>
      </c>
      <c r="AO19" s="166">
        <v>2.6817000000000002</v>
      </c>
      <c r="AP19" s="166">
        <v>3.7469000000000001</v>
      </c>
      <c r="AQ19" s="166">
        <v>17.614000000000001</v>
      </c>
      <c r="AR19" s="166">
        <v>19.100000000000001</v>
      </c>
      <c r="AS19" s="166">
        <v>-11.239000000000001</v>
      </c>
      <c r="AT19" s="166">
        <v>-2.5451999999999999</v>
      </c>
      <c r="AU19" s="166">
        <v>-33.378999999999998</v>
      </c>
      <c r="AV19" s="167"/>
      <c r="AW19" s="167"/>
      <c r="AX19" s="167"/>
      <c r="AY19" s="166">
        <v>-8.7073</v>
      </c>
      <c r="AZ19" s="167"/>
      <c r="BA19" s="167"/>
      <c r="BB19" s="167"/>
      <c r="BC19" s="166">
        <v>4.0244999999999997</v>
      </c>
      <c r="BD19" s="166">
        <v>-5.8998999999999997</v>
      </c>
      <c r="BE19" s="166">
        <v>-5.8998999999999997</v>
      </c>
      <c r="BF19" s="166">
        <v>-28.34</v>
      </c>
      <c r="BG19" s="166">
        <v>0</v>
      </c>
      <c r="BH19" s="166">
        <v>-1.7759</v>
      </c>
      <c r="BI19" s="166">
        <v>1.3141</v>
      </c>
      <c r="BJ19" s="166">
        <v>-7.5895999999999999</v>
      </c>
      <c r="BK19" s="166">
        <v>1.0408999999999999</v>
      </c>
      <c r="BL19" s="166">
        <v>0</v>
      </c>
      <c r="BM19" s="166">
        <v>0.81079999999999997</v>
      </c>
      <c r="BN19" s="166">
        <v>-146.61000000000001</v>
      </c>
      <c r="BO19" s="166">
        <v>32.654000000000003</v>
      </c>
      <c r="BP19" s="166">
        <v>32.563000000000002</v>
      </c>
      <c r="BQ19" s="166">
        <v>21.798999999999999</v>
      </c>
      <c r="BR19" s="166">
        <v>-179.33</v>
      </c>
      <c r="BS19" s="166">
        <v>-9.1669</v>
      </c>
      <c r="BT19" s="167"/>
      <c r="BU19" s="167"/>
      <c r="BV19" s="166">
        <v>19.568999999999999</v>
      </c>
      <c r="BW19" s="166">
        <v>9.2798999999999996</v>
      </c>
      <c r="BX19" s="166">
        <v>6.28</v>
      </c>
      <c r="BY19" s="166">
        <v>-9.2100000000000009</v>
      </c>
      <c r="BZ19" s="166">
        <v>8.0398999999999994</v>
      </c>
      <c r="CA19" s="166">
        <v>-18.347000000000001</v>
      </c>
      <c r="CB19" s="166">
        <v>-18.213000000000001</v>
      </c>
      <c r="CC19" s="166">
        <v>24.800999999999998</v>
      </c>
      <c r="CD19" s="166">
        <v>22.995000000000001</v>
      </c>
      <c r="CE19" s="166">
        <v>-6.3166000000000002</v>
      </c>
      <c r="CF19" s="167"/>
      <c r="CG19" s="166">
        <v>-10.991</v>
      </c>
      <c r="CH19" s="166">
        <v>-7.9297000000000004</v>
      </c>
      <c r="CI19" s="166">
        <v>9.0795999999999992</v>
      </c>
      <c r="CJ19" s="167"/>
      <c r="CK19" s="166">
        <v>6.4119999999999999</v>
      </c>
      <c r="CL19" s="166">
        <v>47</v>
      </c>
      <c r="CM19" s="166">
        <v>-14.5</v>
      </c>
      <c r="CN19" s="166">
        <v>-3.0598999999999998</v>
      </c>
      <c r="CO19" s="166">
        <v>35.116</v>
      </c>
      <c r="CP19" s="166">
        <v>35.415999999999997</v>
      </c>
      <c r="CQ19" s="166">
        <v>33.877000000000002</v>
      </c>
      <c r="CR19" s="167"/>
      <c r="CS19" s="166">
        <v>111.71</v>
      </c>
      <c r="CT19" s="166">
        <v>-13.237</v>
      </c>
      <c r="CU19" s="166">
        <v>-53.292999999999999</v>
      </c>
      <c r="CV19" s="167"/>
      <c r="CW19" s="166">
        <v>1.8815999999999999</v>
      </c>
      <c r="CX19" s="166">
        <v>36.590000000000003</v>
      </c>
      <c r="CY19" s="166">
        <v>14.699</v>
      </c>
      <c r="CZ19" s="166">
        <v>7.5048000000000004</v>
      </c>
      <c r="DA19" s="166">
        <v>7.7178000000000004</v>
      </c>
      <c r="DB19" s="166">
        <v>-9.5198999999999998</v>
      </c>
      <c r="DC19" s="166">
        <v>25.512</v>
      </c>
      <c r="DD19" s="166">
        <v>-11.012</v>
      </c>
      <c r="DE19" s="167"/>
      <c r="DF19" s="166">
        <v>22.094000000000001</v>
      </c>
      <c r="DG19" s="166">
        <v>1.46E-2</v>
      </c>
      <c r="DH19" s="166">
        <v>-4.87</v>
      </c>
      <c r="DI19" s="166">
        <v>12</v>
      </c>
      <c r="DJ19" s="166">
        <v>11.699</v>
      </c>
      <c r="DK19" s="166">
        <v>-6.0583</v>
      </c>
      <c r="DL19" s="166">
        <v>-0.187</v>
      </c>
      <c r="DM19" s="166">
        <v>52.523000000000003</v>
      </c>
      <c r="DN19" s="166">
        <v>5.5721999999999996</v>
      </c>
      <c r="DO19" s="166">
        <v>0.28000000000000003</v>
      </c>
      <c r="DP19" s="166">
        <v>-7.08</v>
      </c>
      <c r="DQ19" s="166">
        <v>9.5039999999999996</v>
      </c>
      <c r="DR19" s="166">
        <v>-22.106000000000002</v>
      </c>
      <c r="DS19" s="166">
        <v>-8.3299000000000003</v>
      </c>
      <c r="DT19" s="166">
        <v>-8.2798999999999996</v>
      </c>
      <c r="DU19" s="167"/>
      <c r="DV19" s="166">
        <v>19.47</v>
      </c>
      <c r="DW19" s="166">
        <v>-21.945</v>
      </c>
      <c r="DX19" s="166">
        <v>-11.281000000000001</v>
      </c>
      <c r="DY19" s="166">
        <v>-33.892000000000003</v>
      </c>
      <c r="DZ19" s="166">
        <v>-32.463000000000001</v>
      </c>
      <c r="EA19" s="166">
        <v>14.545</v>
      </c>
      <c r="EB19" s="166">
        <v>-4.9541000000000004</v>
      </c>
      <c r="EC19" s="166">
        <v>-11.86</v>
      </c>
      <c r="ED19" s="166">
        <v>-11.212999999999999</v>
      </c>
      <c r="EE19" s="166">
        <v>-17.725000000000001</v>
      </c>
      <c r="EF19" s="166">
        <v>-23.21</v>
      </c>
      <c r="EG19" s="166">
        <v>-12.662000000000001</v>
      </c>
      <c r="EH19" s="166">
        <v>-111.2</v>
      </c>
      <c r="EI19" s="166">
        <v>-21.125</v>
      </c>
      <c r="EJ19" s="166">
        <v>0</v>
      </c>
      <c r="EK19" s="166">
        <v>-10.343</v>
      </c>
      <c r="EL19" s="166">
        <v>-10.749000000000001</v>
      </c>
      <c r="EM19" s="166">
        <v>19.221</v>
      </c>
      <c r="EN19" s="166">
        <v>-17.109000000000002</v>
      </c>
      <c r="EO19" s="166">
        <v>-16.347000000000001</v>
      </c>
      <c r="EP19" s="166">
        <v>-3.5880000000000001</v>
      </c>
      <c r="EQ19" s="166">
        <v>-19.963000000000001</v>
      </c>
      <c r="ER19" s="166">
        <v>-19.559999999999999</v>
      </c>
      <c r="ES19" s="166">
        <v>9.7171000000000003</v>
      </c>
      <c r="ET19" s="166">
        <v>12.349</v>
      </c>
      <c r="EU19" s="166">
        <v>-19.459</v>
      </c>
      <c r="EV19" s="166">
        <v>0</v>
      </c>
      <c r="EW19" s="166">
        <v>6.3125</v>
      </c>
      <c r="EX19" s="166">
        <v>-25.831</v>
      </c>
      <c r="EY19" s="166">
        <v>-9.6509999999999998</v>
      </c>
      <c r="EZ19" s="166">
        <v>-9.6369000000000007</v>
      </c>
      <c r="FA19" s="166">
        <v>6.0137</v>
      </c>
      <c r="FB19" s="166">
        <v>9.4977</v>
      </c>
      <c r="FC19" s="166">
        <v>-27.106000000000002</v>
      </c>
      <c r="FD19" s="166">
        <v>5.7074999999999996</v>
      </c>
      <c r="FE19" s="166">
        <v>0</v>
      </c>
      <c r="FF19" s="166">
        <v>0</v>
      </c>
      <c r="FG19" s="166">
        <v>3.5608</v>
      </c>
      <c r="FH19" s="166">
        <v>4.0591999999999997</v>
      </c>
      <c r="FI19" s="166">
        <v>3.0087999999999999</v>
      </c>
      <c r="FJ19" s="166">
        <v>7.5354999999999999</v>
      </c>
      <c r="FK19" s="166">
        <v>6.5307000000000004</v>
      </c>
      <c r="FL19" s="166">
        <v>9.5449999999999999</v>
      </c>
      <c r="FM19" s="166">
        <v>16.777999999999999</v>
      </c>
      <c r="FN19" s="166">
        <v>16.79</v>
      </c>
      <c r="FO19" s="166">
        <v>12.276999999999999</v>
      </c>
      <c r="FP19" s="166">
        <v>22.044</v>
      </c>
      <c r="FQ19" s="166">
        <v>11.705</v>
      </c>
      <c r="FR19" s="166">
        <v>-6.7698999999999998</v>
      </c>
      <c r="FS19" s="166">
        <v>-4.6101999999999999</v>
      </c>
      <c r="FT19" s="166">
        <v>0.32429999999999998</v>
      </c>
      <c r="FU19" s="166">
        <v>3.17</v>
      </c>
      <c r="FV19" s="166">
        <v>1.01</v>
      </c>
      <c r="FW19" s="166">
        <v>-12.888</v>
      </c>
      <c r="FX19" s="166">
        <v>1.101</v>
      </c>
      <c r="FY19" s="166">
        <v>8.0338999999999992</v>
      </c>
      <c r="FZ19" s="166">
        <v>0.997</v>
      </c>
      <c r="GA19" s="166">
        <v>2.9123000000000001</v>
      </c>
      <c r="GB19" s="166">
        <v>13.579000000000001</v>
      </c>
      <c r="GC19" s="166">
        <v>-29.917999999999999</v>
      </c>
      <c r="GD19" s="166">
        <v>-22.614999999999998</v>
      </c>
      <c r="GE19" s="166">
        <v>-1.9499</v>
      </c>
      <c r="GF19" s="166">
        <v>24.277999999999999</v>
      </c>
      <c r="GG19" s="166">
        <v>-0.1</v>
      </c>
      <c r="GH19" s="166">
        <v>16.779</v>
      </c>
      <c r="GI19" s="166">
        <v>2.3410000000000002</v>
      </c>
      <c r="GJ19" s="166">
        <v>-2.423</v>
      </c>
      <c r="GK19" s="166">
        <v>1.8109999999999999</v>
      </c>
      <c r="GL19" s="167"/>
      <c r="GM19" s="167"/>
      <c r="GN19" s="166">
        <v>-9.6297999999999995</v>
      </c>
      <c r="GO19" s="166">
        <v>-17.509</v>
      </c>
      <c r="GP19" s="166">
        <v>14.196</v>
      </c>
      <c r="GQ19" s="166">
        <v>-30.754999999999999</v>
      </c>
      <c r="GR19" s="166">
        <v>-6.1654</v>
      </c>
      <c r="GS19" s="166">
        <v>-6.6803999999999997</v>
      </c>
      <c r="GT19" s="167"/>
      <c r="GU19" s="166">
        <v>-6.9848999999999997</v>
      </c>
      <c r="GV19" s="166">
        <v>-10.705</v>
      </c>
      <c r="GW19" s="166">
        <v>7.0235000000000003</v>
      </c>
      <c r="GX19" s="166">
        <v>2.8287</v>
      </c>
      <c r="GY19" s="166">
        <v>9.0986999999999991</v>
      </c>
      <c r="GZ19" s="166">
        <v>9.1226000000000003</v>
      </c>
      <c r="HA19" s="166">
        <v>2</v>
      </c>
      <c r="HB19" s="166">
        <v>-6.9983000000000004</v>
      </c>
      <c r="HC19" s="166">
        <v>-6.0529999999999999</v>
      </c>
      <c r="HD19" s="166">
        <v>-3.7698999999999998</v>
      </c>
      <c r="HE19" s="166">
        <v>7.8695000000000004</v>
      </c>
      <c r="HF19" s="166">
        <v>31.303999999999998</v>
      </c>
      <c r="HG19" s="166">
        <v>55.030999999999999</v>
      </c>
      <c r="HH19" s="166">
        <v>62.939</v>
      </c>
      <c r="HI19" s="166">
        <v>48.63</v>
      </c>
      <c r="HJ19" s="166">
        <v>49.478000000000002</v>
      </c>
      <c r="HK19" s="166">
        <v>-6.8300999999999998</v>
      </c>
      <c r="HL19" s="166">
        <v>-9.6672999999999991</v>
      </c>
      <c r="HM19" s="166">
        <v>-10.298</v>
      </c>
      <c r="HN19" s="166">
        <v>0</v>
      </c>
      <c r="HO19" s="166">
        <v>36.128999999999998</v>
      </c>
      <c r="HP19" s="166">
        <v>33.359000000000002</v>
      </c>
      <c r="HQ19" s="166">
        <v>-11.726000000000001</v>
      </c>
      <c r="HR19" s="166">
        <v>-11.391</v>
      </c>
      <c r="HS19" s="166">
        <v>-12.234</v>
      </c>
      <c r="HT19" s="166">
        <v>-11.785</v>
      </c>
      <c r="HU19" s="166">
        <v>-3.16</v>
      </c>
      <c r="HV19" s="166">
        <v>-3.0798999999999999</v>
      </c>
      <c r="HW19" s="166">
        <v>-28.5</v>
      </c>
      <c r="HX19" s="166">
        <v>-28.399000000000001</v>
      </c>
      <c r="HY19" s="166">
        <v>3.6922999999999999</v>
      </c>
      <c r="HZ19" s="166">
        <v>-5.84</v>
      </c>
      <c r="IA19" s="166">
        <v>38.765999999999998</v>
      </c>
      <c r="IB19" s="166">
        <v>19.998000000000001</v>
      </c>
      <c r="IC19" s="166">
        <v>19.745000000000001</v>
      </c>
      <c r="ID19" s="166">
        <v>-16.5</v>
      </c>
      <c r="IE19" s="166">
        <v>-30.298999999999999</v>
      </c>
      <c r="IF19" s="166">
        <v>-1.1000000000000001</v>
      </c>
      <c r="IG19" s="166">
        <v>-1.7</v>
      </c>
      <c r="IH19" s="166">
        <v>-17.492999999999999</v>
      </c>
      <c r="II19" s="166">
        <v>-17.443000000000001</v>
      </c>
      <c r="IJ19" s="166">
        <v>-65.748000000000005</v>
      </c>
      <c r="IK19" s="166">
        <v>23.579000000000001</v>
      </c>
      <c r="IL19" s="166">
        <v>-297.64</v>
      </c>
      <c r="IM19" s="166">
        <v>-13.612</v>
      </c>
      <c r="IN19" s="166">
        <v>-40.389000000000003</v>
      </c>
      <c r="IO19" s="166">
        <v>109.72</v>
      </c>
      <c r="IP19" s="166">
        <v>52.680999999999997</v>
      </c>
      <c r="IQ19" s="166">
        <v>142.56</v>
      </c>
      <c r="IR19" s="166">
        <v>91.841999999999999</v>
      </c>
      <c r="IS19" s="166">
        <v>44.37</v>
      </c>
      <c r="IT19" s="166">
        <v>31.282</v>
      </c>
      <c r="IU19" s="166">
        <v>31.105</v>
      </c>
      <c r="IV19" s="166">
        <v>-36.549999999999997</v>
      </c>
      <c r="IW19" s="166">
        <v>237.49</v>
      </c>
      <c r="IX19" s="167"/>
      <c r="IY19" s="166">
        <v>90.034999999999997</v>
      </c>
      <c r="IZ19" s="166">
        <v>-79.263999999999996</v>
      </c>
      <c r="JA19" s="166">
        <v>-0.42109999999999997</v>
      </c>
      <c r="JB19" s="166">
        <v>8.8796999999999997</v>
      </c>
      <c r="JC19" s="166">
        <v>-6.88</v>
      </c>
      <c r="JD19" s="166">
        <v>-1.3718999999999999</v>
      </c>
      <c r="JE19" s="166">
        <v>-1.3669</v>
      </c>
      <c r="JF19" s="167"/>
      <c r="JG19" s="166">
        <v>0.48</v>
      </c>
      <c r="JH19" s="166">
        <v>-4.4579000000000004</v>
      </c>
      <c r="JI19" s="166">
        <v>-7.2648000000000001</v>
      </c>
      <c r="JJ19" s="166">
        <v>11.164999999999999</v>
      </c>
      <c r="JK19" s="166">
        <v>-7.8506999999999998</v>
      </c>
      <c r="JL19" s="167"/>
      <c r="JM19" s="166">
        <v>-0.51200000000000001</v>
      </c>
      <c r="JN19" s="166">
        <v>-0.877</v>
      </c>
      <c r="JO19" s="166">
        <v>0</v>
      </c>
      <c r="JP19" s="166">
        <v>0</v>
      </c>
      <c r="JQ19" s="166">
        <v>3.8675999999999999</v>
      </c>
      <c r="JR19" s="166">
        <v>2.9624999999999999</v>
      </c>
      <c r="JS19" s="166">
        <v>3.0788000000000002</v>
      </c>
      <c r="JT19" s="167"/>
      <c r="JU19" s="166">
        <v>14.398999999999999</v>
      </c>
      <c r="JV19" s="166">
        <v>7.2195</v>
      </c>
      <c r="JW19" s="166">
        <v>-0.42</v>
      </c>
      <c r="JX19" s="166">
        <v>0.37</v>
      </c>
      <c r="JY19" s="166">
        <v>-4.6368999999999998</v>
      </c>
      <c r="JZ19" s="166">
        <v>-16.997</v>
      </c>
      <c r="KA19" s="166">
        <v>-16.140999999999998</v>
      </c>
      <c r="KB19" s="166">
        <v>-1.1975</v>
      </c>
      <c r="KC19" s="166">
        <v>12.999000000000001</v>
      </c>
      <c r="KD19" s="166">
        <v>-12.061</v>
      </c>
      <c r="KE19" s="166">
        <v>-2.1652</v>
      </c>
      <c r="KF19" s="166">
        <v>-16.2</v>
      </c>
      <c r="KG19" s="166">
        <v>-1.5</v>
      </c>
      <c r="KH19" s="166">
        <v>27.907</v>
      </c>
      <c r="KI19" s="166">
        <v>-123.32</v>
      </c>
    </row>
    <row r="20" spans="1:295" ht="18" customHeight="1" x14ac:dyDescent="0.25">
      <c r="A20" s="162" t="s">
        <v>65</v>
      </c>
      <c r="B20" s="162" t="s">
        <v>717</v>
      </c>
      <c r="C20" s="166">
        <v>0</v>
      </c>
      <c r="D20" s="166">
        <v>5.3000999999999996</v>
      </c>
      <c r="E20" s="166">
        <v>-11.048999999999999</v>
      </c>
      <c r="F20" s="166">
        <v>3.2418999999999998</v>
      </c>
      <c r="G20" s="166">
        <v>9.5190999999999999</v>
      </c>
      <c r="H20" s="166">
        <v>0</v>
      </c>
      <c r="I20" s="166">
        <v>18.059999999999999</v>
      </c>
      <c r="J20" s="167"/>
      <c r="K20" s="166">
        <v>13.14</v>
      </c>
      <c r="L20" s="166">
        <v>5.0608000000000004</v>
      </c>
      <c r="M20" s="166">
        <v>4.7591000000000001</v>
      </c>
      <c r="N20" s="166">
        <v>-11.1</v>
      </c>
      <c r="O20" s="166">
        <v>-22</v>
      </c>
      <c r="P20" s="166">
        <v>0</v>
      </c>
      <c r="Q20" s="166">
        <v>2.4839000000000002</v>
      </c>
      <c r="R20" s="166">
        <v>-17.600000000000001</v>
      </c>
      <c r="S20" s="166">
        <v>3.7410000000000001</v>
      </c>
      <c r="T20" s="166">
        <v>-4.3499999999999997E-2</v>
      </c>
      <c r="U20" s="166">
        <v>4.5991</v>
      </c>
      <c r="V20" s="167"/>
      <c r="W20" s="166">
        <v>8.1135000000000002</v>
      </c>
      <c r="X20" s="166">
        <v>0</v>
      </c>
      <c r="Y20" s="166">
        <v>6.1548999999999996</v>
      </c>
      <c r="Z20" s="166">
        <v>2.4487999999999999</v>
      </c>
      <c r="AA20" s="167"/>
      <c r="AB20" s="166">
        <v>-1.0434000000000001</v>
      </c>
      <c r="AC20" s="166">
        <v>7.0000000000000007E-2</v>
      </c>
      <c r="AD20" s="166">
        <v>9.6000000000000002E-2</v>
      </c>
      <c r="AE20" s="166">
        <v>1.2130000000000001</v>
      </c>
      <c r="AF20" s="166">
        <v>-8.8800000000000008</v>
      </c>
      <c r="AG20" s="166">
        <v>-13.2</v>
      </c>
      <c r="AH20" s="166">
        <v>-0.22</v>
      </c>
      <c r="AI20" s="166">
        <v>0.28000000000000003</v>
      </c>
      <c r="AJ20" s="166">
        <v>-17.459</v>
      </c>
      <c r="AK20" s="166">
        <v>-17.548999999999999</v>
      </c>
      <c r="AL20" s="166">
        <v>-10</v>
      </c>
      <c r="AM20" s="166">
        <v>-10.38</v>
      </c>
      <c r="AN20" s="166">
        <v>-10.31</v>
      </c>
      <c r="AO20" s="166">
        <v>2.0903999999999998</v>
      </c>
      <c r="AP20" s="166">
        <v>3.8946000000000001</v>
      </c>
      <c r="AQ20" s="166">
        <v>15.896000000000001</v>
      </c>
      <c r="AR20" s="166">
        <v>18.091999999999999</v>
      </c>
      <c r="AS20" s="166">
        <v>-11.012</v>
      </c>
      <c r="AT20" s="166">
        <v>-1.2056</v>
      </c>
      <c r="AU20" s="166">
        <v>-33.030999999999999</v>
      </c>
      <c r="AV20" s="167"/>
      <c r="AW20" s="167"/>
      <c r="AX20" s="167"/>
      <c r="AY20" s="166">
        <v>-8.8412000000000006</v>
      </c>
      <c r="AZ20" s="167"/>
      <c r="BA20" s="167"/>
      <c r="BB20" s="167"/>
      <c r="BC20" s="166">
        <v>3.3908</v>
      </c>
      <c r="BD20" s="166">
        <v>-5.5998999999999999</v>
      </c>
      <c r="BE20" s="166">
        <v>-5.4999000000000002</v>
      </c>
      <c r="BF20" s="166">
        <v>-28.698</v>
      </c>
      <c r="BG20" s="166">
        <v>0</v>
      </c>
      <c r="BH20" s="166">
        <v>-1.7281</v>
      </c>
      <c r="BI20" s="166">
        <v>1.3141</v>
      </c>
      <c r="BJ20" s="166">
        <v>-8.0639000000000003</v>
      </c>
      <c r="BK20" s="166">
        <v>2.1244000000000001</v>
      </c>
      <c r="BL20" s="166">
        <v>0</v>
      </c>
      <c r="BM20" s="166">
        <v>1.2074</v>
      </c>
      <c r="BN20" s="166">
        <v>-146.47</v>
      </c>
      <c r="BO20" s="166">
        <v>34.698999999999998</v>
      </c>
      <c r="BP20" s="166">
        <v>34.545999999999999</v>
      </c>
      <c r="BQ20" s="166">
        <v>15.882999999999999</v>
      </c>
      <c r="BR20" s="166">
        <v>-177.16</v>
      </c>
      <c r="BS20" s="166">
        <v>-9.1669</v>
      </c>
      <c r="BT20" s="167"/>
      <c r="BU20" s="167"/>
      <c r="BV20" s="166">
        <v>19.529</v>
      </c>
      <c r="BW20" s="166">
        <v>8.85</v>
      </c>
      <c r="BX20" s="166">
        <v>5.5799000000000003</v>
      </c>
      <c r="BY20" s="166">
        <v>-9.25</v>
      </c>
      <c r="BZ20" s="166">
        <v>8</v>
      </c>
      <c r="CA20" s="166">
        <v>-17.41</v>
      </c>
      <c r="CB20" s="166">
        <v>-17.41</v>
      </c>
      <c r="CC20" s="166">
        <v>23.777999999999999</v>
      </c>
      <c r="CD20" s="166">
        <v>21.407</v>
      </c>
      <c r="CE20" s="166">
        <v>-7.0580999999999996</v>
      </c>
      <c r="CF20" s="167"/>
      <c r="CG20" s="166">
        <v>-9.8201000000000001</v>
      </c>
      <c r="CH20" s="166">
        <v>-6.7815000000000003</v>
      </c>
      <c r="CI20" s="166">
        <v>8.3786000000000005</v>
      </c>
      <c r="CJ20" s="167"/>
      <c r="CK20" s="166">
        <v>6.4119999999999999</v>
      </c>
      <c r="CL20" s="166">
        <v>48.298999999999999</v>
      </c>
      <c r="CM20" s="166">
        <v>-12.8</v>
      </c>
      <c r="CN20" s="166">
        <v>-3.0998999999999999</v>
      </c>
      <c r="CO20" s="166">
        <v>36.267000000000003</v>
      </c>
      <c r="CP20" s="166">
        <v>36.906999999999996</v>
      </c>
      <c r="CQ20" s="166">
        <v>35.344999999999999</v>
      </c>
      <c r="CR20" s="167"/>
      <c r="CS20" s="166">
        <v>111.18</v>
      </c>
      <c r="CT20" s="166">
        <v>-13.622999999999999</v>
      </c>
      <c r="CU20" s="166">
        <v>-54.790999999999997</v>
      </c>
      <c r="CV20" s="167"/>
      <c r="CW20" s="166">
        <v>2.0019999999999998</v>
      </c>
      <c r="CX20" s="166">
        <v>33.228999999999999</v>
      </c>
      <c r="CY20" s="166">
        <v>15.17</v>
      </c>
      <c r="CZ20" s="166">
        <v>7.3486000000000002</v>
      </c>
      <c r="DA20" s="166">
        <v>7.5225</v>
      </c>
      <c r="DB20" s="166">
        <v>-8.9398999999999997</v>
      </c>
      <c r="DC20" s="166">
        <v>25.512</v>
      </c>
      <c r="DD20" s="166">
        <v>-10.24</v>
      </c>
      <c r="DE20" s="167"/>
      <c r="DF20" s="166">
        <v>20.016999999999999</v>
      </c>
      <c r="DG20" s="166">
        <v>1.4500000000000001E-2</v>
      </c>
      <c r="DH20" s="166">
        <v>-4.4555999999999996</v>
      </c>
      <c r="DI20" s="166">
        <v>9.3999000000000006</v>
      </c>
      <c r="DJ20" s="166">
        <v>9.1998999999999995</v>
      </c>
      <c r="DK20" s="166">
        <v>-5.9227999999999996</v>
      </c>
      <c r="DL20" s="166">
        <v>0.75390000000000001</v>
      </c>
      <c r="DM20" s="166">
        <v>53.627000000000002</v>
      </c>
      <c r="DN20" s="166">
        <v>6.4999000000000002</v>
      </c>
      <c r="DO20" s="166">
        <v>1.1599999999999999</v>
      </c>
      <c r="DP20" s="166">
        <v>-7.29</v>
      </c>
      <c r="DQ20" s="166">
        <v>8.9235000000000007</v>
      </c>
      <c r="DR20" s="166">
        <v>-21.155999999999999</v>
      </c>
      <c r="DS20" s="166">
        <v>-8.09</v>
      </c>
      <c r="DT20" s="166">
        <v>-8.1898999999999997</v>
      </c>
      <c r="DU20" s="167"/>
      <c r="DV20" s="166">
        <v>19.59</v>
      </c>
      <c r="DW20" s="166">
        <v>-20.654</v>
      </c>
      <c r="DX20" s="166">
        <v>-10.436</v>
      </c>
      <c r="DY20" s="166">
        <v>-32.476999999999997</v>
      </c>
      <c r="DZ20" s="166">
        <v>-31.109000000000002</v>
      </c>
      <c r="EA20" s="166">
        <v>16.254000000000001</v>
      </c>
      <c r="EB20" s="166">
        <v>-2.3172999999999999</v>
      </c>
      <c r="EC20" s="166">
        <v>-8.6685999999999996</v>
      </c>
      <c r="ED20" s="166">
        <v>-8.7918000000000003</v>
      </c>
      <c r="EE20" s="166">
        <v>-6.2607999999999997</v>
      </c>
      <c r="EF20" s="166">
        <v>-16.123999999999999</v>
      </c>
      <c r="EG20" s="166">
        <v>-12.641</v>
      </c>
      <c r="EH20" s="166">
        <v>-103.79</v>
      </c>
      <c r="EI20" s="166">
        <v>-20.001000000000001</v>
      </c>
      <c r="EJ20" s="166">
        <v>0</v>
      </c>
      <c r="EK20" s="166">
        <v>-9.7565000000000008</v>
      </c>
      <c r="EL20" s="166">
        <v>-10.083</v>
      </c>
      <c r="EM20" s="166">
        <v>18.54</v>
      </c>
      <c r="EN20" s="166">
        <v>-25.146999999999998</v>
      </c>
      <c r="EO20" s="166">
        <v>-23.225000000000001</v>
      </c>
      <c r="EP20" s="166">
        <v>14.864000000000001</v>
      </c>
      <c r="EQ20" s="166">
        <v>-18.084</v>
      </c>
      <c r="ER20" s="166">
        <v>-17.728000000000002</v>
      </c>
      <c r="ES20" s="166">
        <v>9.6686999999999994</v>
      </c>
      <c r="ET20" s="166">
        <v>10.269</v>
      </c>
      <c r="EU20" s="166">
        <v>-18.478999999999999</v>
      </c>
      <c r="EV20" s="166">
        <v>2.1</v>
      </c>
      <c r="EW20" s="166">
        <v>6.0526</v>
      </c>
      <c r="EX20" s="166">
        <v>-40.622</v>
      </c>
      <c r="EY20" s="166">
        <v>-10.43</v>
      </c>
      <c r="EZ20" s="166">
        <v>-10.407999999999999</v>
      </c>
      <c r="FA20" s="166">
        <v>8.0525000000000002</v>
      </c>
      <c r="FB20" s="166">
        <v>9.7138000000000009</v>
      </c>
      <c r="FC20" s="166">
        <v>-23.983000000000001</v>
      </c>
      <c r="FD20" s="166">
        <v>6.2698</v>
      </c>
      <c r="FE20" s="166">
        <v>0</v>
      </c>
      <c r="FF20" s="166">
        <v>0</v>
      </c>
      <c r="FG20" s="166">
        <v>0</v>
      </c>
      <c r="FH20" s="166">
        <v>3.1280999999999999</v>
      </c>
      <c r="FI20" s="166">
        <v>1.4905999999999999</v>
      </c>
      <c r="FJ20" s="166">
        <v>6.6981999999999999</v>
      </c>
      <c r="FK20" s="166">
        <v>6.3632999999999997</v>
      </c>
      <c r="FL20" s="166">
        <v>17.75</v>
      </c>
      <c r="FM20" s="166">
        <v>16.196000000000002</v>
      </c>
      <c r="FN20" s="166">
        <v>16.742999999999999</v>
      </c>
      <c r="FO20" s="166">
        <v>19.77</v>
      </c>
      <c r="FP20" s="166">
        <v>29.491</v>
      </c>
      <c r="FQ20" s="166">
        <v>9.6106999999999996</v>
      </c>
      <c r="FR20" s="166">
        <v>-7.1199000000000003</v>
      </c>
      <c r="FS20" s="166">
        <v>-4.2220000000000004</v>
      </c>
      <c r="FT20" s="166">
        <v>0.31519999999999998</v>
      </c>
      <c r="FU20" s="166">
        <v>2.71</v>
      </c>
      <c r="FV20" s="166">
        <v>2.98</v>
      </c>
      <c r="FW20" s="166">
        <v>-11.031000000000001</v>
      </c>
      <c r="FX20" s="166">
        <v>1.0791999999999999</v>
      </c>
      <c r="FY20" s="166">
        <v>7.7888999999999999</v>
      </c>
      <c r="FZ20" s="166">
        <v>0.97499999999999998</v>
      </c>
      <c r="GA20" s="166">
        <v>3.0061</v>
      </c>
      <c r="GB20" s="166">
        <v>12.67</v>
      </c>
      <c r="GC20" s="166">
        <v>-31.852</v>
      </c>
      <c r="GD20" s="166">
        <v>-24.852</v>
      </c>
      <c r="GE20" s="166">
        <v>-2.1398999999999999</v>
      </c>
      <c r="GF20" s="166">
        <v>22.992000000000001</v>
      </c>
      <c r="GG20" s="166">
        <v>-0.1</v>
      </c>
      <c r="GH20" s="166">
        <v>17.542999999999999</v>
      </c>
      <c r="GI20" s="166">
        <v>2.5085999999999999</v>
      </c>
      <c r="GJ20" s="166">
        <v>-2.6983000000000001</v>
      </c>
      <c r="GK20" s="166">
        <v>1.819</v>
      </c>
      <c r="GL20" s="167"/>
      <c r="GM20" s="167"/>
      <c r="GN20" s="166">
        <v>-9.4344000000000001</v>
      </c>
      <c r="GO20" s="166">
        <v>-15.847</v>
      </c>
      <c r="GP20" s="166">
        <v>11.968999999999999</v>
      </c>
      <c r="GQ20" s="166">
        <v>-31.343</v>
      </c>
      <c r="GR20" s="166">
        <v>-13.942</v>
      </c>
      <c r="GS20" s="166">
        <v>-7.0227000000000004</v>
      </c>
      <c r="GT20" s="167"/>
      <c r="GU20" s="166">
        <v>-6.7065999999999999</v>
      </c>
      <c r="GV20" s="166">
        <v>-11.031000000000001</v>
      </c>
      <c r="GW20" s="166">
        <v>7.2039999999999997</v>
      </c>
      <c r="GX20" s="166">
        <v>2.8675000000000002</v>
      </c>
      <c r="GY20" s="166">
        <v>9.0840999999999994</v>
      </c>
      <c r="GZ20" s="166">
        <v>9.0752000000000006</v>
      </c>
      <c r="HA20" s="166">
        <v>2</v>
      </c>
      <c r="HB20" s="166">
        <v>-8.6448999999999998</v>
      </c>
      <c r="HC20" s="166">
        <v>-6.6935000000000002</v>
      </c>
      <c r="HD20" s="166">
        <v>-2.5099</v>
      </c>
      <c r="HE20" s="166">
        <v>5.9911000000000003</v>
      </c>
      <c r="HF20" s="166">
        <v>27.483000000000001</v>
      </c>
      <c r="HG20" s="166">
        <v>55.198999999999998</v>
      </c>
      <c r="HH20" s="166">
        <v>59.401000000000003</v>
      </c>
      <c r="HI20" s="166">
        <v>49.802999999999997</v>
      </c>
      <c r="HJ20" s="166">
        <v>49.697000000000003</v>
      </c>
      <c r="HK20" s="166">
        <v>-7.7401</v>
      </c>
      <c r="HL20" s="166">
        <v>-10.221</v>
      </c>
      <c r="HM20" s="166">
        <v>0</v>
      </c>
      <c r="HN20" s="166">
        <v>-11.916</v>
      </c>
      <c r="HO20" s="166">
        <v>36.128999999999998</v>
      </c>
      <c r="HP20" s="166">
        <v>33.359000000000002</v>
      </c>
      <c r="HQ20" s="166">
        <v>-12.896000000000001</v>
      </c>
      <c r="HR20" s="166">
        <v>-11.94</v>
      </c>
      <c r="HS20" s="166">
        <v>-10.795</v>
      </c>
      <c r="HT20" s="166">
        <v>-10.526</v>
      </c>
      <c r="HU20" s="166">
        <v>-1.2</v>
      </c>
      <c r="HV20" s="166">
        <v>-0.98</v>
      </c>
      <c r="HW20" s="166">
        <v>-30.298999999999999</v>
      </c>
      <c r="HX20" s="166">
        <v>-30.5</v>
      </c>
      <c r="HY20" s="166">
        <v>3.7985000000000002</v>
      </c>
      <c r="HZ20" s="166">
        <v>-8</v>
      </c>
      <c r="IA20" s="166">
        <v>43.351999999999997</v>
      </c>
      <c r="IB20" s="166">
        <v>19.564</v>
      </c>
      <c r="IC20" s="166">
        <v>19.472000000000001</v>
      </c>
      <c r="ID20" s="166">
        <v>-16.5</v>
      </c>
      <c r="IE20" s="166">
        <v>-30.7</v>
      </c>
      <c r="IF20" s="166">
        <v>-1.2</v>
      </c>
      <c r="IG20" s="166">
        <v>-2.0998999999999999</v>
      </c>
      <c r="IH20" s="166">
        <v>-17.672000000000001</v>
      </c>
      <c r="II20" s="166">
        <v>-17.434999999999999</v>
      </c>
      <c r="IJ20" s="166">
        <v>-57.707000000000001</v>
      </c>
      <c r="IK20" s="166">
        <v>31.257000000000001</v>
      </c>
      <c r="IL20" s="166">
        <v>-300.08</v>
      </c>
      <c r="IM20" s="166">
        <v>-18.920999999999999</v>
      </c>
      <c r="IN20" s="166">
        <v>-77.992000000000004</v>
      </c>
      <c r="IO20" s="166">
        <v>112.08</v>
      </c>
      <c r="IP20" s="166">
        <v>52.914000000000001</v>
      </c>
      <c r="IQ20" s="166">
        <v>146.29</v>
      </c>
      <c r="IR20" s="166">
        <v>90.25</v>
      </c>
      <c r="IS20" s="166">
        <v>46.850999999999999</v>
      </c>
      <c r="IT20" s="166">
        <v>28.431999999999999</v>
      </c>
      <c r="IU20" s="166">
        <v>26.462</v>
      </c>
      <c r="IV20" s="166">
        <v>-38.265999999999998</v>
      </c>
      <c r="IW20" s="166">
        <v>239.07</v>
      </c>
      <c r="IX20" s="167"/>
      <c r="IY20" s="166">
        <v>96.197999999999993</v>
      </c>
      <c r="IZ20" s="166">
        <v>-81.332999999999998</v>
      </c>
      <c r="JA20" s="166">
        <v>-0.46750000000000003</v>
      </c>
      <c r="JB20" s="166">
        <v>8.8796999999999997</v>
      </c>
      <c r="JC20" s="166">
        <v>-7.0399000000000003</v>
      </c>
      <c r="JD20" s="166">
        <v>-1.3159000000000001</v>
      </c>
      <c r="JE20" s="166">
        <v>-1.3120000000000001</v>
      </c>
      <c r="JF20" s="167"/>
      <c r="JG20" s="166">
        <v>0.32</v>
      </c>
      <c r="JH20" s="166">
        <v>-4.2462</v>
      </c>
      <c r="JI20" s="166">
        <v>-7.1456999999999997</v>
      </c>
      <c r="JJ20" s="166">
        <v>10.988</v>
      </c>
      <c r="JK20" s="166">
        <v>-7.2922000000000002</v>
      </c>
      <c r="JL20" s="167"/>
      <c r="JM20" s="166">
        <v>-0.65800000000000003</v>
      </c>
      <c r="JN20" s="166">
        <v>-0.82199999999999995</v>
      </c>
      <c r="JO20" s="166">
        <v>0</v>
      </c>
      <c r="JP20" s="166">
        <v>0</v>
      </c>
      <c r="JQ20" s="166">
        <v>3.5331000000000001</v>
      </c>
      <c r="JR20" s="166">
        <v>3.7517</v>
      </c>
      <c r="JS20" s="166">
        <v>3.1587000000000001</v>
      </c>
      <c r="JT20" s="167"/>
      <c r="JU20" s="166">
        <v>15.3</v>
      </c>
      <c r="JV20" s="166">
        <v>7.5689000000000002</v>
      </c>
      <c r="JW20" s="166">
        <v>-0.31</v>
      </c>
      <c r="JX20" s="166">
        <v>0.37</v>
      </c>
      <c r="JY20" s="166">
        <v>-4.9160000000000004</v>
      </c>
      <c r="JZ20" s="166">
        <v>-17.5</v>
      </c>
      <c r="KA20" s="166">
        <v>-17.303999999999998</v>
      </c>
      <c r="KB20" s="166">
        <v>-1.4717</v>
      </c>
      <c r="KC20" s="166">
        <v>13.439</v>
      </c>
      <c r="KD20" s="166">
        <v>-11.686</v>
      </c>
      <c r="KE20" s="166">
        <v>-2.4249999999999998</v>
      </c>
      <c r="KF20" s="166">
        <v>-16.2</v>
      </c>
      <c r="KG20" s="166">
        <v>-0.7</v>
      </c>
      <c r="KH20" s="166">
        <v>24.013999999999999</v>
      </c>
      <c r="KI20" s="166">
        <v>-121.33</v>
      </c>
    </row>
    <row r="21" spans="1:295" ht="18" customHeight="1" x14ac:dyDescent="0.25">
      <c r="A21" s="162" t="s">
        <v>65</v>
      </c>
      <c r="B21" s="162" t="s">
        <v>718</v>
      </c>
      <c r="C21" s="166">
        <v>0</v>
      </c>
      <c r="D21" s="166">
        <v>6.0716999999999999</v>
      </c>
      <c r="E21" s="166">
        <v>-12.573</v>
      </c>
      <c r="F21" s="166">
        <v>3.4729999999999999</v>
      </c>
      <c r="G21" s="166">
        <v>6.5225999999999997</v>
      </c>
      <c r="H21" s="166">
        <v>0</v>
      </c>
      <c r="I21" s="166">
        <v>12.194000000000001</v>
      </c>
      <c r="J21" s="167"/>
      <c r="K21" s="166">
        <v>14.554</v>
      </c>
      <c r="L21" s="166">
        <v>5.8667999999999996</v>
      </c>
      <c r="M21" s="166">
        <v>5.5060000000000002</v>
      </c>
      <c r="N21" s="166">
        <v>-13.319000000000001</v>
      </c>
      <c r="O21" s="166">
        <v>-22</v>
      </c>
      <c r="P21" s="166">
        <v>0</v>
      </c>
      <c r="Q21" s="166">
        <v>2.4839000000000002</v>
      </c>
      <c r="R21" s="166">
        <v>-17.600000000000001</v>
      </c>
      <c r="S21" s="166">
        <v>3.4834000000000001</v>
      </c>
      <c r="T21" s="166">
        <v>-4.6398999999999999</v>
      </c>
      <c r="U21" s="166">
        <v>4.7449000000000003</v>
      </c>
      <c r="V21" s="167"/>
      <c r="W21" s="166">
        <v>8.2171000000000003</v>
      </c>
      <c r="X21" s="166">
        <v>0</v>
      </c>
      <c r="Y21" s="166">
        <v>6.4741999999999997</v>
      </c>
      <c r="Z21" s="166">
        <v>2.3473999999999999</v>
      </c>
      <c r="AA21" s="167"/>
      <c r="AB21" s="166">
        <v>-1.1056999999999999</v>
      </c>
      <c r="AC21" s="166">
        <v>-0.13100000000000001</v>
      </c>
      <c r="AD21" s="166">
        <v>-8.6999999999999994E-2</v>
      </c>
      <c r="AE21" s="166">
        <v>1.6969000000000001</v>
      </c>
      <c r="AF21" s="166">
        <v>-6.6599000000000004</v>
      </c>
      <c r="AG21" s="166">
        <v>-13.2</v>
      </c>
      <c r="AH21" s="166">
        <v>-0.61699999999999999</v>
      </c>
      <c r="AI21" s="166">
        <v>0.29799999999999999</v>
      </c>
      <c r="AJ21" s="166">
        <v>-18.318999999999999</v>
      </c>
      <c r="AK21" s="166">
        <v>-18.5</v>
      </c>
      <c r="AL21" s="166">
        <v>-10</v>
      </c>
      <c r="AM21" s="166">
        <v>-9.59</v>
      </c>
      <c r="AN21" s="166">
        <v>-9.4600000000000009</v>
      </c>
      <c r="AO21" s="166">
        <v>1.9528000000000001</v>
      </c>
      <c r="AP21" s="166">
        <v>4.0061</v>
      </c>
      <c r="AQ21" s="166">
        <v>15.472</v>
      </c>
      <c r="AR21" s="166">
        <v>16.792000000000002</v>
      </c>
      <c r="AS21" s="166">
        <v>-11.194000000000001</v>
      </c>
      <c r="AT21" s="166">
        <v>-2.5451999999999999</v>
      </c>
      <c r="AU21" s="166">
        <v>-33.030999999999999</v>
      </c>
      <c r="AV21" s="167"/>
      <c r="AW21" s="167"/>
      <c r="AX21" s="167"/>
      <c r="AY21" s="166">
        <v>-8.7073</v>
      </c>
      <c r="AZ21" s="167"/>
      <c r="BA21" s="167"/>
      <c r="BB21" s="167"/>
      <c r="BC21" s="166">
        <v>3.9150999999999998</v>
      </c>
      <c r="BD21" s="166">
        <v>-5.6999000000000004</v>
      </c>
      <c r="BE21" s="166">
        <v>-5.6999000000000004</v>
      </c>
      <c r="BF21" s="166">
        <v>-27.677</v>
      </c>
      <c r="BG21" s="166">
        <v>0</v>
      </c>
      <c r="BH21" s="166">
        <v>-2.0023</v>
      </c>
      <c r="BI21" s="166">
        <v>1.3141</v>
      </c>
      <c r="BJ21" s="166">
        <v>-7.5978000000000003</v>
      </c>
      <c r="BK21" s="166">
        <v>1.7529999999999999</v>
      </c>
      <c r="BL21" s="166">
        <v>0</v>
      </c>
      <c r="BM21" s="166">
        <v>1.4437</v>
      </c>
      <c r="BN21" s="166">
        <v>-141.63</v>
      </c>
      <c r="BO21" s="166">
        <v>33.204000000000001</v>
      </c>
      <c r="BP21" s="166">
        <v>33.326000000000001</v>
      </c>
      <c r="BQ21" s="166">
        <v>20.152999999999999</v>
      </c>
      <c r="BR21" s="166">
        <v>-173.15</v>
      </c>
      <c r="BS21" s="166">
        <v>-9.1669</v>
      </c>
      <c r="BT21" s="167"/>
      <c r="BU21" s="167"/>
      <c r="BV21" s="166">
        <v>16.536000000000001</v>
      </c>
      <c r="BW21" s="166">
        <v>7.78</v>
      </c>
      <c r="BX21" s="166">
        <v>4.5399000000000003</v>
      </c>
      <c r="BY21" s="166">
        <v>-9.7200000000000006</v>
      </c>
      <c r="BZ21" s="166">
        <v>6.6599000000000004</v>
      </c>
      <c r="CA21" s="166">
        <v>-20.759</v>
      </c>
      <c r="CB21" s="166">
        <v>-20.356999999999999</v>
      </c>
      <c r="CC21" s="166">
        <v>23.41</v>
      </c>
      <c r="CD21" s="166">
        <v>22.065000000000001</v>
      </c>
      <c r="CE21" s="166">
        <v>-7.9850000000000003</v>
      </c>
      <c r="CF21" s="167"/>
      <c r="CG21" s="166">
        <v>-11.909000000000001</v>
      </c>
      <c r="CH21" s="166">
        <v>-7.0328999999999997</v>
      </c>
      <c r="CI21" s="166">
        <v>7.7187000000000001</v>
      </c>
      <c r="CJ21" s="167"/>
      <c r="CK21" s="166">
        <v>6.4119999999999999</v>
      </c>
      <c r="CL21" s="166">
        <v>48.2</v>
      </c>
      <c r="CM21" s="166">
        <v>-12.1</v>
      </c>
      <c r="CN21" s="166">
        <v>-3.17</v>
      </c>
      <c r="CO21" s="166">
        <v>36.811</v>
      </c>
      <c r="CP21" s="166">
        <v>37.447000000000003</v>
      </c>
      <c r="CQ21" s="166">
        <v>35.880000000000003</v>
      </c>
      <c r="CR21" s="167"/>
      <c r="CS21" s="166">
        <v>112.6</v>
      </c>
      <c r="CT21" s="166">
        <v>-11.62</v>
      </c>
      <c r="CU21" s="166">
        <v>-52.002000000000002</v>
      </c>
      <c r="CV21" s="167"/>
      <c r="CW21" s="166">
        <v>2.0907</v>
      </c>
      <c r="CX21" s="166">
        <v>35.020000000000003</v>
      </c>
      <c r="CY21" s="166">
        <v>14.81</v>
      </c>
      <c r="CZ21" s="166">
        <v>7.3486000000000002</v>
      </c>
      <c r="DA21" s="166">
        <v>7.5225</v>
      </c>
      <c r="DB21" s="166">
        <v>-8.26</v>
      </c>
      <c r="DC21" s="166">
        <v>25.512</v>
      </c>
      <c r="DD21" s="166">
        <v>-9.0550999999999995</v>
      </c>
      <c r="DE21" s="167"/>
      <c r="DF21" s="166">
        <v>20.344999999999999</v>
      </c>
      <c r="DG21" s="166">
        <v>1.46E-2</v>
      </c>
      <c r="DH21" s="166">
        <v>-4.109</v>
      </c>
      <c r="DI21" s="166">
        <v>9.3999000000000006</v>
      </c>
      <c r="DJ21" s="166">
        <v>9.1998999999999995</v>
      </c>
      <c r="DK21" s="166">
        <v>-5.7373000000000003</v>
      </c>
      <c r="DL21" s="166">
        <v>1.6889000000000001</v>
      </c>
      <c r="DM21" s="166">
        <v>54.731000000000002</v>
      </c>
      <c r="DN21" s="166">
        <v>7.9843000000000002</v>
      </c>
      <c r="DO21" s="166">
        <v>2.14</v>
      </c>
      <c r="DP21" s="166">
        <v>-7.78</v>
      </c>
      <c r="DQ21" s="166">
        <v>7.8029000000000002</v>
      </c>
      <c r="DR21" s="166">
        <v>-20.841000000000001</v>
      </c>
      <c r="DS21" s="166">
        <v>-8.3000000000000007</v>
      </c>
      <c r="DT21" s="166">
        <v>-8.35</v>
      </c>
      <c r="DU21" s="167"/>
      <c r="DV21" s="166">
        <v>19.21</v>
      </c>
      <c r="DW21" s="166">
        <v>-21.927</v>
      </c>
      <c r="DX21" s="166">
        <v>-11.054</v>
      </c>
      <c r="DY21" s="166">
        <v>-35.066000000000003</v>
      </c>
      <c r="DZ21" s="166">
        <v>-33.709000000000003</v>
      </c>
      <c r="EA21" s="166">
        <v>16.456</v>
      </c>
      <c r="EB21" s="166">
        <v>-2.3166000000000002</v>
      </c>
      <c r="EC21" s="166">
        <v>-8.6167999999999996</v>
      </c>
      <c r="ED21" s="166">
        <v>-9.2151999999999994</v>
      </c>
      <c r="EE21" s="166">
        <v>-8.3043999999999993</v>
      </c>
      <c r="EF21" s="166">
        <v>-15.913</v>
      </c>
      <c r="EG21" s="166">
        <v>-11.656000000000001</v>
      </c>
      <c r="EH21" s="166">
        <v>-106.01</v>
      </c>
      <c r="EI21" s="166">
        <v>-24.78</v>
      </c>
      <c r="EJ21" s="166">
        <v>0</v>
      </c>
      <c r="EK21" s="166">
        <v>-10.853</v>
      </c>
      <c r="EL21" s="166">
        <v>-11.337</v>
      </c>
      <c r="EM21" s="166">
        <v>17.588999999999999</v>
      </c>
      <c r="EN21" s="166">
        <v>-24.344000000000001</v>
      </c>
      <c r="EO21" s="166">
        <v>-22.939</v>
      </c>
      <c r="EP21" s="166">
        <v>16.399999999999999</v>
      </c>
      <c r="EQ21" s="166">
        <v>-18.555</v>
      </c>
      <c r="ER21" s="166">
        <v>-17.690999999999999</v>
      </c>
      <c r="ES21" s="166">
        <v>6.7716000000000003</v>
      </c>
      <c r="ET21" s="166">
        <v>0</v>
      </c>
      <c r="EU21" s="166">
        <v>-18.369</v>
      </c>
      <c r="EV21" s="166">
        <v>0.9</v>
      </c>
      <c r="EW21" s="166">
        <v>6.4096000000000002</v>
      </c>
      <c r="EX21" s="166">
        <v>-40.651000000000003</v>
      </c>
      <c r="EY21" s="166">
        <v>-9.1348000000000003</v>
      </c>
      <c r="EZ21" s="166">
        <v>-9.1450999999999993</v>
      </c>
      <c r="FA21" s="166">
        <v>4.9859999999999998</v>
      </c>
      <c r="FB21" s="166">
        <v>5.3929999999999998</v>
      </c>
      <c r="FC21" s="166">
        <v>-20.651</v>
      </c>
      <c r="FD21" s="166">
        <v>6.3734999999999999</v>
      </c>
      <c r="FE21" s="166">
        <v>0</v>
      </c>
      <c r="FF21" s="166">
        <v>0</v>
      </c>
      <c r="FG21" s="166">
        <v>2.4548999999999999</v>
      </c>
      <c r="FH21" s="166">
        <v>2.5691999999999999</v>
      </c>
      <c r="FI21" s="166">
        <v>1.7121999999999999</v>
      </c>
      <c r="FJ21" s="166">
        <v>8.5402000000000005</v>
      </c>
      <c r="FK21" s="166">
        <v>8.5402000000000005</v>
      </c>
      <c r="FL21" s="166">
        <v>10.214</v>
      </c>
      <c r="FM21" s="166">
        <v>18.466000000000001</v>
      </c>
      <c r="FN21" s="166">
        <v>18.373000000000001</v>
      </c>
      <c r="FO21" s="166">
        <v>8.5318000000000005</v>
      </c>
      <c r="FP21" s="166">
        <v>16.863</v>
      </c>
      <c r="FQ21" s="166">
        <v>6.1486999999999998</v>
      </c>
      <c r="FR21" s="166">
        <v>-10.369</v>
      </c>
      <c r="FS21" s="166">
        <v>-3.3229000000000002</v>
      </c>
      <c r="FT21" s="166">
        <v>0.2969</v>
      </c>
      <c r="FU21" s="166">
        <v>2.3199999999999998</v>
      </c>
      <c r="FV21" s="166">
        <v>2.44</v>
      </c>
      <c r="FW21" s="166">
        <v>0</v>
      </c>
      <c r="FX21" s="166">
        <v>1.1944999999999999</v>
      </c>
      <c r="FY21" s="166">
        <v>7.8879000000000001</v>
      </c>
      <c r="FZ21" s="166">
        <v>0.94899999999999995</v>
      </c>
      <c r="GA21" s="166">
        <v>2.9085000000000001</v>
      </c>
      <c r="GB21" s="166">
        <v>12.449</v>
      </c>
      <c r="GC21" s="166">
        <v>-24.936</v>
      </c>
      <c r="GD21" s="166">
        <v>-20.350000000000001</v>
      </c>
      <c r="GE21" s="166">
        <v>-3.0998999999999999</v>
      </c>
      <c r="GF21" s="166">
        <v>21.219000000000001</v>
      </c>
      <c r="GG21" s="166">
        <v>-0.1</v>
      </c>
      <c r="GH21" s="166">
        <v>15.746</v>
      </c>
      <c r="GI21" s="166">
        <v>1.7606999999999999</v>
      </c>
      <c r="GJ21" s="166">
        <v>-1.8765000000000001</v>
      </c>
      <c r="GK21" s="166">
        <v>1.7958000000000001</v>
      </c>
      <c r="GL21" s="167"/>
      <c r="GM21" s="167"/>
      <c r="GN21" s="166">
        <v>-9.6112000000000002</v>
      </c>
      <c r="GO21" s="166">
        <v>-17.763999999999999</v>
      </c>
      <c r="GP21" s="166">
        <v>10.006</v>
      </c>
      <c r="GQ21" s="166">
        <v>-29.242999999999999</v>
      </c>
      <c r="GR21" s="166">
        <v>-4.91</v>
      </c>
      <c r="GS21" s="166">
        <v>-6.1855000000000002</v>
      </c>
      <c r="GT21" s="167"/>
      <c r="GU21" s="166">
        <v>-7.3849</v>
      </c>
      <c r="GV21" s="166">
        <v>-10.587999999999999</v>
      </c>
      <c r="GW21" s="166">
        <v>7.6494999999999997</v>
      </c>
      <c r="GX21" s="166">
        <v>2.5623</v>
      </c>
      <c r="GY21" s="166">
        <v>9.0182000000000002</v>
      </c>
      <c r="GZ21" s="166">
        <v>9.0671999999999997</v>
      </c>
      <c r="HA21" s="166">
        <v>1.9180999999999999</v>
      </c>
      <c r="HB21" s="166">
        <v>-10.406000000000001</v>
      </c>
      <c r="HC21" s="166">
        <v>-8.9581</v>
      </c>
      <c r="HD21" s="166">
        <v>-2.9298999999999999</v>
      </c>
      <c r="HE21" s="166">
        <v>7.0997000000000003</v>
      </c>
      <c r="HF21" s="166">
        <v>30.004000000000001</v>
      </c>
      <c r="HG21" s="166">
        <v>54.088000000000001</v>
      </c>
      <c r="HH21" s="166">
        <v>59.292000000000002</v>
      </c>
      <c r="HI21" s="166">
        <v>49.021000000000001</v>
      </c>
      <c r="HJ21" s="166">
        <v>49.286000000000001</v>
      </c>
      <c r="HK21" s="166">
        <v>-5.6749000000000001</v>
      </c>
      <c r="HL21" s="166">
        <v>-8.6103000000000005</v>
      </c>
      <c r="HM21" s="166">
        <v>-12.127000000000001</v>
      </c>
      <c r="HN21" s="166">
        <v>-14.518000000000001</v>
      </c>
      <c r="HO21" s="166">
        <v>36.128999999999998</v>
      </c>
      <c r="HP21" s="166">
        <v>33.359000000000002</v>
      </c>
      <c r="HQ21" s="166">
        <v>-12.534000000000001</v>
      </c>
      <c r="HR21" s="166">
        <v>-11.747999999999999</v>
      </c>
      <c r="HS21" s="166">
        <v>-12.319000000000001</v>
      </c>
      <c r="HT21" s="166">
        <v>-11.946</v>
      </c>
      <c r="HU21" s="166">
        <v>-3.8698999999999999</v>
      </c>
      <c r="HV21" s="166">
        <v>-4.0998999999999999</v>
      </c>
      <c r="HW21" s="166">
        <v>-29.899000000000001</v>
      </c>
      <c r="HX21" s="166">
        <v>-30.1</v>
      </c>
      <c r="HY21" s="166">
        <v>3.8864000000000001</v>
      </c>
      <c r="HZ21" s="166">
        <v>-6.7199</v>
      </c>
      <c r="IA21" s="166">
        <v>42.790999999999997</v>
      </c>
      <c r="IB21" s="166">
        <v>18.77</v>
      </c>
      <c r="IC21" s="166">
        <v>18.683</v>
      </c>
      <c r="ID21" s="166">
        <v>-16.2</v>
      </c>
      <c r="IE21" s="166">
        <v>-30.298999999999999</v>
      </c>
      <c r="IF21" s="166">
        <v>-0.7</v>
      </c>
      <c r="IG21" s="166">
        <v>-1.2999000000000001</v>
      </c>
      <c r="IH21" s="166">
        <v>-17.673999999999999</v>
      </c>
      <c r="II21" s="166">
        <v>-17.459</v>
      </c>
      <c r="IJ21" s="166">
        <v>-59.774999999999999</v>
      </c>
      <c r="IK21" s="166">
        <v>29.718</v>
      </c>
      <c r="IL21" s="166">
        <v>-300.11</v>
      </c>
      <c r="IM21" s="166">
        <v>-19.645</v>
      </c>
      <c r="IN21" s="166">
        <v>-81.338999999999999</v>
      </c>
      <c r="IO21" s="166">
        <v>107.86</v>
      </c>
      <c r="IP21" s="166">
        <v>54.125</v>
      </c>
      <c r="IQ21" s="166">
        <v>147.72</v>
      </c>
      <c r="IR21" s="166">
        <v>91.399000000000001</v>
      </c>
      <c r="IS21" s="166">
        <v>45.966000000000001</v>
      </c>
      <c r="IT21" s="166">
        <v>29.47</v>
      </c>
      <c r="IU21" s="166">
        <v>29.315999999999999</v>
      </c>
      <c r="IV21" s="166">
        <v>-39.247</v>
      </c>
      <c r="IW21" s="166">
        <v>237.38</v>
      </c>
      <c r="IX21" s="167"/>
      <c r="IY21" s="166">
        <v>88.738</v>
      </c>
      <c r="IZ21" s="166">
        <v>-76.284999999999997</v>
      </c>
      <c r="JA21" s="166">
        <v>-2.3199999999999998E-2</v>
      </c>
      <c r="JB21" s="166">
        <v>8.8796999999999997</v>
      </c>
      <c r="JC21" s="166">
        <v>-7.1199000000000003</v>
      </c>
      <c r="JD21" s="166">
        <v>-1.3680000000000001</v>
      </c>
      <c r="JE21" s="166">
        <v>-1.355</v>
      </c>
      <c r="JF21" s="167"/>
      <c r="JG21" s="166">
        <v>0</v>
      </c>
      <c r="JH21" s="166">
        <v>-4.0430999999999999</v>
      </c>
      <c r="JI21" s="166">
        <v>-6.9718</v>
      </c>
      <c r="JJ21" s="166">
        <v>11.253</v>
      </c>
      <c r="JK21" s="166">
        <v>-7.4386999999999999</v>
      </c>
      <c r="JL21" s="167"/>
      <c r="JM21" s="166">
        <v>-1.2969999999999999</v>
      </c>
      <c r="JN21" s="166">
        <v>-1.4770000000000001</v>
      </c>
      <c r="JO21" s="166">
        <v>0</v>
      </c>
      <c r="JP21" s="166">
        <v>0</v>
      </c>
      <c r="JQ21" s="166">
        <v>3.3155000000000001</v>
      </c>
      <c r="JR21" s="166">
        <v>2.6696</v>
      </c>
      <c r="JS21" s="166">
        <v>2.9780000000000002</v>
      </c>
      <c r="JT21" s="167"/>
      <c r="JU21" s="166">
        <v>14.6</v>
      </c>
      <c r="JV21" s="166">
        <v>6.8491999999999997</v>
      </c>
      <c r="JW21" s="166">
        <v>-0.09</v>
      </c>
      <c r="JX21" s="166">
        <v>0.37</v>
      </c>
      <c r="JY21" s="166">
        <v>-2.7416999999999998</v>
      </c>
      <c r="JZ21" s="166">
        <v>-17.541</v>
      </c>
      <c r="KA21" s="166">
        <v>-17.948</v>
      </c>
      <c r="KB21" s="166">
        <v>0</v>
      </c>
      <c r="KC21" s="166">
        <v>13.222</v>
      </c>
      <c r="KD21" s="166">
        <v>-13.269</v>
      </c>
      <c r="KE21" s="166">
        <v>-1.3673999999999999</v>
      </c>
      <c r="KF21" s="166">
        <v>-15.898999999999999</v>
      </c>
      <c r="KG21" s="166">
        <v>-1.3998999999999999</v>
      </c>
      <c r="KH21" s="166">
        <v>25.905000000000001</v>
      </c>
      <c r="KI21" s="166">
        <v>-118.04</v>
      </c>
    </row>
    <row r="22" spans="1:295" ht="18" customHeight="1" x14ac:dyDescent="0.25">
      <c r="A22" s="162" t="s">
        <v>65</v>
      </c>
      <c r="B22" s="162" t="s">
        <v>719</v>
      </c>
      <c r="C22" s="166">
        <v>0</v>
      </c>
      <c r="D22" s="166">
        <v>5.5880000000000001</v>
      </c>
      <c r="E22" s="166">
        <v>-11.624000000000001</v>
      </c>
      <c r="F22" s="166">
        <v>3.0310999999999999</v>
      </c>
      <c r="G22" s="166">
        <v>6.6414</v>
      </c>
      <c r="H22" s="166">
        <v>0</v>
      </c>
      <c r="I22" s="166">
        <v>12.263999999999999</v>
      </c>
      <c r="J22" s="167"/>
      <c r="K22" s="166">
        <v>15.019</v>
      </c>
      <c r="L22" s="166">
        <v>6.0777999999999999</v>
      </c>
      <c r="M22" s="166">
        <v>5.7053000000000003</v>
      </c>
      <c r="N22" s="166">
        <v>-13.319000000000001</v>
      </c>
      <c r="O22" s="166">
        <v>-22</v>
      </c>
      <c r="P22" s="166">
        <v>-2.2000000000000002</v>
      </c>
      <c r="Q22" s="166">
        <v>3.3119999999999998</v>
      </c>
      <c r="R22" s="166">
        <v>-15.398999999999999</v>
      </c>
      <c r="S22" s="166">
        <v>3.4613999999999998</v>
      </c>
      <c r="T22" s="166">
        <v>-6.0030999999999999</v>
      </c>
      <c r="U22" s="166">
        <v>4.6025</v>
      </c>
      <c r="V22" s="166">
        <v>4.4668999999999999</v>
      </c>
      <c r="W22" s="166">
        <v>8.2668999999999997</v>
      </c>
      <c r="X22" s="166">
        <v>0</v>
      </c>
      <c r="Y22" s="166">
        <v>5.9329000000000001</v>
      </c>
      <c r="Z22" s="166">
        <v>2.4769999999999999</v>
      </c>
      <c r="AA22" s="167"/>
      <c r="AB22" s="166">
        <v>-0.88480000000000003</v>
      </c>
      <c r="AC22" s="166">
        <v>-0.107</v>
      </c>
      <c r="AD22" s="166">
        <v>-0.09</v>
      </c>
      <c r="AE22" s="166">
        <v>1.8048999999999999</v>
      </c>
      <c r="AF22" s="166">
        <v>-6.6599000000000004</v>
      </c>
      <c r="AG22" s="166">
        <v>-13.2</v>
      </c>
      <c r="AH22" s="166">
        <v>-0.27200000000000002</v>
      </c>
      <c r="AI22" s="166">
        <v>0.29799999999999999</v>
      </c>
      <c r="AJ22" s="166">
        <v>-18.739000000000001</v>
      </c>
      <c r="AK22" s="166">
        <v>-18.798999999999999</v>
      </c>
      <c r="AL22" s="166">
        <v>-10</v>
      </c>
      <c r="AM22" s="166">
        <v>-9.3698999999999995</v>
      </c>
      <c r="AN22" s="166">
        <v>-9.4099000000000004</v>
      </c>
      <c r="AO22" s="166">
        <v>2.3144</v>
      </c>
      <c r="AP22" s="166">
        <v>3.8940999999999999</v>
      </c>
      <c r="AQ22" s="166">
        <v>16.739999999999998</v>
      </c>
      <c r="AR22" s="166">
        <v>17.616</v>
      </c>
      <c r="AS22" s="166">
        <v>-11.246</v>
      </c>
      <c r="AT22" s="166">
        <v>-2.4112</v>
      </c>
      <c r="AU22" s="166">
        <v>-32.695999999999998</v>
      </c>
      <c r="AV22" s="166">
        <v>6.0900000000000003E-2</v>
      </c>
      <c r="AW22" s="166">
        <v>8.3099999999999993E-2</v>
      </c>
      <c r="AX22" s="166">
        <v>-11.118</v>
      </c>
      <c r="AY22" s="166">
        <v>-8.0374999999999996</v>
      </c>
      <c r="AZ22" s="166">
        <v>4.3522999999999996</v>
      </c>
      <c r="BA22" s="166">
        <v>21.922000000000001</v>
      </c>
      <c r="BB22" s="166">
        <v>7.9981</v>
      </c>
      <c r="BC22" s="166">
        <v>3.9138999999999999</v>
      </c>
      <c r="BD22" s="166">
        <v>-5.6999000000000004</v>
      </c>
      <c r="BE22" s="166">
        <v>-5.6999000000000004</v>
      </c>
      <c r="BF22" s="166">
        <v>-27.651</v>
      </c>
      <c r="BG22" s="166">
        <v>0</v>
      </c>
      <c r="BH22" s="166">
        <v>-2.0274000000000001</v>
      </c>
      <c r="BI22" s="166">
        <v>1.3141</v>
      </c>
      <c r="BJ22" s="166">
        <v>-5.8795000000000002</v>
      </c>
      <c r="BK22" s="166">
        <v>1.7891999999999999</v>
      </c>
      <c r="BL22" s="166">
        <v>0</v>
      </c>
      <c r="BM22" s="166">
        <v>1.4547000000000001</v>
      </c>
      <c r="BN22" s="166">
        <v>-143.58000000000001</v>
      </c>
      <c r="BO22" s="166">
        <v>35.401000000000003</v>
      </c>
      <c r="BP22" s="166">
        <v>35.462000000000003</v>
      </c>
      <c r="BQ22" s="166">
        <v>16.526</v>
      </c>
      <c r="BR22" s="166">
        <v>-164.3</v>
      </c>
      <c r="BS22" s="166">
        <v>-9.1669</v>
      </c>
      <c r="BT22" s="167"/>
      <c r="BU22" s="167"/>
      <c r="BV22" s="166">
        <v>16.754999999999999</v>
      </c>
      <c r="BW22" s="166">
        <v>8.0500000000000007</v>
      </c>
      <c r="BX22" s="166">
        <v>4.63</v>
      </c>
      <c r="BY22" s="166">
        <v>-9.4600000000000009</v>
      </c>
      <c r="BZ22" s="166">
        <v>7.19</v>
      </c>
      <c r="CA22" s="166">
        <v>-21.696000000000002</v>
      </c>
      <c r="CB22" s="166">
        <v>-21.428000000000001</v>
      </c>
      <c r="CC22" s="166">
        <v>26.312999999999999</v>
      </c>
      <c r="CD22" s="166">
        <v>24.446999999999999</v>
      </c>
      <c r="CE22" s="166">
        <v>-8.2949999999999999</v>
      </c>
      <c r="CF22" s="166">
        <v>0</v>
      </c>
      <c r="CG22" s="166">
        <v>-13.816000000000001</v>
      </c>
      <c r="CH22" s="166">
        <v>-6.8174999999999999</v>
      </c>
      <c r="CI22" s="166">
        <v>7.4099000000000004</v>
      </c>
      <c r="CJ22" s="166">
        <v>2.88</v>
      </c>
      <c r="CK22" s="166">
        <v>6.4119999999999999</v>
      </c>
      <c r="CL22" s="166">
        <v>49.5</v>
      </c>
      <c r="CM22" s="166">
        <v>-11</v>
      </c>
      <c r="CN22" s="166">
        <v>-2.97</v>
      </c>
      <c r="CO22" s="166">
        <v>36.881999999999998</v>
      </c>
      <c r="CP22" s="166">
        <v>37.286000000000001</v>
      </c>
      <c r="CQ22" s="166">
        <v>35.966999999999999</v>
      </c>
      <c r="CR22" s="166">
        <v>0</v>
      </c>
      <c r="CS22" s="166">
        <v>111.92</v>
      </c>
      <c r="CT22" s="166">
        <v>-14.583</v>
      </c>
      <c r="CU22" s="166">
        <v>-51.667999999999999</v>
      </c>
      <c r="CV22" s="166">
        <v>-7.1757</v>
      </c>
      <c r="CW22" s="166">
        <v>2.1086999999999998</v>
      </c>
      <c r="CX22" s="166">
        <v>33.450000000000003</v>
      </c>
      <c r="CY22" s="166">
        <v>15.439</v>
      </c>
      <c r="CZ22" s="166">
        <v>8.1297999999999995</v>
      </c>
      <c r="DA22" s="166">
        <v>8.2060999999999993</v>
      </c>
      <c r="DB22" s="166">
        <v>-8.3498999999999999</v>
      </c>
      <c r="DC22" s="166">
        <v>25.512</v>
      </c>
      <c r="DD22" s="166">
        <v>-8.4921000000000006</v>
      </c>
      <c r="DE22" s="166">
        <v>-8.5746000000000002</v>
      </c>
      <c r="DF22" s="166">
        <v>22.436</v>
      </c>
      <c r="DG22" s="166">
        <v>1.47E-2</v>
      </c>
      <c r="DH22" s="166">
        <v>-4.2130999999999998</v>
      </c>
      <c r="DI22" s="166">
        <v>7.0998999999999999</v>
      </c>
      <c r="DJ22" s="166">
        <v>9.1</v>
      </c>
      <c r="DK22" s="166">
        <v>-5.2233000000000001</v>
      </c>
      <c r="DL22" s="166">
        <v>3.746</v>
      </c>
      <c r="DM22" s="166">
        <v>55.677999999999997</v>
      </c>
      <c r="DN22" s="166">
        <v>10.952999999999999</v>
      </c>
      <c r="DO22" s="166">
        <v>4.26</v>
      </c>
      <c r="DP22" s="166">
        <v>-7.76</v>
      </c>
      <c r="DQ22" s="166">
        <v>9.3015000000000008</v>
      </c>
      <c r="DR22" s="166">
        <v>-23.026</v>
      </c>
      <c r="DS22" s="166">
        <v>-8.07</v>
      </c>
      <c r="DT22" s="166">
        <v>-8.1898999999999997</v>
      </c>
      <c r="DU22" s="166">
        <v>27.11</v>
      </c>
      <c r="DV22" s="166">
        <v>20.329000000000001</v>
      </c>
      <c r="DW22" s="166">
        <v>-23.181000000000001</v>
      </c>
      <c r="DX22" s="166">
        <v>-11.680999999999999</v>
      </c>
      <c r="DY22" s="166">
        <v>-37.192999999999998</v>
      </c>
      <c r="DZ22" s="166">
        <v>-35.718000000000004</v>
      </c>
      <c r="EA22" s="166">
        <v>20.382999999999999</v>
      </c>
      <c r="EB22" s="166">
        <v>0.99929999999999997</v>
      </c>
      <c r="EC22" s="166">
        <v>-6.2426000000000004</v>
      </c>
      <c r="ED22" s="166">
        <v>-5.7381000000000002</v>
      </c>
      <c r="EE22" s="166">
        <v>-18.885999999999999</v>
      </c>
      <c r="EF22" s="166">
        <v>-24.004000000000001</v>
      </c>
      <c r="EG22" s="166">
        <v>-11.929</v>
      </c>
      <c r="EH22" s="166">
        <v>-103.68</v>
      </c>
      <c r="EI22" s="166">
        <v>-35.652000000000001</v>
      </c>
      <c r="EJ22" s="166">
        <v>0</v>
      </c>
      <c r="EK22" s="166">
        <v>-12.663</v>
      </c>
      <c r="EL22" s="166">
        <v>-13.121</v>
      </c>
      <c r="EM22" s="166">
        <v>21.204000000000001</v>
      </c>
      <c r="EN22" s="166">
        <v>-18.940000000000001</v>
      </c>
      <c r="EO22" s="166">
        <v>-17.773</v>
      </c>
      <c r="EP22" s="166">
        <v>13.84</v>
      </c>
      <c r="EQ22" s="166">
        <v>-18.925999999999998</v>
      </c>
      <c r="ER22" s="166">
        <v>-18.515000000000001</v>
      </c>
      <c r="ES22" s="166">
        <v>9.8778000000000006</v>
      </c>
      <c r="ET22" s="166">
        <v>0</v>
      </c>
      <c r="EU22" s="166">
        <v>-19.859000000000002</v>
      </c>
      <c r="EV22" s="166">
        <v>0</v>
      </c>
      <c r="EW22" s="166">
        <v>6.8493000000000004</v>
      </c>
      <c r="EX22" s="166">
        <v>-31.861000000000001</v>
      </c>
      <c r="EY22" s="166">
        <v>-8.9337999999999997</v>
      </c>
      <c r="EZ22" s="166">
        <v>-8.8522999999999996</v>
      </c>
      <c r="FA22" s="166">
        <v>4.5473999999999997</v>
      </c>
      <c r="FB22" s="166">
        <v>11.134</v>
      </c>
      <c r="FC22" s="166">
        <v>-17.98</v>
      </c>
      <c r="FD22" s="166">
        <v>6.4772999999999996</v>
      </c>
      <c r="FE22" s="166">
        <v>0</v>
      </c>
      <c r="FF22" s="166">
        <v>0</v>
      </c>
      <c r="FG22" s="166">
        <v>0</v>
      </c>
      <c r="FH22" s="166">
        <v>2.8245</v>
      </c>
      <c r="FI22" s="166">
        <v>1.5902000000000001</v>
      </c>
      <c r="FJ22" s="166">
        <v>10.884</v>
      </c>
      <c r="FK22" s="166">
        <v>10.717000000000001</v>
      </c>
      <c r="FL22" s="166">
        <v>4.6886999999999999</v>
      </c>
      <c r="FM22" s="166">
        <v>21.63</v>
      </c>
      <c r="FN22" s="166">
        <v>20.867000000000001</v>
      </c>
      <c r="FO22" s="166">
        <v>7.0982000000000003</v>
      </c>
      <c r="FP22" s="166">
        <v>17.245999999999999</v>
      </c>
      <c r="FQ22" s="166">
        <v>9.8451000000000004</v>
      </c>
      <c r="FR22" s="166">
        <v>-13.169</v>
      </c>
      <c r="FS22" s="166">
        <v>-3.1122999999999998</v>
      </c>
      <c r="FT22" s="166">
        <v>0.28860000000000002</v>
      </c>
      <c r="FU22" s="166">
        <v>2.4900000000000002</v>
      </c>
      <c r="FV22" s="166">
        <v>1.78</v>
      </c>
      <c r="FW22" s="166">
        <v>-9.2670999999999992</v>
      </c>
      <c r="FX22" s="166">
        <v>1.0467</v>
      </c>
      <c r="FY22" s="166">
        <v>7.7419000000000002</v>
      </c>
      <c r="FZ22" s="166">
        <v>0.84099999999999997</v>
      </c>
      <c r="GA22" s="166">
        <v>2.2907999999999999</v>
      </c>
      <c r="GB22" s="166">
        <v>12.949</v>
      </c>
      <c r="GC22" s="166">
        <v>-25.728000000000002</v>
      </c>
      <c r="GD22" s="166">
        <v>-19.966999999999999</v>
      </c>
      <c r="GE22" s="166">
        <v>-3.2698999999999998</v>
      </c>
      <c r="GF22" s="166">
        <v>21.616</v>
      </c>
      <c r="GG22" s="166">
        <v>-0.1</v>
      </c>
      <c r="GH22" s="166">
        <v>14.964</v>
      </c>
      <c r="GI22" s="166">
        <v>1.9057999999999999</v>
      </c>
      <c r="GJ22" s="166">
        <v>-1.9910000000000001</v>
      </c>
      <c r="GK22" s="166">
        <v>1.7895000000000001</v>
      </c>
      <c r="GL22" s="166">
        <v>5.7700000000000001E-2</v>
      </c>
      <c r="GM22" s="167"/>
      <c r="GN22" s="166">
        <v>-7.5369000000000002</v>
      </c>
      <c r="GO22" s="166">
        <v>-19.891999999999999</v>
      </c>
      <c r="GP22" s="166">
        <v>12.159000000000001</v>
      </c>
      <c r="GQ22" s="166">
        <v>-28.57</v>
      </c>
      <c r="GR22" s="166">
        <v>-2.8008000000000002</v>
      </c>
      <c r="GS22" s="166">
        <v>-5.8479000000000001</v>
      </c>
      <c r="GT22" s="166">
        <v>132.4</v>
      </c>
      <c r="GU22" s="166">
        <v>-7.0987999999999998</v>
      </c>
      <c r="GV22" s="166">
        <v>-11.297000000000001</v>
      </c>
      <c r="GW22" s="166">
        <v>7.0266999999999999</v>
      </c>
      <c r="GX22" s="166">
        <v>2.5926999999999998</v>
      </c>
      <c r="GY22" s="166">
        <v>8.8937000000000008</v>
      </c>
      <c r="GZ22" s="166">
        <v>8.8853000000000009</v>
      </c>
      <c r="HA22" s="166">
        <v>2</v>
      </c>
      <c r="HB22" s="166">
        <v>-11.782</v>
      </c>
      <c r="HC22" s="166">
        <v>-9.7741000000000007</v>
      </c>
      <c r="HD22" s="166">
        <v>-6.2899000000000003</v>
      </c>
      <c r="HE22" s="166">
        <v>9.7952999999999992</v>
      </c>
      <c r="HF22" s="166">
        <v>33.878</v>
      </c>
      <c r="HG22" s="166">
        <v>51.05</v>
      </c>
      <c r="HH22" s="166">
        <v>51.186999999999998</v>
      </c>
      <c r="HI22" s="166">
        <v>48.262</v>
      </c>
      <c r="HJ22" s="166">
        <v>48.841999999999999</v>
      </c>
      <c r="HK22" s="166">
        <v>-6.484</v>
      </c>
      <c r="HL22" s="166">
        <v>-8.3655000000000008</v>
      </c>
      <c r="HM22" s="166">
        <v>-12.250999999999999</v>
      </c>
      <c r="HN22" s="166">
        <v>-13.705</v>
      </c>
      <c r="HO22" s="166">
        <v>36.128999999999998</v>
      </c>
      <c r="HP22" s="166">
        <v>33.359000000000002</v>
      </c>
      <c r="HQ22" s="166">
        <v>-17.137</v>
      </c>
      <c r="HR22" s="166">
        <v>-16.620999999999999</v>
      </c>
      <c r="HS22" s="166">
        <v>-13.29</v>
      </c>
      <c r="HT22" s="166">
        <v>-13.097</v>
      </c>
      <c r="HU22" s="166">
        <v>-3.5299</v>
      </c>
      <c r="HV22" s="166">
        <v>-3.38</v>
      </c>
      <c r="HW22" s="166">
        <v>-32.4</v>
      </c>
      <c r="HX22" s="166">
        <v>-32.200000000000003</v>
      </c>
      <c r="HY22" s="166">
        <v>3.7105999999999999</v>
      </c>
      <c r="HZ22" s="166">
        <v>-6.2398999999999996</v>
      </c>
      <c r="IA22" s="166">
        <v>51.517000000000003</v>
      </c>
      <c r="IB22" s="166">
        <v>16.896000000000001</v>
      </c>
      <c r="IC22" s="166">
        <v>16.689</v>
      </c>
      <c r="ID22" s="166">
        <v>-16</v>
      </c>
      <c r="IE22" s="166">
        <v>-30.298999999999999</v>
      </c>
      <c r="IF22" s="166">
        <v>3.4</v>
      </c>
      <c r="IG22" s="166">
        <v>2.9</v>
      </c>
      <c r="IH22" s="166">
        <v>-17.681000000000001</v>
      </c>
      <c r="II22" s="166">
        <v>-17.913</v>
      </c>
      <c r="IJ22" s="166">
        <v>-60.725999999999999</v>
      </c>
      <c r="IK22" s="166">
        <v>32.58</v>
      </c>
      <c r="IL22" s="166">
        <v>-303.3</v>
      </c>
      <c r="IM22" s="166">
        <v>-21.594000000000001</v>
      </c>
      <c r="IN22" s="166">
        <v>-55.767000000000003</v>
      </c>
      <c r="IO22" s="166">
        <v>107.73</v>
      </c>
      <c r="IP22" s="166">
        <v>55.667000000000002</v>
      </c>
      <c r="IQ22" s="166">
        <v>155.47</v>
      </c>
      <c r="IR22" s="166">
        <v>100.1</v>
      </c>
      <c r="IS22" s="166">
        <v>42.978000000000002</v>
      </c>
      <c r="IT22" s="166">
        <v>34.003</v>
      </c>
      <c r="IU22" s="166">
        <v>33.526000000000003</v>
      </c>
      <c r="IV22" s="166">
        <v>-47.073999999999998</v>
      </c>
      <c r="IW22" s="166">
        <v>232.4</v>
      </c>
      <c r="IX22" s="166">
        <v>-163.59</v>
      </c>
      <c r="IY22" s="166">
        <v>82.057000000000002</v>
      </c>
      <c r="IZ22" s="166">
        <v>-68.778000000000006</v>
      </c>
      <c r="JA22" s="166">
        <v>1.0095000000000001</v>
      </c>
      <c r="JB22" s="166">
        <v>8.8796999999999997</v>
      </c>
      <c r="JC22" s="166">
        <v>-8.0799000000000003</v>
      </c>
      <c r="JD22" s="166">
        <v>-1.4429000000000001</v>
      </c>
      <c r="JE22" s="166">
        <v>-1.4479</v>
      </c>
      <c r="JF22" s="166">
        <v>3.5998999999999999</v>
      </c>
      <c r="JG22" s="166">
        <v>-0.32</v>
      </c>
      <c r="JH22" s="166">
        <v>-4.1105</v>
      </c>
      <c r="JI22" s="166">
        <v>-6.0929000000000002</v>
      </c>
      <c r="JJ22" s="166">
        <v>11.223000000000001</v>
      </c>
      <c r="JK22" s="166">
        <v>-7.5271999999999997</v>
      </c>
      <c r="JL22" s="166">
        <v>2.5998999999999999</v>
      </c>
      <c r="JM22" s="166">
        <v>-3.1840000000000002</v>
      </c>
      <c r="JN22" s="166">
        <v>-2.278</v>
      </c>
      <c r="JO22" s="166">
        <v>0</v>
      </c>
      <c r="JP22" s="166">
        <v>0</v>
      </c>
      <c r="JQ22" s="166">
        <v>3.4548999999999999</v>
      </c>
      <c r="JR22" s="166">
        <v>3.4196</v>
      </c>
      <c r="JS22" s="166">
        <v>2.1718000000000002</v>
      </c>
      <c r="JT22" s="167"/>
      <c r="JU22" s="166">
        <v>14.3</v>
      </c>
      <c r="JV22" s="166">
        <v>6.5488</v>
      </c>
      <c r="JW22" s="166">
        <v>-0.02</v>
      </c>
      <c r="JX22" s="166">
        <v>0.37</v>
      </c>
      <c r="JY22" s="166">
        <v>0</v>
      </c>
      <c r="JZ22" s="166">
        <v>-17.651</v>
      </c>
      <c r="KA22" s="166">
        <v>-18.638000000000002</v>
      </c>
      <c r="KB22" s="166">
        <v>1.5376000000000001</v>
      </c>
      <c r="KC22" s="166">
        <v>13.503</v>
      </c>
      <c r="KD22" s="166">
        <v>-13.648</v>
      </c>
      <c r="KE22" s="166">
        <v>0</v>
      </c>
      <c r="KF22" s="166">
        <v>-15.8</v>
      </c>
      <c r="KG22" s="166">
        <v>-1.6</v>
      </c>
      <c r="KH22" s="166">
        <v>19.170000000000002</v>
      </c>
      <c r="KI22" s="166">
        <v>-113.38</v>
      </c>
    </row>
    <row r="23" spans="1:295" ht="18" customHeight="1" x14ac:dyDescent="0.25">
      <c r="A23" s="162" t="s">
        <v>65</v>
      </c>
      <c r="B23" s="162" t="s">
        <v>720</v>
      </c>
      <c r="C23" s="166">
        <v>0</v>
      </c>
      <c r="D23" s="166">
        <v>5.9913999999999996</v>
      </c>
      <c r="E23" s="166">
        <v>-12.474</v>
      </c>
      <c r="F23" s="166">
        <v>3.0638999999999998</v>
      </c>
      <c r="G23" s="167"/>
      <c r="H23" s="166">
        <v>0</v>
      </c>
      <c r="I23" s="166">
        <v>12.153</v>
      </c>
      <c r="J23" s="167"/>
      <c r="K23" s="166">
        <v>17.364999999999998</v>
      </c>
      <c r="L23" s="166">
        <v>7.1966999999999999</v>
      </c>
      <c r="M23" s="166">
        <v>6.9404000000000003</v>
      </c>
      <c r="N23" s="166">
        <v>-13.319000000000001</v>
      </c>
      <c r="O23" s="166">
        <v>-26.399000000000001</v>
      </c>
      <c r="P23" s="166">
        <v>4.4000000000000004</v>
      </c>
      <c r="Q23" s="166">
        <v>4.9679000000000002</v>
      </c>
      <c r="R23" s="166">
        <v>-22</v>
      </c>
      <c r="S23" s="166">
        <v>3.7302</v>
      </c>
      <c r="T23" s="166">
        <v>-4.8316999999999997</v>
      </c>
      <c r="U23" s="166">
        <v>4.9333999999999998</v>
      </c>
      <c r="V23" s="167"/>
      <c r="W23" s="167"/>
      <c r="X23" s="166">
        <v>0</v>
      </c>
      <c r="Y23" s="166">
        <v>4.8288000000000002</v>
      </c>
      <c r="Z23" s="166">
        <v>2.2869999999999999</v>
      </c>
      <c r="AA23" s="167"/>
      <c r="AB23" s="166">
        <v>-0.93359999999999999</v>
      </c>
      <c r="AC23" s="166">
        <v>-4.2999999999999997E-2</v>
      </c>
      <c r="AD23" s="166">
        <v>-5.6000000000000001E-2</v>
      </c>
      <c r="AE23" s="166">
        <v>1.0839000000000001</v>
      </c>
      <c r="AF23" s="166">
        <v>-4.4400000000000004</v>
      </c>
      <c r="AG23" s="166">
        <v>-6.6</v>
      </c>
      <c r="AH23" s="166">
        <v>-0.47299999999999998</v>
      </c>
      <c r="AI23" s="166">
        <v>0.28999999999999998</v>
      </c>
      <c r="AJ23" s="166">
        <v>-17.03</v>
      </c>
      <c r="AK23" s="166">
        <v>-16.809000000000001</v>
      </c>
      <c r="AL23" s="166">
        <v>-10</v>
      </c>
      <c r="AM23" s="166">
        <v>-10.38</v>
      </c>
      <c r="AN23" s="166">
        <v>-10.039</v>
      </c>
      <c r="AO23" s="166">
        <v>2.8671000000000002</v>
      </c>
      <c r="AP23" s="166">
        <v>3.6972999999999998</v>
      </c>
      <c r="AQ23" s="166">
        <v>13.628</v>
      </c>
      <c r="AR23" s="166">
        <v>14.286</v>
      </c>
      <c r="AS23" s="166">
        <v>-8.8788999999999998</v>
      </c>
      <c r="AT23" s="166">
        <v>-1.4735</v>
      </c>
      <c r="AU23" s="166">
        <v>-32.276000000000003</v>
      </c>
      <c r="AV23" s="167"/>
      <c r="AW23" s="167"/>
      <c r="AX23" s="167"/>
      <c r="AY23" s="167"/>
      <c r="AZ23" s="167"/>
      <c r="BA23" s="167"/>
      <c r="BB23" s="166">
        <v>13.965999999999999</v>
      </c>
      <c r="BC23" s="166">
        <v>2.1457000000000002</v>
      </c>
      <c r="BD23" s="166">
        <v>-4.7999000000000001</v>
      </c>
      <c r="BE23" s="166">
        <v>-4.8998999999999997</v>
      </c>
      <c r="BF23" s="166">
        <v>-26.562000000000001</v>
      </c>
      <c r="BG23" s="166">
        <v>0</v>
      </c>
      <c r="BH23" s="166">
        <v>-2.0848</v>
      </c>
      <c r="BI23" s="166">
        <v>1.3141</v>
      </c>
      <c r="BJ23" s="166">
        <v>-3.7587999999999999</v>
      </c>
      <c r="BK23" s="166">
        <v>3.1402000000000001</v>
      </c>
      <c r="BL23" s="166">
        <v>3.2069999999999999</v>
      </c>
      <c r="BM23" s="167"/>
      <c r="BN23" s="166">
        <v>-138</v>
      </c>
      <c r="BO23" s="166">
        <v>40.832999999999998</v>
      </c>
      <c r="BP23" s="166">
        <v>41.137999999999998</v>
      </c>
      <c r="BQ23" s="166">
        <v>5.9135</v>
      </c>
      <c r="BR23" s="166">
        <v>-138.69</v>
      </c>
      <c r="BS23" s="166">
        <v>-9.1669</v>
      </c>
      <c r="BT23" s="167"/>
      <c r="BU23" s="167"/>
      <c r="BV23" s="166">
        <v>22.893000000000001</v>
      </c>
      <c r="BW23" s="166">
        <v>8.92</v>
      </c>
      <c r="BX23" s="166">
        <v>5.67</v>
      </c>
      <c r="BY23" s="166">
        <v>-6.19</v>
      </c>
      <c r="BZ23" s="166">
        <v>10.14</v>
      </c>
      <c r="CA23" s="166">
        <v>-20.893000000000001</v>
      </c>
      <c r="CB23" s="166">
        <v>-20.088999999999999</v>
      </c>
      <c r="CC23" s="166">
        <v>32.082000000000001</v>
      </c>
      <c r="CD23" s="167"/>
      <c r="CE23" s="166">
        <v>-4.8925999999999998</v>
      </c>
      <c r="CF23" s="166">
        <v>0</v>
      </c>
      <c r="CG23" s="166">
        <v>-24.777000000000001</v>
      </c>
      <c r="CH23" s="166">
        <v>-3.2770000000000001</v>
      </c>
      <c r="CI23" s="166">
        <v>3.6396000000000002</v>
      </c>
      <c r="CJ23" s="166">
        <v>2.88</v>
      </c>
      <c r="CK23" s="166">
        <v>6.4119999999999999</v>
      </c>
      <c r="CL23" s="166">
        <v>50.7</v>
      </c>
      <c r="CM23" s="166">
        <v>-5.6999000000000004</v>
      </c>
      <c r="CN23" s="166">
        <v>-3.75</v>
      </c>
      <c r="CO23" s="166">
        <v>37.381</v>
      </c>
      <c r="CP23" s="166">
        <v>37.97</v>
      </c>
      <c r="CQ23" s="166">
        <v>36.536000000000001</v>
      </c>
      <c r="CR23" s="166">
        <v>0</v>
      </c>
      <c r="CS23" s="166">
        <v>107.22</v>
      </c>
      <c r="CT23" s="166">
        <v>-16.064</v>
      </c>
      <c r="CU23" s="166">
        <v>-53.984999999999999</v>
      </c>
      <c r="CV23" s="166">
        <v>-4.3776000000000002</v>
      </c>
      <c r="CW23" s="166">
        <v>2.2948</v>
      </c>
      <c r="CX23" s="166">
        <v>34.9</v>
      </c>
      <c r="CY23" s="166">
        <v>18.87</v>
      </c>
      <c r="CZ23" s="166">
        <v>9.8485999999999994</v>
      </c>
      <c r="DA23" s="166">
        <v>9.8663000000000007</v>
      </c>
      <c r="DB23" s="166">
        <v>-9.3000000000000007</v>
      </c>
      <c r="DC23" s="166">
        <v>25.512</v>
      </c>
      <c r="DD23" s="166">
        <v>-5.2225999999999999</v>
      </c>
      <c r="DE23" s="166">
        <v>-4.9680999999999997</v>
      </c>
      <c r="DF23" s="166">
        <v>22.25</v>
      </c>
      <c r="DG23" s="166">
        <v>1.44E-2</v>
      </c>
      <c r="DH23" s="167"/>
      <c r="DI23" s="166">
        <v>1.8998999999999999</v>
      </c>
      <c r="DJ23" s="166">
        <v>4</v>
      </c>
      <c r="DK23" s="166">
        <v>-3.3910999999999998</v>
      </c>
      <c r="DL23" s="166">
        <v>6.9250999999999996</v>
      </c>
      <c r="DM23" s="166">
        <v>54.258000000000003</v>
      </c>
      <c r="DN23" s="166">
        <v>15.590999999999999</v>
      </c>
      <c r="DO23" s="166">
        <v>7.51</v>
      </c>
      <c r="DP23" s="166">
        <v>-6.97</v>
      </c>
      <c r="DQ23" s="166">
        <v>9.6928999999999998</v>
      </c>
      <c r="DR23" s="167"/>
      <c r="DS23" s="166">
        <v>-7.62</v>
      </c>
      <c r="DT23" s="166">
        <v>-7.75</v>
      </c>
      <c r="DU23" s="166">
        <v>30.92</v>
      </c>
      <c r="DV23" s="166">
        <v>22.73</v>
      </c>
      <c r="DW23" s="167"/>
      <c r="DX23" s="166">
        <v>-11.472</v>
      </c>
      <c r="DY23" s="166">
        <v>-39.517000000000003</v>
      </c>
      <c r="DZ23" s="167"/>
      <c r="EA23" s="166">
        <v>33.564999999999998</v>
      </c>
      <c r="EB23" s="166">
        <v>10.587</v>
      </c>
      <c r="EC23" s="166">
        <v>1.3426</v>
      </c>
      <c r="ED23" s="166">
        <v>1.2745</v>
      </c>
      <c r="EE23" s="166">
        <v>-21.460999999999999</v>
      </c>
      <c r="EF23" s="166">
        <v>-28.268999999999998</v>
      </c>
      <c r="EG23" s="166">
        <v>-12.542</v>
      </c>
      <c r="EH23" s="166">
        <v>-89.805000000000007</v>
      </c>
      <c r="EI23" s="166">
        <v>-32.238</v>
      </c>
      <c r="EJ23" s="166">
        <v>0</v>
      </c>
      <c r="EK23" s="167"/>
      <c r="EL23" s="166">
        <v>-13.49</v>
      </c>
      <c r="EM23" s="167"/>
      <c r="EN23" s="166">
        <v>-19.609000000000002</v>
      </c>
      <c r="EO23" s="166">
        <v>-18.547000000000001</v>
      </c>
      <c r="EP23" s="166">
        <v>-5.1239999999999997</v>
      </c>
      <c r="EQ23" s="166">
        <v>-17.716999999999999</v>
      </c>
      <c r="ER23" s="166">
        <v>-17.183</v>
      </c>
      <c r="ES23" s="166">
        <v>16.986999999999998</v>
      </c>
      <c r="ET23" s="166">
        <v>12.509</v>
      </c>
      <c r="EU23" s="166">
        <v>-18.228999999999999</v>
      </c>
      <c r="EV23" s="166">
        <v>-0.1</v>
      </c>
      <c r="EW23" s="166">
        <v>7.2954999999999997</v>
      </c>
      <c r="EX23" s="166">
        <v>-36.226999999999997</v>
      </c>
      <c r="EY23" s="166">
        <v>-11.628</v>
      </c>
      <c r="EZ23" s="166">
        <v>-11.574999999999999</v>
      </c>
      <c r="FA23" s="166">
        <v>6.1456999999999997</v>
      </c>
      <c r="FB23" s="167"/>
      <c r="FC23" s="166">
        <v>-21.664999999999999</v>
      </c>
      <c r="FD23" s="166">
        <v>6.1285999999999996</v>
      </c>
      <c r="FE23" s="166">
        <v>0</v>
      </c>
      <c r="FF23" s="166">
        <v>0</v>
      </c>
      <c r="FG23" s="166">
        <v>0</v>
      </c>
      <c r="FH23" s="166">
        <v>2.7397</v>
      </c>
      <c r="FI23" s="167"/>
      <c r="FJ23" s="166">
        <v>10.047000000000001</v>
      </c>
      <c r="FK23" s="166">
        <v>9.5449999999999999</v>
      </c>
      <c r="FL23" s="166">
        <v>6.3632999999999997</v>
      </c>
      <c r="FM23" s="166">
        <v>23.199000000000002</v>
      </c>
      <c r="FN23" s="166">
        <v>23.175999999999998</v>
      </c>
      <c r="FO23" s="166">
        <v>8.5891000000000002</v>
      </c>
      <c r="FP23" s="166">
        <v>17.992000000000001</v>
      </c>
      <c r="FQ23" s="166">
        <v>9.6106999999999996</v>
      </c>
      <c r="FR23" s="166">
        <v>-13.558999999999999</v>
      </c>
      <c r="FS23" s="166">
        <v>-2.3285999999999998</v>
      </c>
      <c r="FT23" s="166">
        <v>0.25380000000000003</v>
      </c>
      <c r="FU23" s="166">
        <v>2.02</v>
      </c>
      <c r="FV23" s="166">
        <v>2.61</v>
      </c>
      <c r="FW23" s="166">
        <v>-11.141999999999999</v>
      </c>
      <c r="FX23" s="166">
        <v>1.47</v>
      </c>
      <c r="FY23" s="167"/>
      <c r="FZ23" s="166">
        <v>-2.3E-2</v>
      </c>
      <c r="GA23" s="166">
        <v>2.4742999999999999</v>
      </c>
      <c r="GB23" s="166">
        <v>12.64</v>
      </c>
      <c r="GC23" s="166">
        <v>-25.215</v>
      </c>
      <c r="GD23" s="166">
        <v>-19.129000000000001</v>
      </c>
      <c r="GE23" s="166">
        <v>-3.1198999999999999</v>
      </c>
      <c r="GF23" s="166">
        <v>21.582999999999998</v>
      </c>
      <c r="GG23" s="166">
        <v>-0.1</v>
      </c>
      <c r="GH23" s="166">
        <v>15.500999999999999</v>
      </c>
      <c r="GI23" s="166">
        <v>2.4388000000000001</v>
      </c>
      <c r="GJ23" s="166">
        <v>-2.5949</v>
      </c>
      <c r="GK23" s="166">
        <v>1.8454999999999999</v>
      </c>
      <c r="GL23" s="166">
        <v>5.7700000000000001E-2</v>
      </c>
      <c r="GM23" s="167"/>
      <c r="GN23" s="166">
        <v>-6.8388999999999998</v>
      </c>
      <c r="GO23" s="166">
        <v>-23.013999999999999</v>
      </c>
      <c r="GP23" s="166">
        <v>10.108000000000001</v>
      </c>
      <c r="GQ23" s="166">
        <v>-28.234000000000002</v>
      </c>
      <c r="GR23" s="166">
        <v>-8.1120000000000001</v>
      </c>
      <c r="GS23" s="166">
        <v>-6.0345000000000004</v>
      </c>
      <c r="GT23" s="166">
        <v>142.5</v>
      </c>
      <c r="GU23" s="166">
        <v>-5.6976000000000004</v>
      </c>
      <c r="GV23" s="166">
        <v>-10.977</v>
      </c>
      <c r="GW23" s="166">
        <v>6.3895</v>
      </c>
      <c r="GX23" s="166">
        <v>2.0055999999999998</v>
      </c>
      <c r="GY23" s="166">
        <v>8.9521999999999995</v>
      </c>
      <c r="GZ23" s="167"/>
      <c r="HA23" s="166">
        <v>1</v>
      </c>
      <c r="HB23" s="166">
        <v>-7.3201000000000001</v>
      </c>
      <c r="HC23" s="166">
        <v>-6.9545000000000003</v>
      </c>
      <c r="HD23" s="166">
        <v>-0.42</v>
      </c>
      <c r="HE23" s="167"/>
      <c r="HF23" s="166">
        <v>21.071000000000002</v>
      </c>
      <c r="HG23" s="166">
        <v>69.66</v>
      </c>
      <c r="HH23" s="166">
        <v>58.475000000000001</v>
      </c>
      <c r="HI23" s="167"/>
      <c r="HJ23" s="166">
        <v>49.996000000000002</v>
      </c>
      <c r="HK23" s="167"/>
      <c r="HL23" s="166">
        <v>-10.262</v>
      </c>
      <c r="HM23" s="167"/>
      <c r="HN23" s="167"/>
      <c r="HO23" s="166">
        <v>34.582000000000001</v>
      </c>
      <c r="HP23" s="166">
        <v>33.359000000000002</v>
      </c>
      <c r="HQ23" s="166">
        <v>-12.122</v>
      </c>
      <c r="HR23" s="167"/>
      <c r="HS23" s="166">
        <v>-14.474</v>
      </c>
      <c r="HT23" s="166">
        <v>-14.571999999999999</v>
      </c>
      <c r="HU23" s="166">
        <v>2.6198999999999999</v>
      </c>
      <c r="HV23" s="166">
        <v>2.41</v>
      </c>
      <c r="HW23" s="166">
        <v>-28.298999999999999</v>
      </c>
      <c r="HX23" s="166">
        <v>-28.298999999999999</v>
      </c>
      <c r="HY23" s="166">
        <v>3.7271000000000001</v>
      </c>
      <c r="HZ23" s="166">
        <v>-5.5998999999999999</v>
      </c>
      <c r="IA23" s="166">
        <v>50.868000000000002</v>
      </c>
      <c r="IB23" s="166">
        <v>15.099</v>
      </c>
      <c r="IC23" s="166">
        <v>14.673</v>
      </c>
      <c r="ID23" s="166">
        <v>-14.8</v>
      </c>
      <c r="IE23" s="166">
        <v>-28.6</v>
      </c>
      <c r="IF23" s="166">
        <v>-0.7</v>
      </c>
      <c r="IG23" s="166">
        <v>-1.2999000000000001</v>
      </c>
      <c r="IH23" s="166">
        <v>-17.634</v>
      </c>
      <c r="II23" s="166">
        <v>-17.481000000000002</v>
      </c>
      <c r="IJ23" s="166">
        <v>-58.262999999999998</v>
      </c>
      <c r="IK23" s="166">
        <v>37.832000000000001</v>
      </c>
      <c r="IL23" s="166">
        <v>-299.05</v>
      </c>
      <c r="IM23" s="166">
        <v>-24.314</v>
      </c>
      <c r="IN23" s="167"/>
      <c r="IO23" s="166">
        <v>113.23</v>
      </c>
      <c r="IP23" s="166">
        <v>50.066000000000003</v>
      </c>
      <c r="IQ23" s="166">
        <v>151.07</v>
      </c>
      <c r="IR23" s="166">
        <v>92.977999999999994</v>
      </c>
      <c r="IS23" s="166">
        <v>49.9</v>
      </c>
      <c r="IT23" s="166">
        <v>27.927</v>
      </c>
      <c r="IU23" s="167"/>
      <c r="IV23" s="166">
        <v>-42.881</v>
      </c>
      <c r="IW23" s="166">
        <v>241.56</v>
      </c>
      <c r="IX23" s="166">
        <v>-157.66</v>
      </c>
      <c r="IY23" s="166">
        <v>96.588999999999999</v>
      </c>
      <c r="IZ23" s="166">
        <v>-82.403000000000006</v>
      </c>
      <c r="JA23" s="167"/>
      <c r="JB23" s="166">
        <v>8.8796999999999997</v>
      </c>
      <c r="JC23" s="166">
        <v>-7.1999000000000004</v>
      </c>
      <c r="JD23" s="166">
        <v>-1.4859</v>
      </c>
      <c r="JE23" s="166">
        <v>-1.4759</v>
      </c>
      <c r="JF23" s="166">
        <v>2.4</v>
      </c>
      <c r="JG23" s="166">
        <v>0.8</v>
      </c>
      <c r="JH23" s="166">
        <v>-4.3078000000000003</v>
      </c>
      <c r="JI23" s="166">
        <v>-7.5576999999999996</v>
      </c>
      <c r="JJ23" s="166">
        <v>11.076000000000001</v>
      </c>
      <c r="JK23" s="166">
        <v>-7.2068000000000003</v>
      </c>
      <c r="JL23" s="166">
        <v>3.2999000000000001</v>
      </c>
      <c r="JM23" s="166">
        <v>1.141</v>
      </c>
      <c r="JN23" s="166">
        <v>0.29599999999999999</v>
      </c>
      <c r="JO23" s="166">
        <v>0</v>
      </c>
      <c r="JP23" s="166">
        <v>0</v>
      </c>
      <c r="JQ23" s="166">
        <v>3.4497</v>
      </c>
      <c r="JR23" s="166">
        <v>3.6875</v>
      </c>
      <c r="JS23" s="166">
        <v>3.4134000000000002</v>
      </c>
      <c r="JT23" s="167"/>
      <c r="JU23" s="167"/>
      <c r="JV23" s="166">
        <v>7.7058999999999997</v>
      </c>
      <c r="JW23" s="166">
        <v>0.04</v>
      </c>
      <c r="JX23" s="166">
        <v>0.37</v>
      </c>
      <c r="JY23" s="166">
        <v>-4.7371999999999996</v>
      </c>
      <c r="JZ23" s="166">
        <v>-16.55</v>
      </c>
      <c r="KA23" s="167"/>
      <c r="KB23" s="166">
        <v>-1.806</v>
      </c>
      <c r="KC23" s="166">
        <v>11.91</v>
      </c>
      <c r="KD23" s="166">
        <v>-12.04</v>
      </c>
      <c r="KE23" s="166">
        <v>0</v>
      </c>
      <c r="KF23" s="166">
        <v>-15</v>
      </c>
      <c r="KG23" s="166">
        <v>-2.4</v>
      </c>
      <c r="KH23" s="166">
        <v>14.606</v>
      </c>
      <c r="KI23" s="166">
        <v>-105.47</v>
      </c>
    </row>
    <row r="24" spans="1:295" ht="18" customHeight="1" x14ac:dyDescent="0.25">
      <c r="A24" s="162" t="s">
        <v>65</v>
      </c>
      <c r="B24" s="162" t="s">
        <v>721</v>
      </c>
      <c r="C24" s="169">
        <v>0</v>
      </c>
      <c r="D24" s="169">
        <v>3.1158999999999999</v>
      </c>
      <c r="E24" s="169">
        <v>-6.8365999999999998</v>
      </c>
      <c r="F24" s="169">
        <v>4.0713999999999997</v>
      </c>
      <c r="G24" s="170"/>
      <c r="H24" s="169">
        <v>0</v>
      </c>
      <c r="I24" s="169">
        <v>14.592000000000001</v>
      </c>
      <c r="J24" s="170"/>
      <c r="K24" s="169">
        <v>20.32</v>
      </c>
      <c r="L24" s="169">
        <v>8.5176999999999996</v>
      </c>
      <c r="M24" s="169">
        <v>8.3564000000000007</v>
      </c>
      <c r="N24" s="169">
        <v>-13.319000000000001</v>
      </c>
      <c r="O24" s="169">
        <v>-30.798999999999999</v>
      </c>
      <c r="P24" s="169">
        <v>6.5998999999999999</v>
      </c>
      <c r="Q24" s="169">
        <v>5.7960000000000003</v>
      </c>
      <c r="R24" s="169">
        <v>-24.2</v>
      </c>
      <c r="S24" s="169">
        <v>3.4123000000000001</v>
      </c>
      <c r="T24" s="169">
        <v>-5.7953000000000001</v>
      </c>
      <c r="U24" s="169">
        <v>5.9372999999999996</v>
      </c>
      <c r="V24" s="170"/>
      <c r="W24" s="170"/>
      <c r="X24" s="169">
        <v>0</v>
      </c>
      <c r="Y24" s="169">
        <v>6.3121</v>
      </c>
      <c r="Z24" s="169">
        <v>2.452</v>
      </c>
      <c r="AA24" s="170"/>
      <c r="AB24" s="169">
        <v>-1.0091000000000001</v>
      </c>
      <c r="AC24" s="169">
        <v>6.8000000000000005E-2</v>
      </c>
      <c r="AD24" s="169">
        <v>0.1</v>
      </c>
      <c r="AE24" s="169">
        <v>1.5409999999999999</v>
      </c>
      <c r="AF24" s="169">
        <v>-6.6599000000000004</v>
      </c>
      <c r="AG24" s="169">
        <v>-4.4000000000000004</v>
      </c>
      <c r="AH24" s="169">
        <v>-0.41199999999999998</v>
      </c>
      <c r="AI24" s="169">
        <v>0.30099999999999999</v>
      </c>
      <c r="AJ24" s="169">
        <v>-14.31</v>
      </c>
      <c r="AK24" s="169">
        <v>-14.46</v>
      </c>
      <c r="AL24" s="169">
        <v>-10</v>
      </c>
      <c r="AM24" s="169">
        <v>-12.64</v>
      </c>
      <c r="AN24" s="169">
        <v>-12.67</v>
      </c>
      <c r="AO24" s="169">
        <v>2.8797999999999999</v>
      </c>
      <c r="AP24" s="169">
        <v>3.6949000000000001</v>
      </c>
      <c r="AQ24" s="169">
        <v>19.864999999999998</v>
      </c>
      <c r="AR24" s="169">
        <v>21.135000000000002</v>
      </c>
      <c r="AS24" s="169">
        <v>-6.8282999999999996</v>
      </c>
      <c r="AT24" s="169">
        <v>2.4112</v>
      </c>
      <c r="AU24" s="169">
        <v>0</v>
      </c>
      <c r="AV24" s="170"/>
      <c r="AW24" s="170"/>
      <c r="AX24" s="170"/>
      <c r="AY24" s="170"/>
      <c r="AZ24" s="170"/>
      <c r="BA24" s="170"/>
      <c r="BB24" s="169">
        <v>58.271999999999998</v>
      </c>
      <c r="BC24" s="169">
        <v>4.1325000000000003</v>
      </c>
      <c r="BD24" s="169">
        <v>-5.7999000000000001</v>
      </c>
      <c r="BE24" s="169">
        <v>-5.7999000000000001</v>
      </c>
      <c r="BF24" s="169">
        <v>-30.97</v>
      </c>
      <c r="BG24" s="169">
        <v>0</v>
      </c>
      <c r="BH24" s="169">
        <v>-2.7170999999999998</v>
      </c>
      <c r="BI24" s="169">
        <v>1.3141</v>
      </c>
      <c r="BJ24" s="169">
        <v>-7.5811000000000002</v>
      </c>
      <c r="BK24" s="169">
        <v>5.6055999999999999</v>
      </c>
      <c r="BL24" s="169">
        <v>4.1673</v>
      </c>
      <c r="BM24" s="170"/>
      <c r="BN24" s="169">
        <v>-183.04</v>
      </c>
      <c r="BO24" s="169">
        <v>80.843000000000004</v>
      </c>
      <c r="BP24" s="169">
        <v>80.965000000000003</v>
      </c>
      <c r="BQ24" s="169">
        <v>2.7831000000000001</v>
      </c>
      <c r="BR24" s="169">
        <v>-134.77000000000001</v>
      </c>
      <c r="BS24" s="169">
        <v>-9.1669</v>
      </c>
      <c r="BT24" s="170"/>
      <c r="BU24" s="170"/>
      <c r="BV24" s="169">
        <v>31.285</v>
      </c>
      <c r="BW24" s="169">
        <v>8.7200000000000006</v>
      </c>
      <c r="BX24" s="169">
        <v>6.1999000000000004</v>
      </c>
      <c r="BY24" s="169">
        <v>-3.91</v>
      </c>
      <c r="BZ24" s="169">
        <v>12.199</v>
      </c>
      <c r="CA24" s="169">
        <v>-21.027000000000001</v>
      </c>
      <c r="CB24" s="169">
        <v>-20.893000000000001</v>
      </c>
      <c r="CC24" s="169">
        <v>30.58</v>
      </c>
      <c r="CD24" s="170"/>
      <c r="CE24" s="169">
        <v>-5.9664000000000001</v>
      </c>
      <c r="CF24" s="169">
        <v>0</v>
      </c>
      <c r="CG24" s="169">
        <v>-17.091999999999999</v>
      </c>
      <c r="CH24" s="169">
        <v>-7.5053000000000001</v>
      </c>
      <c r="CI24" s="169">
        <v>9.7909000000000006</v>
      </c>
      <c r="CJ24" s="169">
        <v>2.88</v>
      </c>
      <c r="CK24" s="169">
        <v>6.4119999999999999</v>
      </c>
      <c r="CL24" s="169">
        <v>65.099000000000004</v>
      </c>
      <c r="CM24" s="169">
        <v>-19</v>
      </c>
      <c r="CN24" s="169">
        <v>-4.4400000000000004</v>
      </c>
      <c r="CO24" s="169">
        <v>44.793999999999997</v>
      </c>
      <c r="CP24" s="169">
        <v>45.005000000000003</v>
      </c>
      <c r="CQ24" s="169">
        <v>43.762</v>
      </c>
      <c r="CR24" s="169">
        <v>0</v>
      </c>
      <c r="CS24" s="169">
        <v>144.03</v>
      </c>
      <c r="CT24" s="169">
        <v>-17.811</v>
      </c>
      <c r="CU24" s="169">
        <v>-81.144999999999996</v>
      </c>
      <c r="CV24" s="169">
        <v>0.2581</v>
      </c>
      <c r="CW24" s="169">
        <v>2.4344999999999999</v>
      </c>
      <c r="CX24" s="169">
        <v>39.68</v>
      </c>
      <c r="CY24" s="169">
        <v>15.75</v>
      </c>
      <c r="CZ24" s="169">
        <v>11.879</v>
      </c>
      <c r="DA24" s="169">
        <v>11.721</v>
      </c>
      <c r="DB24" s="169">
        <v>-10.429</v>
      </c>
      <c r="DC24" s="169">
        <v>25.512</v>
      </c>
      <c r="DD24" s="169">
        <v>-11.568</v>
      </c>
      <c r="DE24" s="169">
        <v>-11.093999999999999</v>
      </c>
      <c r="DF24" s="169">
        <v>31.132000000000001</v>
      </c>
      <c r="DG24" s="169">
        <v>1.41E-2</v>
      </c>
      <c r="DH24" s="170"/>
      <c r="DI24" s="169">
        <v>-4.8</v>
      </c>
      <c r="DJ24" s="169">
        <v>-4.9000000000000004</v>
      </c>
      <c r="DK24" s="169">
        <v>-4.6971999999999996</v>
      </c>
      <c r="DL24" s="169">
        <v>8.7951999999999995</v>
      </c>
      <c r="DM24" s="169">
        <v>56.151000000000003</v>
      </c>
      <c r="DN24" s="169">
        <v>18.003</v>
      </c>
      <c r="DO24" s="169">
        <v>9.2898999999999994</v>
      </c>
      <c r="DP24" s="169">
        <v>-7.27</v>
      </c>
      <c r="DQ24" s="169">
        <v>11.664</v>
      </c>
      <c r="DR24" s="170"/>
      <c r="DS24" s="169">
        <v>-8.3000000000000007</v>
      </c>
      <c r="DT24" s="169">
        <v>-8.5298999999999996</v>
      </c>
      <c r="DU24" s="169">
        <v>28.32</v>
      </c>
      <c r="DV24" s="169">
        <v>25.7</v>
      </c>
      <c r="DW24" s="170"/>
      <c r="DX24" s="169">
        <v>-15.417999999999999</v>
      </c>
      <c r="DY24" s="169">
        <v>-41.015000000000001</v>
      </c>
      <c r="DZ24" s="170"/>
      <c r="EA24" s="169">
        <v>34.276000000000003</v>
      </c>
      <c r="EB24" s="169">
        <v>10.287000000000001</v>
      </c>
      <c r="EC24" s="169">
        <v>0.99080000000000001</v>
      </c>
      <c r="ED24" s="169">
        <v>2.0051000000000001</v>
      </c>
      <c r="EE24" s="169">
        <v>-12.714</v>
      </c>
      <c r="EF24" s="169">
        <v>-18.166</v>
      </c>
      <c r="EG24" s="169">
        <v>-12.435</v>
      </c>
      <c r="EH24" s="169">
        <v>-82.917000000000002</v>
      </c>
      <c r="EI24" s="169">
        <v>-31.585000000000001</v>
      </c>
      <c r="EJ24" s="169">
        <v>0</v>
      </c>
      <c r="EK24" s="170"/>
      <c r="EL24" s="169">
        <v>-13.723000000000001</v>
      </c>
      <c r="EM24" s="170"/>
      <c r="EN24" s="169">
        <v>-22.545000000000002</v>
      </c>
      <c r="EO24" s="169">
        <v>-22.405999999999999</v>
      </c>
      <c r="EP24" s="169">
        <v>11.28</v>
      </c>
      <c r="EQ24" s="169">
        <v>-22.48</v>
      </c>
      <c r="ER24" s="169">
        <v>-21.274999999999999</v>
      </c>
      <c r="ES24" s="169">
        <v>17.768999999999998</v>
      </c>
      <c r="ET24" s="169">
        <v>5.4499000000000004</v>
      </c>
      <c r="EU24" s="169">
        <v>-17.809000000000001</v>
      </c>
      <c r="EV24" s="169">
        <v>0.5</v>
      </c>
      <c r="EW24" s="169">
        <v>7.5976999999999997</v>
      </c>
      <c r="EX24" s="169">
        <v>-44.146999999999998</v>
      </c>
      <c r="EY24" s="169">
        <v>-8.4868000000000006</v>
      </c>
      <c r="EZ24" s="169">
        <v>-8.5534999999999997</v>
      </c>
      <c r="FA24" s="169">
        <v>5.0999999999999996</v>
      </c>
      <c r="FB24" s="170"/>
      <c r="FC24" s="169">
        <v>-26.446999999999999</v>
      </c>
      <c r="FD24" s="169">
        <v>5.4756</v>
      </c>
      <c r="FE24" s="169">
        <v>0</v>
      </c>
      <c r="FF24" s="170"/>
      <c r="FG24" s="169">
        <v>0</v>
      </c>
      <c r="FH24" s="169">
        <v>2.5722999999999998</v>
      </c>
      <c r="FI24" s="170"/>
      <c r="FJ24" s="169">
        <v>11.387</v>
      </c>
      <c r="FK24" s="169">
        <v>11.052</v>
      </c>
      <c r="FL24" s="169">
        <v>10.717000000000001</v>
      </c>
      <c r="FM24" s="169">
        <v>25.786999999999999</v>
      </c>
      <c r="FN24" s="169">
        <v>25.75</v>
      </c>
      <c r="FO24" s="169">
        <v>21.085999999999999</v>
      </c>
      <c r="FP24" s="169">
        <v>34.805</v>
      </c>
      <c r="FQ24" s="169">
        <v>23.321000000000002</v>
      </c>
      <c r="FR24" s="169">
        <v>-16.248999999999999</v>
      </c>
      <c r="FS24" s="169">
        <v>-0.309</v>
      </c>
      <c r="FT24" s="169">
        <v>0.2621</v>
      </c>
      <c r="FU24" s="169">
        <v>0.78</v>
      </c>
      <c r="FV24" s="169">
        <v>0.27</v>
      </c>
      <c r="FW24" s="169">
        <v>-22.725999999999999</v>
      </c>
      <c r="FX24" s="169">
        <v>1.0825</v>
      </c>
      <c r="FY24" s="170"/>
      <c r="FZ24" s="169">
        <v>1.9E-2</v>
      </c>
      <c r="GA24" s="169">
        <v>2.4706999999999999</v>
      </c>
      <c r="GB24" s="169">
        <v>13.829000000000001</v>
      </c>
      <c r="GC24" s="169">
        <v>-36.01</v>
      </c>
      <c r="GD24" s="169">
        <v>-25.654</v>
      </c>
      <c r="GE24" s="169">
        <v>-2.5798999999999999</v>
      </c>
      <c r="GF24" s="169">
        <v>21.867999999999999</v>
      </c>
      <c r="GG24" s="169">
        <v>-0.1</v>
      </c>
      <c r="GH24" s="169">
        <v>16.826000000000001</v>
      </c>
      <c r="GI24" s="169">
        <v>3.2791999999999999</v>
      </c>
      <c r="GJ24" s="169">
        <v>-3.3788</v>
      </c>
      <c r="GK24" s="169">
        <v>1.9295</v>
      </c>
      <c r="GL24" s="170"/>
      <c r="GM24" s="170"/>
      <c r="GN24" s="169">
        <v>-7.5143000000000004</v>
      </c>
      <c r="GO24" s="169">
        <v>-25.943000000000001</v>
      </c>
      <c r="GP24" s="169">
        <v>8.6723999999999997</v>
      </c>
      <c r="GQ24" s="169">
        <v>-28.065999999999999</v>
      </c>
      <c r="GR24" s="169">
        <v>-17.686</v>
      </c>
      <c r="GS24" s="169">
        <v>-7.5978000000000003</v>
      </c>
      <c r="GT24" s="169">
        <v>155.38999999999999</v>
      </c>
      <c r="GU24" s="169">
        <v>-4.4386999999999999</v>
      </c>
      <c r="GV24" s="169">
        <v>-10.73</v>
      </c>
      <c r="GW24" s="169">
        <v>5.1235999999999997</v>
      </c>
      <c r="GX24" s="169">
        <v>2.411</v>
      </c>
      <c r="GY24" s="169">
        <v>9.5455000000000005</v>
      </c>
      <c r="GZ24" s="170"/>
      <c r="HA24" s="169">
        <v>1.8665</v>
      </c>
      <c r="HB24" s="169">
        <v>-5.1379000000000001</v>
      </c>
      <c r="HC24" s="169">
        <v>-4.8452999999999999</v>
      </c>
      <c r="HD24" s="169">
        <v>-6.71</v>
      </c>
      <c r="HE24" s="170"/>
      <c r="HF24" s="169">
        <v>13.955</v>
      </c>
      <c r="HG24" s="169">
        <v>77.480999999999995</v>
      </c>
      <c r="HH24" s="169">
        <v>58.965000000000003</v>
      </c>
      <c r="HI24" s="170"/>
      <c r="HJ24" s="169">
        <v>46.481000000000002</v>
      </c>
      <c r="HK24" s="170"/>
      <c r="HL24" s="169">
        <v>-8.2791999999999994</v>
      </c>
      <c r="HM24" s="170"/>
      <c r="HN24" s="170"/>
      <c r="HO24" s="169">
        <v>34.582000000000001</v>
      </c>
      <c r="HP24" s="170"/>
      <c r="HQ24" s="169">
        <v>-13.539</v>
      </c>
      <c r="HR24" s="170"/>
      <c r="HS24" s="169">
        <v>-16.256</v>
      </c>
      <c r="HT24" s="169">
        <v>-16.699000000000002</v>
      </c>
      <c r="HU24" s="169">
        <v>1.23</v>
      </c>
      <c r="HV24" s="169">
        <v>1.19</v>
      </c>
      <c r="HW24" s="169">
        <v>-30.899000000000001</v>
      </c>
      <c r="HX24" s="169">
        <v>-31.1</v>
      </c>
      <c r="HY24" s="169">
        <v>3.7985000000000002</v>
      </c>
      <c r="HZ24" s="169">
        <v>-4.6398999999999999</v>
      </c>
      <c r="IA24" s="169">
        <v>52.393999999999998</v>
      </c>
      <c r="IB24" s="169">
        <v>13.3</v>
      </c>
      <c r="IC24" s="169">
        <v>12.539</v>
      </c>
      <c r="ID24" s="169">
        <v>-13.5</v>
      </c>
      <c r="IE24" s="169">
        <v>-29.399000000000001</v>
      </c>
      <c r="IF24" s="169">
        <v>0.9</v>
      </c>
      <c r="IG24" s="169">
        <v>0</v>
      </c>
      <c r="IH24" s="169">
        <v>-17.402000000000001</v>
      </c>
      <c r="II24" s="169">
        <v>-17.393000000000001</v>
      </c>
      <c r="IJ24" s="169">
        <v>-56.366</v>
      </c>
      <c r="IK24" s="169">
        <v>41.384</v>
      </c>
      <c r="IL24" s="169">
        <v>-302.67</v>
      </c>
      <c r="IM24" s="169">
        <v>-26.06</v>
      </c>
      <c r="IN24" s="170"/>
      <c r="IO24" s="169">
        <v>113.83</v>
      </c>
      <c r="IP24" s="169">
        <v>49.256999999999998</v>
      </c>
      <c r="IQ24" s="169">
        <v>153.12</v>
      </c>
      <c r="IR24" s="169">
        <v>94.617000000000004</v>
      </c>
      <c r="IS24" s="169">
        <v>48.707000000000001</v>
      </c>
      <c r="IT24" s="169">
        <v>28.515000000000001</v>
      </c>
      <c r="IU24" s="170"/>
      <c r="IV24" s="169">
        <v>-47.756999999999998</v>
      </c>
      <c r="IW24" s="169">
        <v>241.35</v>
      </c>
      <c r="IX24" s="169">
        <v>-161.16</v>
      </c>
      <c r="IY24" s="169">
        <v>93.256</v>
      </c>
      <c r="IZ24" s="169">
        <v>-82.361000000000004</v>
      </c>
      <c r="JA24" s="170"/>
      <c r="JB24" s="169">
        <v>8.8796999999999997</v>
      </c>
      <c r="JC24" s="169">
        <v>-7.1999000000000004</v>
      </c>
      <c r="JD24" s="169">
        <v>-1.6518999999999999</v>
      </c>
      <c r="JE24" s="169">
        <v>-1.641</v>
      </c>
      <c r="JF24" s="169">
        <v>2.64</v>
      </c>
      <c r="JG24" s="169">
        <v>-0.08</v>
      </c>
      <c r="JH24" s="169">
        <v>-4.3160999999999996</v>
      </c>
      <c r="JI24" s="169">
        <v>-6.3552999999999997</v>
      </c>
      <c r="JJ24" s="169">
        <v>11.866</v>
      </c>
      <c r="JK24" s="169">
        <v>-7.3228</v>
      </c>
      <c r="JL24" s="169">
        <v>2.5998999999999999</v>
      </c>
      <c r="JM24" s="169">
        <v>-1.177</v>
      </c>
      <c r="JN24" s="169">
        <v>-2.5350000000000001</v>
      </c>
      <c r="JO24" s="169">
        <v>0</v>
      </c>
      <c r="JP24" s="169">
        <v>0</v>
      </c>
      <c r="JQ24" s="169">
        <v>3.7364000000000002</v>
      </c>
      <c r="JR24" s="169">
        <v>2.9516</v>
      </c>
      <c r="JS24" s="169">
        <v>1.9962</v>
      </c>
      <c r="JT24" s="170"/>
      <c r="JU24" s="170"/>
      <c r="JV24" s="169">
        <v>7.9557000000000002</v>
      </c>
      <c r="JW24" s="169">
        <v>0.1</v>
      </c>
      <c r="JX24" s="169">
        <v>0.37</v>
      </c>
      <c r="JY24" s="169">
        <v>0</v>
      </c>
      <c r="JZ24" s="169">
        <v>-17.317</v>
      </c>
      <c r="KA24" s="170"/>
      <c r="KB24" s="169">
        <v>0</v>
      </c>
      <c r="KC24" s="169">
        <v>13.074999999999999</v>
      </c>
      <c r="KD24" s="169">
        <v>-13.471</v>
      </c>
      <c r="KE24" s="169">
        <v>0</v>
      </c>
      <c r="KF24" s="169">
        <v>-15.398999999999999</v>
      </c>
      <c r="KG24" s="169">
        <v>-1.5</v>
      </c>
      <c r="KH24" s="169">
        <v>6.1864999999999997</v>
      </c>
      <c r="KI24" s="169">
        <v>-98.822999999999993</v>
      </c>
    </row>
    <row r="25" spans="1:295" ht="18" customHeight="1" x14ac:dyDescent="0.25">
      <c r="A25" s="162" t="s">
        <v>65</v>
      </c>
      <c r="B25" s="162" t="s">
        <v>722</v>
      </c>
      <c r="C25" s="163">
        <v>0</v>
      </c>
      <c r="D25" s="163">
        <v>3.7242000000000002</v>
      </c>
      <c r="E25" s="163">
        <v>-8.1045999999999996</v>
      </c>
      <c r="F25" s="163">
        <v>5.0339999999999998</v>
      </c>
      <c r="G25" s="164"/>
      <c r="H25" s="163">
        <v>0</v>
      </c>
      <c r="I25" s="163">
        <v>16.248999999999999</v>
      </c>
      <c r="J25" s="164"/>
      <c r="K25" s="163">
        <v>23.152999999999999</v>
      </c>
      <c r="L25" s="163">
        <v>9.9776000000000007</v>
      </c>
      <c r="M25" s="163">
        <v>9.5223999999999993</v>
      </c>
      <c r="N25" s="163">
        <v>-11.1</v>
      </c>
      <c r="O25" s="163">
        <v>-28.6</v>
      </c>
      <c r="P25" s="163">
        <v>6.5998999999999999</v>
      </c>
      <c r="Q25" s="163">
        <v>4.9679000000000002</v>
      </c>
      <c r="R25" s="163">
        <v>-22</v>
      </c>
      <c r="S25" s="163">
        <v>3.5295999999999998</v>
      </c>
      <c r="T25" s="163">
        <v>-2.8033000000000001</v>
      </c>
      <c r="U25" s="163">
        <v>6.4131999999999998</v>
      </c>
      <c r="V25" s="164"/>
      <c r="W25" s="164"/>
      <c r="X25" s="163">
        <v>0</v>
      </c>
      <c r="Y25" s="163">
        <v>6.2266000000000004</v>
      </c>
      <c r="Z25" s="163">
        <v>2.5179999999999998</v>
      </c>
      <c r="AA25" s="164"/>
      <c r="AB25" s="163">
        <v>-1.0085999999999999</v>
      </c>
      <c r="AC25" s="163">
        <v>0.28799999999999998</v>
      </c>
      <c r="AD25" s="163">
        <v>0.309</v>
      </c>
      <c r="AE25" s="163">
        <v>1.5049999999999999</v>
      </c>
      <c r="AF25" s="163">
        <v>-6.6599000000000004</v>
      </c>
      <c r="AG25" s="163">
        <v>-4.4000000000000004</v>
      </c>
      <c r="AH25" s="163">
        <v>7.0999999999999994E-2</v>
      </c>
      <c r="AI25" s="163">
        <v>0.29699999999999999</v>
      </c>
      <c r="AJ25" s="163">
        <v>-15.789</v>
      </c>
      <c r="AK25" s="163">
        <v>-15.8</v>
      </c>
      <c r="AL25" s="163">
        <v>-10</v>
      </c>
      <c r="AM25" s="163">
        <v>-11.31</v>
      </c>
      <c r="AN25" s="163">
        <v>-11.51</v>
      </c>
      <c r="AO25" s="163">
        <v>3.3757000000000001</v>
      </c>
      <c r="AP25" s="163">
        <v>3.7107000000000001</v>
      </c>
      <c r="AQ25" s="163">
        <v>17.503</v>
      </c>
      <c r="AR25" s="163">
        <v>20.949000000000002</v>
      </c>
      <c r="AS25" s="163">
        <v>-11.618</v>
      </c>
      <c r="AT25" s="163">
        <v>2.5451999999999999</v>
      </c>
      <c r="AU25" s="163">
        <v>0</v>
      </c>
      <c r="AV25" s="164"/>
      <c r="AW25" s="164"/>
      <c r="AX25" s="164"/>
      <c r="AY25" s="164"/>
      <c r="AZ25" s="164"/>
      <c r="BA25" s="164"/>
      <c r="BB25" s="163">
        <v>65.521000000000001</v>
      </c>
      <c r="BC25" s="163">
        <v>3.2461000000000002</v>
      </c>
      <c r="BD25" s="163">
        <v>-5.3998999999999997</v>
      </c>
      <c r="BE25" s="163">
        <v>-5.4999000000000002</v>
      </c>
      <c r="BF25" s="163">
        <v>-29.795000000000002</v>
      </c>
      <c r="BG25" s="163">
        <v>0</v>
      </c>
      <c r="BH25" s="163">
        <v>-2.6393</v>
      </c>
      <c r="BI25" s="163">
        <v>1.3141</v>
      </c>
      <c r="BJ25" s="163">
        <v>-4.9531000000000001</v>
      </c>
      <c r="BK25" s="163">
        <v>5.6166</v>
      </c>
      <c r="BL25" s="163">
        <v>4.2412999999999998</v>
      </c>
      <c r="BM25" s="164"/>
      <c r="BN25" s="163">
        <v>-176.64</v>
      </c>
      <c r="BO25" s="163">
        <v>82.918000000000006</v>
      </c>
      <c r="BP25" s="163">
        <v>83.04</v>
      </c>
      <c r="BQ25" s="163">
        <v>-10.058</v>
      </c>
      <c r="BR25" s="163">
        <v>-119.05</v>
      </c>
      <c r="BS25" s="163">
        <v>-9.1669</v>
      </c>
      <c r="BT25" s="164"/>
      <c r="BU25" s="164"/>
      <c r="BV25" s="163">
        <v>35.447000000000003</v>
      </c>
      <c r="BW25" s="163">
        <v>12.81</v>
      </c>
      <c r="BX25" s="163">
        <v>7</v>
      </c>
      <c r="BY25" s="163">
        <v>-9.2100000000000009</v>
      </c>
      <c r="BZ25" s="163">
        <v>14.3</v>
      </c>
      <c r="CA25" s="163">
        <v>-21.696000000000002</v>
      </c>
      <c r="CB25" s="163">
        <v>-21.562000000000001</v>
      </c>
      <c r="CC25" s="163">
        <v>32.686</v>
      </c>
      <c r="CD25" s="164"/>
      <c r="CE25" s="163">
        <v>-5.7712000000000003</v>
      </c>
      <c r="CF25" s="163">
        <v>0</v>
      </c>
      <c r="CG25" s="163">
        <v>-13.943</v>
      </c>
      <c r="CH25" s="163">
        <v>-5.5948000000000002</v>
      </c>
      <c r="CI25" s="163">
        <v>12.055</v>
      </c>
      <c r="CJ25" s="163">
        <v>2.88</v>
      </c>
      <c r="CK25" s="163">
        <v>6.4119999999999999</v>
      </c>
      <c r="CL25" s="163">
        <v>76.8</v>
      </c>
      <c r="CM25" s="163">
        <v>-24.298999999999999</v>
      </c>
      <c r="CN25" s="163">
        <v>-4.84</v>
      </c>
      <c r="CO25" s="163">
        <v>42.664000000000001</v>
      </c>
      <c r="CP25" s="163">
        <v>43.43</v>
      </c>
      <c r="CQ25" s="163">
        <v>41.524000000000001</v>
      </c>
      <c r="CR25" s="163">
        <v>0</v>
      </c>
      <c r="CS25" s="163">
        <v>135.41999999999999</v>
      </c>
      <c r="CT25" s="163">
        <v>-12.978</v>
      </c>
      <c r="CU25" s="163">
        <v>-78.491</v>
      </c>
      <c r="CV25" s="163">
        <v>0.24560000000000001</v>
      </c>
      <c r="CW25" s="163">
        <v>2.6472000000000002</v>
      </c>
      <c r="CX25" s="163">
        <v>35.520000000000003</v>
      </c>
      <c r="CY25" s="163">
        <v>18.579000000000001</v>
      </c>
      <c r="CZ25" s="163">
        <v>13.598000000000001</v>
      </c>
      <c r="DA25" s="163">
        <v>13.478999999999999</v>
      </c>
      <c r="DB25" s="163">
        <v>-11.898999999999999</v>
      </c>
      <c r="DC25" s="163">
        <v>25.512</v>
      </c>
      <c r="DD25" s="163">
        <v>-13.263</v>
      </c>
      <c r="DE25" s="163">
        <v>-13.093999999999999</v>
      </c>
      <c r="DF25" s="163">
        <v>35.654000000000003</v>
      </c>
      <c r="DG25" s="163">
        <v>1.4E-2</v>
      </c>
      <c r="DH25" s="164"/>
      <c r="DI25" s="163">
        <v>-10.8</v>
      </c>
      <c r="DJ25" s="163">
        <v>-9.5</v>
      </c>
      <c r="DK25" s="163">
        <v>-3.944</v>
      </c>
      <c r="DL25" s="163">
        <v>11.6</v>
      </c>
      <c r="DM25" s="163">
        <v>57.255000000000003</v>
      </c>
      <c r="DN25" s="163">
        <v>21.9</v>
      </c>
      <c r="DO25" s="163">
        <v>12.03</v>
      </c>
      <c r="DP25" s="163">
        <v>-7.59</v>
      </c>
      <c r="DQ25" s="163">
        <v>14.89</v>
      </c>
      <c r="DR25" s="164"/>
      <c r="DS25" s="163">
        <v>-8.27</v>
      </c>
      <c r="DT25" s="163">
        <v>-8.3299000000000003</v>
      </c>
      <c r="DU25" s="163">
        <v>33.700000000000003</v>
      </c>
      <c r="DV25" s="163">
        <v>29.67</v>
      </c>
      <c r="DW25" s="164"/>
      <c r="DX25" s="163">
        <v>-16.109000000000002</v>
      </c>
      <c r="DY25" s="163">
        <v>-43.905999999999999</v>
      </c>
      <c r="DZ25" s="164"/>
      <c r="EA25" s="163">
        <v>46.353999999999999</v>
      </c>
      <c r="EB25" s="163">
        <v>19.829000000000001</v>
      </c>
      <c r="EC25" s="163">
        <v>7.7933000000000003</v>
      </c>
      <c r="ED25" s="163">
        <v>7.8181000000000003</v>
      </c>
      <c r="EE25" s="163">
        <v>-12.712999999999999</v>
      </c>
      <c r="EF25" s="163">
        <v>-19.145</v>
      </c>
      <c r="EG25" s="163">
        <v>-12.997999999999999</v>
      </c>
      <c r="EH25" s="163">
        <v>-66.073999999999998</v>
      </c>
      <c r="EI25" s="163">
        <v>-29.048999999999999</v>
      </c>
      <c r="EJ25" s="163">
        <v>0</v>
      </c>
      <c r="EK25" s="164"/>
      <c r="EL25" s="163">
        <v>-15.135</v>
      </c>
      <c r="EM25" s="164"/>
      <c r="EN25" s="163">
        <v>-21.026</v>
      </c>
      <c r="EO25" s="163">
        <v>-19.600999999999999</v>
      </c>
      <c r="EP25" s="163">
        <v>0.52800000000000002</v>
      </c>
      <c r="EQ25" s="163">
        <v>-23.452000000000002</v>
      </c>
      <c r="ER25" s="163">
        <v>-22.960999999999999</v>
      </c>
      <c r="ES25" s="163">
        <v>18.353999999999999</v>
      </c>
      <c r="ET25" s="163">
        <v>0</v>
      </c>
      <c r="EU25" s="163">
        <v>-8.8000000000000007</v>
      </c>
      <c r="EV25" s="163">
        <v>1.3</v>
      </c>
      <c r="EW25" s="163">
        <v>7.9851000000000001</v>
      </c>
      <c r="EX25" s="163">
        <v>-40.749000000000002</v>
      </c>
      <c r="EY25" s="163">
        <v>-10.012</v>
      </c>
      <c r="EZ25" s="163">
        <v>-10.076000000000001</v>
      </c>
      <c r="FA25" s="163">
        <v>6.4851999999999999</v>
      </c>
      <c r="FB25" s="164"/>
      <c r="FC25" s="163">
        <v>-26.547999999999998</v>
      </c>
      <c r="FD25" s="163">
        <v>6.0553999999999997</v>
      </c>
      <c r="FE25" s="163">
        <v>0</v>
      </c>
      <c r="FF25" s="164"/>
      <c r="FG25" s="163">
        <v>0</v>
      </c>
      <c r="FH25" s="163">
        <v>2.9499</v>
      </c>
      <c r="FI25" s="164"/>
      <c r="FJ25" s="163">
        <v>12.224</v>
      </c>
      <c r="FK25" s="163">
        <v>12.055999999999999</v>
      </c>
      <c r="FL25" s="163">
        <v>10.214</v>
      </c>
      <c r="FM25" s="163">
        <v>27.792000000000002</v>
      </c>
      <c r="FN25" s="163">
        <v>27.74</v>
      </c>
      <c r="FO25" s="163">
        <v>18.189</v>
      </c>
      <c r="FP25" s="163">
        <v>31.027999999999999</v>
      </c>
      <c r="FQ25" s="163">
        <v>21.105</v>
      </c>
      <c r="FR25" s="163">
        <v>-16.509</v>
      </c>
      <c r="FS25" s="163">
        <v>-0.71550000000000002</v>
      </c>
      <c r="FT25" s="163">
        <v>0.28039999999999998</v>
      </c>
      <c r="FU25" s="163">
        <v>0.59</v>
      </c>
      <c r="FV25" s="163">
        <v>0.83</v>
      </c>
      <c r="FW25" s="163">
        <v>-20.907</v>
      </c>
      <c r="FX25" s="163">
        <v>1.2494000000000001</v>
      </c>
      <c r="FY25" s="164"/>
      <c r="FZ25" s="163">
        <v>-1.2E-2</v>
      </c>
      <c r="GA25" s="163">
        <v>2.1623999999999999</v>
      </c>
      <c r="GB25" s="163">
        <v>12.648999999999999</v>
      </c>
      <c r="GC25" s="163">
        <v>-33.837000000000003</v>
      </c>
      <c r="GD25" s="163">
        <v>-24.751999999999999</v>
      </c>
      <c r="GE25" s="163">
        <v>-2.7399</v>
      </c>
      <c r="GF25" s="163">
        <v>21.254000000000001</v>
      </c>
      <c r="GG25" s="163">
        <v>-0.1</v>
      </c>
      <c r="GH25" s="163">
        <v>22.443999999999999</v>
      </c>
      <c r="GI25" s="163">
        <v>6.6078000000000001</v>
      </c>
      <c r="GJ25" s="163">
        <v>-6.7923999999999998</v>
      </c>
      <c r="GK25" s="163">
        <v>2.1257999999999999</v>
      </c>
      <c r="GL25" s="164"/>
      <c r="GM25" s="164"/>
      <c r="GN25" s="163">
        <v>-7.3532000000000002</v>
      </c>
      <c r="GO25" s="163">
        <v>-27.501999999999999</v>
      </c>
      <c r="GP25" s="163">
        <v>10.766999999999999</v>
      </c>
      <c r="GQ25" s="163">
        <v>-32.183999999999997</v>
      </c>
      <c r="GR25" s="163">
        <v>-18.117999999999999</v>
      </c>
      <c r="GS25" s="163">
        <v>-8.4735999999999994</v>
      </c>
      <c r="GT25" s="163">
        <v>157.38999999999999</v>
      </c>
      <c r="GU25" s="163">
        <v>-6.6505999999999998</v>
      </c>
      <c r="GV25" s="163">
        <v>-8.6677999999999997</v>
      </c>
      <c r="GW25" s="163">
        <v>-11.146000000000001</v>
      </c>
      <c r="GX25" s="163">
        <v>1.8398000000000001</v>
      </c>
      <c r="GY25" s="163">
        <v>9.7946000000000009</v>
      </c>
      <c r="GZ25" s="164"/>
      <c r="HA25" s="163">
        <v>1</v>
      </c>
      <c r="HB25" s="163">
        <v>-4.7424999999999997</v>
      </c>
      <c r="HC25" s="163">
        <v>-3.1888000000000001</v>
      </c>
      <c r="HD25" s="163">
        <v>-6.71</v>
      </c>
      <c r="HE25" s="164"/>
      <c r="HF25" s="163">
        <v>5.9108999999999998</v>
      </c>
      <c r="HG25" s="163">
        <v>80.572999999999993</v>
      </c>
      <c r="HH25" s="163">
        <v>62.212000000000003</v>
      </c>
      <c r="HI25" s="164"/>
      <c r="HJ25" s="163">
        <v>47.061999999999998</v>
      </c>
      <c r="HK25" s="164"/>
      <c r="HL25" s="163">
        <v>-8.5091000000000001</v>
      </c>
      <c r="HM25" s="164"/>
      <c r="HN25" s="164"/>
      <c r="HO25" s="163">
        <v>34.582000000000001</v>
      </c>
      <c r="HP25" s="164"/>
      <c r="HQ25" s="163">
        <v>-13.523</v>
      </c>
      <c r="HR25" s="164"/>
      <c r="HS25" s="163">
        <v>-16.959</v>
      </c>
      <c r="HT25" s="163">
        <v>-16.797999999999998</v>
      </c>
      <c r="HU25" s="163">
        <v>3.3599000000000001</v>
      </c>
      <c r="HV25" s="163">
        <v>3.3698999999999999</v>
      </c>
      <c r="HW25" s="163">
        <v>-28.899000000000001</v>
      </c>
      <c r="HX25" s="163">
        <v>-29</v>
      </c>
      <c r="HY25" s="163">
        <v>3.7271000000000001</v>
      </c>
      <c r="HZ25" s="163">
        <v>-5.44</v>
      </c>
      <c r="IA25" s="163">
        <v>51.412999999999997</v>
      </c>
      <c r="IB25" s="163">
        <v>13.255000000000001</v>
      </c>
      <c r="IC25" s="163">
        <v>13.321</v>
      </c>
      <c r="ID25" s="163">
        <v>-13.5</v>
      </c>
      <c r="IE25" s="163">
        <v>-28.7</v>
      </c>
      <c r="IF25" s="163">
        <v>-0.7</v>
      </c>
      <c r="IG25" s="163">
        <v>-1.2</v>
      </c>
      <c r="IH25" s="163">
        <v>-17.369</v>
      </c>
      <c r="II25" s="163">
        <v>-17.484999999999999</v>
      </c>
      <c r="IJ25" s="163">
        <v>-62.521000000000001</v>
      </c>
      <c r="IK25" s="163">
        <v>42.183</v>
      </c>
      <c r="IL25" s="163">
        <v>-301.31</v>
      </c>
      <c r="IM25" s="163">
        <v>-25.326000000000001</v>
      </c>
      <c r="IN25" s="164"/>
      <c r="IO25" s="163">
        <v>112.19</v>
      </c>
      <c r="IP25" s="163">
        <v>49.389000000000003</v>
      </c>
      <c r="IQ25" s="163">
        <v>154.59</v>
      </c>
      <c r="IR25" s="163">
        <v>94.034999999999997</v>
      </c>
      <c r="IS25" s="163">
        <v>49.323999999999998</v>
      </c>
      <c r="IT25" s="163">
        <v>28.417000000000002</v>
      </c>
      <c r="IU25" s="164"/>
      <c r="IV25" s="163">
        <v>-45.006999999999998</v>
      </c>
      <c r="IW25" s="163">
        <v>243.16</v>
      </c>
      <c r="IX25" s="163">
        <v>-159.88999999999999</v>
      </c>
      <c r="IY25" s="163">
        <v>98.42</v>
      </c>
      <c r="IZ25" s="163">
        <v>-83.427999999999997</v>
      </c>
      <c r="JA25" s="164"/>
      <c r="JB25" s="163">
        <v>8.8796999999999997</v>
      </c>
      <c r="JC25" s="163">
        <v>-7.1199000000000003</v>
      </c>
      <c r="JD25" s="163">
        <v>-1.603</v>
      </c>
      <c r="JE25" s="163">
        <v>-1.6059000000000001</v>
      </c>
      <c r="JF25" s="163">
        <v>2.3199000000000001</v>
      </c>
      <c r="JG25" s="163">
        <v>-0.16</v>
      </c>
      <c r="JH25" s="163">
        <v>-3.4148000000000001</v>
      </c>
      <c r="JI25" s="163">
        <v>-6.0044000000000004</v>
      </c>
      <c r="JJ25" s="163">
        <v>10.988</v>
      </c>
      <c r="JK25" s="163">
        <v>-6.9138000000000002</v>
      </c>
      <c r="JL25" s="163">
        <v>2.2000000000000002</v>
      </c>
      <c r="JM25" s="163">
        <v>-1.6418999999999999</v>
      </c>
      <c r="JN25" s="163">
        <v>-1.962</v>
      </c>
      <c r="JO25" s="163">
        <v>0</v>
      </c>
      <c r="JP25" s="163">
        <v>0</v>
      </c>
      <c r="JQ25" s="163">
        <v>3.0249999999999999</v>
      </c>
      <c r="JR25" s="163">
        <v>3.6305999999999998</v>
      </c>
      <c r="JS25" s="163">
        <v>3.3563000000000001</v>
      </c>
      <c r="JT25" s="164"/>
      <c r="JU25" s="164"/>
      <c r="JV25" s="163">
        <v>7.6401000000000003</v>
      </c>
      <c r="JW25" s="163">
        <v>0.14000000000000001</v>
      </c>
      <c r="JX25" s="163">
        <v>0.37</v>
      </c>
      <c r="JY25" s="163">
        <v>-2.9935</v>
      </c>
      <c r="JZ25" s="163">
        <v>-16.530999999999999</v>
      </c>
      <c r="KA25" s="164"/>
      <c r="KB25" s="163">
        <v>0</v>
      </c>
      <c r="KC25" s="163">
        <v>12.099</v>
      </c>
      <c r="KD25" s="163">
        <v>-13.411</v>
      </c>
      <c r="KE25" s="163">
        <v>0</v>
      </c>
      <c r="KF25" s="163">
        <v>-14.898999999999999</v>
      </c>
      <c r="KG25" s="163">
        <v>-2.2999000000000001</v>
      </c>
      <c r="KH25" s="163">
        <v>2.9849999999999999</v>
      </c>
      <c r="KI25" s="163">
        <v>-95.888000000000005</v>
      </c>
    </row>
    <row r="26" spans="1:295" ht="18" customHeight="1" x14ac:dyDescent="0.25">
      <c r="A26" s="162" t="s">
        <v>65</v>
      </c>
      <c r="B26" s="162" t="s">
        <v>723</v>
      </c>
      <c r="C26" s="166">
        <v>0</v>
      </c>
      <c r="D26" s="166">
        <v>4.2590000000000003</v>
      </c>
      <c r="E26" s="166">
        <v>-8.9833999999999996</v>
      </c>
      <c r="F26" s="166">
        <v>1.8893</v>
      </c>
      <c r="G26" s="167"/>
      <c r="H26" s="166">
        <v>0</v>
      </c>
      <c r="I26" s="166">
        <v>16.628</v>
      </c>
      <c r="J26" s="167"/>
      <c r="K26" s="166">
        <v>24.617999999999999</v>
      </c>
      <c r="L26" s="166">
        <v>10.743</v>
      </c>
      <c r="M26" s="166">
        <v>10.343</v>
      </c>
      <c r="N26" s="166">
        <v>-15.539</v>
      </c>
      <c r="O26" s="166">
        <v>-30.798999999999999</v>
      </c>
      <c r="P26" s="166">
        <v>6.5998999999999999</v>
      </c>
      <c r="Q26" s="166">
        <v>4.9679000000000002</v>
      </c>
      <c r="R26" s="166">
        <v>-24.2</v>
      </c>
      <c r="S26" s="166">
        <v>3.5623</v>
      </c>
      <c r="T26" s="166">
        <v>-1.9957</v>
      </c>
      <c r="U26" s="166">
        <v>6.6571999999999996</v>
      </c>
      <c r="V26" s="167"/>
      <c r="W26" s="167"/>
      <c r="X26" s="166">
        <v>0</v>
      </c>
      <c r="Y26" s="166">
        <v>6.5898000000000003</v>
      </c>
      <c r="Z26" s="166">
        <v>2.3889</v>
      </c>
      <c r="AA26" s="167"/>
      <c r="AB26" s="166">
        <v>-0.92320000000000002</v>
      </c>
      <c r="AC26" s="166">
        <v>0.41</v>
      </c>
      <c r="AD26" s="166">
        <v>0.433</v>
      </c>
      <c r="AE26" s="166">
        <v>1.6869000000000001</v>
      </c>
      <c r="AF26" s="166">
        <v>-4.4400000000000004</v>
      </c>
      <c r="AG26" s="166">
        <v>-4.4000000000000004</v>
      </c>
      <c r="AH26" s="166">
        <v>0.311</v>
      </c>
      <c r="AI26" s="166">
        <v>0.29599999999999999</v>
      </c>
      <c r="AJ26" s="166">
        <v>-17.559000000000001</v>
      </c>
      <c r="AK26" s="166">
        <v>-17.760000000000002</v>
      </c>
      <c r="AL26" s="166">
        <v>-10</v>
      </c>
      <c r="AM26" s="166">
        <v>-8.6300000000000008</v>
      </c>
      <c r="AN26" s="166">
        <v>-8.4700000000000006</v>
      </c>
      <c r="AO26" s="166">
        <v>4.0975999999999999</v>
      </c>
      <c r="AP26" s="166">
        <v>3.3088000000000002</v>
      </c>
      <c r="AQ26" s="166">
        <v>15.353</v>
      </c>
      <c r="AR26" s="166">
        <v>18.870999999999999</v>
      </c>
      <c r="AS26" s="166">
        <v>-8.1227</v>
      </c>
      <c r="AT26" s="166">
        <v>-4.9564000000000004</v>
      </c>
      <c r="AU26" s="166">
        <v>0</v>
      </c>
      <c r="AV26" s="167"/>
      <c r="AW26" s="167"/>
      <c r="AX26" s="167"/>
      <c r="AY26" s="167"/>
      <c r="AZ26" s="167"/>
      <c r="BA26" s="167"/>
      <c r="BB26" s="166">
        <v>61.41</v>
      </c>
      <c r="BC26" s="166">
        <v>4.1070000000000002</v>
      </c>
      <c r="BD26" s="166">
        <v>-5.5998999999999999</v>
      </c>
      <c r="BE26" s="166">
        <v>-5.6999000000000004</v>
      </c>
      <c r="BF26" s="166">
        <v>-21.738</v>
      </c>
      <c r="BG26" s="166">
        <v>0</v>
      </c>
      <c r="BH26" s="166">
        <v>-3.7222</v>
      </c>
      <c r="BI26" s="166">
        <v>1.3141</v>
      </c>
      <c r="BJ26" s="166">
        <v>0.75090000000000001</v>
      </c>
      <c r="BK26" s="166">
        <v>7.4812000000000003</v>
      </c>
      <c r="BL26" s="166">
        <v>3.7942999999999998</v>
      </c>
      <c r="BM26" s="167"/>
      <c r="BN26" s="166">
        <v>-172.42</v>
      </c>
      <c r="BO26" s="166">
        <v>83.894999999999996</v>
      </c>
      <c r="BP26" s="166">
        <v>84.016999999999996</v>
      </c>
      <c r="BQ26" s="166">
        <v>-14.680999999999999</v>
      </c>
      <c r="BR26" s="166">
        <v>-107.64</v>
      </c>
      <c r="BS26" s="166">
        <v>-9.1669</v>
      </c>
      <c r="BT26" s="167"/>
      <c r="BU26" s="167"/>
      <c r="BV26" s="166">
        <v>39.408999999999999</v>
      </c>
      <c r="BW26" s="166">
        <v>13.648999999999999</v>
      </c>
      <c r="BX26" s="166">
        <v>7.32</v>
      </c>
      <c r="BY26" s="166">
        <v>-7.28</v>
      </c>
      <c r="BZ26" s="166">
        <v>17.53</v>
      </c>
      <c r="CA26" s="166">
        <v>-17.276</v>
      </c>
      <c r="CB26" s="166">
        <v>-17.007999999999999</v>
      </c>
      <c r="CC26" s="166">
        <v>37.488999999999997</v>
      </c>
      <c r="CD26" s="167"/>
      <c r="CE26" s="166">
        <v>-3.4933000000000001</v>
      </c>
      <c r="CF26" s="166">
        <v>0</v>
      </c>
      <c r="CG26" s="166">
        <v>-20.585000000000001</v>
      </c>
      <c r="CH26" s="166">
        <v>-1.23E-2</v>
      </c>
      <c r="CI26" s="166">
        <v>9.3079000000000001</v>
      </c>
      <c r="CJ26" s="166">
        <v>2.88</v>
      </c>
      <c r="CK26" s="166">
        <v>6.4119999999999999</v>
      </c>
      <c r="CL26" s="166">
        <v>76.599000000000004</v>
      </c>
      <c r="CM26" s="166">
        <v>-17.798999999999999</v>
      </c>
      <c r="CN26" s="166">
        <v>-5.28</v>
      </c>
      <c r="CO26" s="166">
        <v>43.991999999999997</v>
      </c>
      <c r="CP26" s="166">
        <v>44.241</v>
      </c>
      <c r="CQ26" s="166">
        <v>42.804000000000002</v>
      </c>
      <c r="CR26" s="166">
        <v>0</v>
      </c>
      <c r="CS26" s="166">
        <v>131.04</v>
      </c>
      <c r="CT26" s="166">
        <v>-11.815</v>
      </c>
      <c r="CU26" s="166">
        <v>-74.480999999999995</v>
      </c>
      <c r="CV26" s="166">
        <v>4.0561999999999996</v>
      </c>
      <c r="CW26" s="166">
        <v>3.0794999999999999</v>
      </c>
      <c r="CX26" s="166">
        <v>38.200000000000003</v>
      </c>
      <c r="CY26" s="166">
        <v>21.92</v>
      </c>
      <c r="CZ26" s="166">
        <v>15.629</v>
      </c>
      <c r="DA26" s="166">
        <v>15.432</v>
      </c>
      <c r="DB26" s="166">
        <v>-13.269</v>
      </c>
      <c r="DC26" s="166">
        <v>25.512</v>
      </c>
      <c r="DD26" s="166">
        <v>-10.259</v>
      </c>
      <c r="DE26" s="166">
        <v>-10.523999999999999</v>
      </c>
      <c r="DF26" s="166">
        <v>29.63</v>
      </c>
      <c r="DG26" s="166">
        <v>1.38E-2</v>
      </c>
      <c r="DH26" s="167"/>
      <c r="DI26" s="166">
        <v>-12.5</v>
      </c>
      <c r="DJ26" s="166">
        <v>-14.199</v>
      </c>
      <c r="DK26" s="166">
        <v>-2.8990999999999998</v>
      </c>
      <c r="DL26" s="166">
        <v>13.282999999999999</v>
      </c>
      <c r="DM26" s="166">
        <v>59.146999999999998</v>
      </c>
      <c r="DN26" s="166">
        <v>24.869</v>
      </c>
      <c r="DO26" s="166">
        <v>14.04</v>
      </c>
      <c r="DP26" s="166">
        <v>-7.66</v>
      </c>
      <c r="DQ26" s="166">
        <v>17.306999999999999</v>
      </c>
      <c r="DR26" s="167"/>
      <c r="DS26" s="166">
        <v>-8.65</v>
      </c>
      <c r="DT26" s="166">
        <v>-8.6998999999999995</v>
      </c>
      <c r="DU26" s="166">
        <v>32.478999999999999</v>
      </c>
      <c r="DV26" s="166">
        <v>31.29</v>
      </c>
      <c r="DW26" s="167"/>
      <c r="DX26" s="166">
        <v>-12.808999999999999</v>
      </c>
      <c r="DY26" s="166">
        <v>-40.796999999999997</v>
      </c>
      <c r="DZ26" s="167"/>
      <c r="EA26" s="166">
        <v>57.22</v>
      </c>
      <c r="EB26" s="166">
        <v>30.065999999999999</v>
      </c>
      <c r="EC26" s="166">
        <v>17.056999999999999</v>
      </c>
      <c r="ED26" s="166">
        <v>16.989999999999998</v>
      </c>
      <c r="EE26" s="166">
        <v>-20.605</v>
      </c>
      <c r="EF26" s="166">
        <v>-25.603000000000002</v>
      </c>
      <c r="EG26" s="166">
        <v>-13.821999999999999</v>
      </c>
      <c r="EH26" s="166">
        <v>-61.319000000000003</v>
      </c>
      <c r="EI26" s="166">
        <v>-20.440999999999999</v>
      </c>
      <c r="EJ26" s="166">
        <v>0</v>
      </c>
      <c r="EK26" s="167"/>
      <c r="EL26" s="166">
        <v>-16.552</v>
      </c>
      <c r="EM26" s="167"/>
      <c r="EN26" s="166">
        <v>-15.004</v>
      </c>
      <c r="EO26" s="166">
        <v>-14.744</v>
      </c>
      <c r="EP26" s="166">
        <v>-23.556000000000001</v>
      </c>
      <c r="EQ26" s="166">
        <v>-20.876999999999999</v>
      </c>
      <c r="ER26" s="166">
        <v>-20.405000000000001</v>
      </c>
      <c r="ES26" s="166">
        <v>14.782</v>
      </c>
      <c r="ET26" s="166">
        <v>18.158999999999999</v>
      </c>
      <c r="EU26" s="166">
        <v>-9.1898999999999997</v>
      </c>
      <c r="EV26" s="166">
        <v>3.7999000000000001</v>
      </c>
      <c r="EW26" s="166">
        <v>8.9779999999999998</v>
      </c>
      <c r="EX26" s="166">
        <v>-30.193000000000001</v>
      </c>
      <c r="EY26" s="166">
        <v>-12.509</v>
      </c>
      <c r="EZ26" s="166">
        <v>-12.327</v>
      </c>
      <c r="FA26" s="166">
        <v>8.4032</v>
      </c>
      <c r="FB26" s="167"/>
      <c r="FC26" s="166">
        <v>-27.643999999999998</v>
      </c>
      <c r="FD26" s="166">
        <v>6.4894999999999996</v>
      </c>
      <c r="FE26" s="166">
        <v>0</v>
      </c>
      <c r="FF26" s="167"/>
      <c r="FG26" s="166">
        <v>2.4744999999999999</v>
      </c>
      <c r="FH26" s="166">
        <v>2.4929999999999999</v>
      </c>
      <c r="FI26" s="167"/>
      <c r="FJ26" s="166">
        <v>8.0379000000000005</v>
      </c>
      <c r="FK26" s="166">
        <v>8.3727999999999998</v>
      </c>
      <c r="FL26" s="166">
        <v>14.568</v>
      </c>
      <c r="FM26" s="166">
        <v>26.035</v>
      </c>
      <c r="FN26" s="166">
        <v>26.251000000000001</v>
      </c>
      <c r="FO26" s="166">
        <v>20.812000000000001</v>
      </c>
      <c r="FP26" s="166">
        <v>32.670999999999999</v>
      </c>
      <c r="FQ26" s="166">
        <v>18.033000000000001</v>
      </c>
      <c r="FR26" s="166">
        <v>-16.559000000000001</v>
      </c>
      <c r="FS26" s="166">
        <v>-1.4204000000000001</v>
      </c>
      <c r="FT26" s="166">
        <v>0.23549999999999999</v>
      </c>
      <c r="FU26" s="166">
        <v>1.03</v>
      </c>
      <c r="FV26" s="166">
        <v>1.49</v>
      </c>
      <c r="FW26" s="166">
        <v>-18.286999999999999</v>
      </c>
      <c r="FX26" s="166">
        <v>1.288</v>
      </c>
      <c r="FY26" s="167"/>
      <c r="FZ26" s="166">
        <v>7.0000000000000001E-3</v>
      </c>
      <c r="GA26" s="166">
        <v>2.2336</v>
      </c>
      <c r="GB26" s="166">
        <v>10.029</v>
      </c>
      <c r="GC26" s="166">
        <v>-31.454999999999998</v>
      </c>
      <c r="GD26" s="166">
        <v>-23.268000000000001</v>
      </c>
      <c r="GE26" s="166">
        <v>-2.5798999999999999</v>
      </c>
      <c r="GF26" s="166">
        <v>17.648</v>
      </c>
      <c r="GG26" s="166">
        <v>-0.1</v>
      </c>
      <c r="GH26" s="166">
        <v>18.614999999999998</v>
      </c>
      <c r="GI26" s="166">
        <v>6.0724</v>
      </c>
      <c r="GJ26" s="166">
        <v>-6.6585000000000001</v>
      </c>
      <c r="GK26" s="166">
        <v>2.2698</v>
      </c>
      <c r="GL26" s="167"/>
      <c r="GM26" s="167"/>
      <c r="GN26" s="166">
        <v>-7.1307999999999998</v>
      </c>
      <c r="GO26" s="166">
        <v>-33.969000000000001</v>
      </c>
      <c r="GP26" s="166">
        <v>8.7318999999999996</v>
      </c>
      <c r="GQ26" s="166">
        <v>-30.419</v>
      </c>
      <c r="GR26" s="166">
        <v>-12.093</v>
      </c>
      <c r="GS26" s="166">
        <v>-10.237</v>
      </c>
      <c r="GT26" s="166">
        <v>139.30000000000001</v>
      </c>
      <c r="GU26" s="166">
        <v>-8.5472000000000001</v>
      </c>
      <c r="GV26" s="166">
        <v>-6.0061</v>
      </c>
      <c r="GW26" s="166">
        <v>-14.3</v>
      </c>
      <c r="GX26" s="166">
        <v>1.8037000000000001</v>
      </c>
      <c r="GY26" s="166">
        <v>10.423999999999999</v>
      </c>
      <c r="GZ26" s="167"/>
      <c r="HA26" s="166">
        <v>1.0835999999999999</v>
      </c>
      <c r="HB26" s="166">
        <v>-1.9116</v>
      </c>
      <c r="HC26" s="166">
        <v>0</v>
      </c>
      <c r="HD26" s="166">
        <v>-3.7698999999999998</v>
      </c>
      <c r="HE26" s="167"/>
      <c r="HF26" s="166">
        <v>5.0694999999999997</v>
      </c>
      <c r="HG26" s="166">
        <v>88.016999999999996</v>
      </c>
      <c r="HH26" s="166">
        <v>65.567999999999998</v>
      </c>
      <c r="HI26" s="167"/>
      <c r="HJ26" s="166">
        <v>48.863999999999997</v>
      </c>
      <c r="HK26" s="167"/>
      <c r="HL26" s="166">
        <v>-9.5385000000000009</v>
      </c>
      <c r="HM26" s="167"/>
      <c r="HN26" s="167"/>
      <c r="HO26" s="166">
        <v>34.582000000000001</v>
      </c>
      <c r="HP26" s="167"/>
      <c r="HQ26" s="166">
        <v>-11.423999999999999</v>
      </c>
      <c r="HR26" s="167"/>
      <c r="HS26" s="166">
        <v>-18.259</v>
      </c>
      <c r="HT26" s="166">
        <v>-18.111000000000001</v>
      </c>
      <c r="HU26" s="166">
        <v>4.46</v>
      </c>
      <c r="HV26" s="166">
        <v>4.5399000000000003</v>
      </c>
      <c r="HW26" s="166">
        <v>-33.4</v>
      </c>
      <c r="HX26" s="166">
        <v>-33.598999999999997</v>
      </c>
      <c r="HY26" s="166">
        <v>3.7801999999999998</v>
      </c>
      <c r="HZ26" s="166">
        <v>-4.2398999999999996</v>
      </c>
      <c r="IA26" s="166">
        <v>49.326000000000001</v>
      </c>
      <c r="IB26" s="166">
        <v>16.55</v>
      </c>
      <c r="IC26" s="166">
        <v>16.995000000000001</v>
      </c>
      <c r="ID26" s="166">
        <v>-12.3</v>
      </c>
      <c r="IE26" s="166">
        <v>-30.7</v>
      </c>
      <c r="IF26" s="166">
        <v>-3.2</v>
      </c>
      <c r="IG26" s="166">
        <v>-3.7999000000000001</v>
      </c>
      <c r="IH26" s="166">
        <v>-17.091000000000001</v>
      </c>
      <c r="II26" s="166">
        <v>-17.032</v>
      </c>
      <c r="IJ26" s="166">
        <v>-57.625</v>
      </c>
      <c r="IK26" s="166">
        <v>39.884</v>
      </c>
      <c r="IL26" s="166">
        <v>-305.62</v>
      </c>
      <c r="IM26" s="166">
        <v>-26.422000000000001</v>
      </c>
      <c r="IN26" s="167"/>
      <c r="IO26" s="166">
        <v>115.68</v>
      </c>
      <c r="IP26" s="166">
        <v>48.250999999999998</v>
      </c>
      <c r="IQ26" s="166">
        <v>152.51</v>
      </c>
      <c r="IR26" s="166">
        <v>89.01</v>
      </c>
      <c r="IS26" s="166">
        <v>50.81</v>
      </c>
      <c r="IT26" s="166">
        <v>25.436</v>
      </c>
      <c r="IU26" s="167"/>
      <c r="IV26" s="166">
        <v>-45.002000000000002</v>
      </c>
      <c r="IW26" s="166">
        <v>245.14</v>
      </c>
      <c r="IX26" s="166">
        <v>-155.34</v>
      </c>
      <c r="IY26" s="166">
        <v>103.36</v>
      </c>
      <c r="IZ26" s="166">
        <v>-87.272999999999996</v>
      </c>
      <c r="JA26" s="167"/>
      <c r="JB26" s="166">
        <v>8.8796999999999997</v>
      </c>
      <c r="JC26" s="166">
        <v>-8.1599000000000004</v>
      </c>
      <c r="JD26" s="166">
        <v>-1.6180000000000001</v>
      </c>
      <c r="JE26" s="166">
        <v>-1.625</v>
      </c>
      <c r="JF26" s="166">
        <v>3.2799</v>
      </c>
      <c r="JG26" s="166">
        <v>-0.72</v>
      </c>
      <c r="JH26" s="166">
        <v>-3.2302</v>
      </c>
      <c r="JI26" s="166">
        <v>-5.1833999999999998</v>
      </c>
      <c r="JJ26" s="166">
        <v>11.955</v>
      </c>
      <c r="JK26" s="166">
        <v>-6.4438000000000004</v>
      </c>
      <c r="JL26" s="166">
        <v>0</v>
      </c>
      <c r="JM26" s="166">
        <v>-0.47699999999999998</v>
      </c>
      <c r="JN26" s="166">
        <v>-1.6698999999999999</v>
      </c>
      <c r="JO26" s="166">
        <v>0</v>
      </c>
      <c r="JP26" s="166">
        <v>0</v>
      </c>
      <c r="JQ26" s="166">
        <v>3.3443000000000001</v>
      </c>
      <c r="JR26" s="166">
        <v>3.8936999999999999</v>
      </c>
      <c r="JS26" s="166">
        <v>3.0182000000000002</v>
      </c>
      <c r="JT26" s="167"/>
      <c r="JU26" s="167"/>
      <c r="JV26" s="166">
        <v>6.9138999999999999</v>
      </c>
      <c r="JW26" s="166">
        <v>0.16</v>
      </c>
      <c r="JX26" s="166">
        <v>0.37</v>
      </c>
      <c r="JY26" s="166">
        <v>-3.8925999999999998</v>
      </c>
      <c r="JZ26" s="166">
        <v>-16.155999999999999</v>
      </c>
      <c r="KA26" s="167"/>
      <c r="KB26" s="166">
        <v>-1.5618000000000001</v>
      </c>
      <c r="KC26" s="166">
        <v>12.057</v>
      </c>
      <c r="KD26" s="166">
        <v>-13.425000000000001</v>
      </c>
      <c r="KE26" s="166">
        <v>0</v>
      </c>
      <c r="KF26" s="166">
        <v>-16.7</v>
      </c>
      <c r="KG26" s="166">
        <v>-0.4</v>
      </c>
      <c r="KH26" s="166">
        <v>6.7957999999999998</v>
      </c>
      <c r="KI26" s="166">
        <v>-97.007000000000005</v>
      </c>
    </row>
    <row r="27" spans="1:295" ht="18" customHeight="1" x14ac:dyDescent="0.25">
      <c r="A27" s="162" t="s">
        <v>65</v>
      </c>
      <c r="B27" s="162" t="s">
        <v>724</v>
      </c>
      <c r="C27" s="166">
        <v>0</v>
      </c>
      <c r="D27" s="166">
        <v>4.8582000000000001</v>
      </c>
      <c r="E27" s="166">
        <v>-10.294</v>
      </c>
      <c r="F27" s="166">
        <v>6.6946000000000003</v>
      </c>
      <c r="G27" s="167"/>
      <c r="H27" s="166">
        <v>0</v>
      </c>
      <c r="I27" s="166">
        <v>21.213000000000001</v>
      </c>
      <c r="J27" s="167"/>
      <c r="K27" s="166">
        <v>26.61</v>
      </c>
      <c r="L27" s="166">
        <v>11.801</v>
      </c>
      <c r="M27" s="166">
        <v>11.458</v>
      </c>
      <c r="N27" s="166">
        <v>-6.6599000000000004</v>
      </c>
      <c r="O27" s="166">
        <v>-30.798999999999999</v>
      </c>
      <c r="P27" s="166">
        <v>6.5998999999999999</v>
      </c>
      <c r="Q27" s="166">
        <v>5.7960000000000003</v>
      </c>
      <c r="R27" s="166">
        <v>-24.2</v>
      </c>
      <c r="S27" s="166">
        <v>3.1568000000000001</v>
      </c>
      <c r="T27" s="166">
        <v>8.5013000000000005</v>
      </c>
      <c r="U27" s="166">
        <v>7.3003999999999998</v>
      </c>
      <c r="V27" s="167"/>
      <c r="W27" s="167"/>
      <c r="X27" s="166">
        <v>0</v>
      </c>
      <c r="Y27" s="166">
        <v>6.7412999999999998</v>
      </c>
      <c r="Z27" s="166">
        <v>2.3872</v>
      </c>
      <c r="AA27" s="167"/>
      <c r="AB27" s="166">
        <v>-0.88080000000000003</v>
      </c>
      <c r="AC27" s="166">
        <v>0.51100000000000001</v>
      </c>
      <c r="AD27" s="166">
        <v>0.54900000000000004</v>
      </c>
      <c r="AE27" s="166">
        <v>0.94399999999999995</v>
      </c>
      <c r="AF27" s="166">
        <v>-11.1</v>
      </c>
      <c r="AG27" s="166">
        <v>-4.4000000000000004</v>
      </c>
      <c r="AH27" s="166">
        <v>0.48399999999999999</v>
      </c>
      <c r="AI27" s="166">
        <v>0.27900000000000003</v>
      </c>
      <c r="AJ27" s="166">
        <v>-16.170000000000002</v>
      </c>
      <c r="AK27" s="166">
        <v>-16.059000000000001</v>
      </c>
      <c r="AL27" s="166">
        <v>-10</v>
      </c>
      <c r="AM27" s="166">
        <v>-9.8698999999999995</v>
      </c>
      <c r="AN27" s="166">
        <v>-9.76</v>
      </c>
      <c r="AO27" s="166">
        <v>5.3273000000000001</v>
      </c>
      <c r="AP27" s="166">
        <v>3.3426999999999998</v>
      </c>
      <c r="AQ27" s="166">
        <v>21.100999999999999</v>
      </c>
      <c r="AR27" s="166">
        <v>26.561</v>
      </c>
      <c r="AS27" s="166">
        <v>-14.593</v>
      </c>
      <c r="AT27" s="166">
        <v>-0.80369999999999997</v>
      </c>
      <c r="AU27" s="166">
        <v>0</v>
      </c>
      <c r="AV27" s="167"/>
      <c r="AW27" s="167"/>
      <c r="AX27" s="167"/>
      <c r="AY27" s="167"/>
      <c r="AZ27" s="167"/>
      <c r="BA27" s="167"/>
      <c r="BB27" s="166">
        <v>87.472999999999999</v>
      </c>
      <c r="BC27" s="166">
        <v>4.4138999999999999</v>
      </c>
      <c r="BD27" s="166">
        <v>-5.5998999999999999</v>
      </c>
      <c r="BE27" s="166">
        <v>-5.6999000000000004</v>
      </c>
      <c r="BF27" s="166">
        <v>-24.805</v>
      </c>
      <c r="BG27" s="166">
        <v>0</v>
      </c>
      <c r="BH27" s="166">
        <v>-3.7164999999999999</v>
      </c>
      <c r="BI27" s="166">
        <v>1.3141</v>
      </c>
      <c r="BJ27" s="166">
        <v>2.0244</v>
      </c>
      <c r="BK27" s="166">
        <v>8.1067999999999998</v>
      </c>
      <c r="BL27" s="166">
        <v>3.7147000000000001</v>
      </c>
      <c r="BM27" s="167"/>
      <c r="BN27" s="166">
        <v>-186.98</v>
      </c>
      <c r="BO27" s="166">
        <v>88.105999999999995</v>
      </c>
      <c r="BP27" s="166">
        <v>88.197999999999993</v>
      </c>
      <c r="BQ27" s="166">
        <v>-16.465</v>
      </c>
      <c r="BR27" s="166">
        <v>-104.72</v>
      </c>
      <c r="BS27" s="166">
        <v>-9.1669</v>
      </c>
      <c r="BT27" s="167"/>
      <c r="BU27" s="167"/>
      <c r="BV27" s="166">
        <v>41.982999999999997</v>
      </c>
      <c r="BW27" s="166">
        <v>13.859</v>
      </c>
      <c r="BX27" s="166">
        <v>8.1998999999999995</v>
      </c>
      <c r="BY27" s="166">
        <v>-5.78</v>
      </c>
      <c r="BZ27" s="166">
        <v>18.62</v>
      </c>
      <c r="CA27" s="166">
        <v>-17.946000000000002</v>
      </c>
      <c r="CB27" s="166">
        <v>-17.946000000000002</v>
      </c>
      <c r="CC27" s="166">
        <v>36.613</v>
      </c>
      <c r="CD27" s="167"/>
      <c r="CE27" s="166">
        <v>-4.3695000000000004</v>
      </c>
      <c r="CF27" s="166">
        <v>0</v>
      </c>
      <c r="CG27" s="166">
        <v>-22.295000000000002</v>
      </c>
      <c r="CH27" s="166">
        <v>1.4944999999999999</v>
      </c>
      <c r="CI27" s="166">
        <v>4.5770999999999997</v>
      </c>
      <c r="CJ27" s="166">
        <v>2.88</v>
      </c>
      <c r="CK27" s="166">
        <v>6.4119999999999999</v>
      </c>
      <c r="CL27" s="166">
        <v>73.099000000000004</v>
      </c>
      <c r="CM27" s="166">
        <v>-8.6998999999999995</v>
      </c>
      <c r="CN27" s="166">
        <v>-5.4499000000000004</v>
      </c>
      <c r="CO27" s="166">
        <v>44.177999999999997</v>
      </c>
      <c r="CP27" s="166">
        <v>44.430999999999997</v>
      </c>
      <c r="CQ27" s="166">
        <v>42.814</v>
      </c>
      <c r="CR27" s="166">
        <v>0</v>
      </c>
      <c r="CS27" s="166">
        <v>134.31</v>
      </c>
      <c r="CT27" s="166">
        <v>-23.026</v>
      </c>
      <c r="CU27" s="166">
        <v>-77.155000000000001</v>
      </c>
      <c r="CV27" s="166">
        <v>5.5327000000000002</v>
      </c>
      <c r="CW27" s="166">
        <v>3.0476999999999999</v>
      </c>
      <c r="CX27" s="166">
        <v>43.72</v>
      </c>
      <c r="CY27" s="166">
        <v>23.77</v>
      </c>
      <c r="CZ27" s="166">
        <v>16.879000000000001</v>
      </c>
      <c r="DA27" s="166">
        <v>16.798999999999999</v>
      </c>
      <c r="DB27" s="166">
        <v>-14.019</v>
      </c>
      <c r="DC27" s="166">
        <v>25.512</v>
      </c>
      <c r="DD27" s="166">
        <v>-5.1132</v>
      </c>
      <c r="DE27" s="166">
        <v>-5.1680000000000001</v>
      </c>
      <c r="DF27" s="166">
        <v>23.274000000000001</v>
      </c>
      <c r="DG27" s="166">
        <v>1.3899999999999999E-2</v>
      </c>
      <c r="DH27" s="167"/>
      <c r="DI27" s="166">
        <v>-15.199</v>
      </c>
      <c r="DJ27" s="166">
        <v>-16.298999999999999</v>
      </c>
      <c r="DK27" s="166">
        <v>-3.1261999999999999</v>
      </c>
      <c r="DL27" s="166">
        <v>15.34</v>
      </c>
      <c r="DM27" s="166">
        <v>61.198</v>
      </c>
      <c r="DN27" s="166">
        <v>27.652000000000001</v>
      </c>
      <c r="DO27" s="166">
        <v>16.2</v>
      </c>
      <c r="DP27" s="166">
        <v>-8.5398999999999994</v>
      </c>
      <c r="DQ27" s="166">
        <v>16.47</v>
      </c>
      <c r="DR27" s="167"/>
      <c r="DS27" s="166">
        <v>-8.25</v>
      </c>
      <c r="DT27" s="166">
        <v>-8.3199000000000005</v>
      </c>
      <c r="DU27" s="166">
        <v>30.73</v>
      </c>
      <c r="DV27" s="166">
        <v>5</v>
      </c>
      <c r="DW27" s="167"/>
      <c r="DX27" s="166">
        <v>-9.9181000000000008</v>
      </c>
      <c r="DY27" s="166">
        <v>-39.950000000000003</v>
      </c>
      <c r="DZ27" s="167"/>
      <c r="EA27" s="166">
        <v>53.616999999999997</v>
      </c>
      <c r="EB27" s="166">
        <v>26.170999999999999</v>
      </c>
      <c r="EC27" s="166">
        <v>15.904</v>
      </c>
      <c r="ED27" s="166">
        <v>15.298999999999999</v>
      </c>
      <c r="EE27" s="166">
        <v>-15.865</v>
      </c>
      <c r="EF27" s="166">
        <v>-15.613</v>
      </c>
      <c r="EG27" s="166">
        <v>-14.266</v>
      </c>
      <c r="EH27" s="166">
        <v>-60.076000000000001</v>
      </c>
      <c r="EI27" s="166">
        <v>-30.446999999999999</v>
      </c>
      <c r="EJ27" s="166">
        <v>0</v>
      </c>
      <c r="EK27" s="167"/>
      <c r="EL27" s="166">
        <v>-15.401999999999999</v>
      </c>
      <c r="EM27" s="167"/>
      <c r="EN27" s="166">
        <v>-12.913</v>
      </c>
      <c r="EO27" s="166">
        <v>-13.048</v>
      </c>
      <c r="EP27" s="166">
        <v>-13.316000000000001</v>
      </c>
      <c r="EQ27" s="166">
        <v>-24.46</v>
      </c>
      <c r="ER27" s="166">
        <v>-23.023</v>
      </c>
      <c r="ES27" s="166">
        <v>15.257999999999999</v>
      </c>
      <c r="ET27" s="166">
        <v>19.048999999999999</v>
      </c>
      <c r="EU27" s="166">
        <v>-11.699</v>
      </c>
      <c r="EV27" s="166">
        <v>8.1</v>
      </c>
      <c r="EW27" s="166">
        <v>8.4534000000000002</v>
      </c>
      <c r="EX27" s="166">
        <v>-27.065999999999999</v>
      </c>
      <c r="EY27" s="166">
        <v>-11.395</v>
      </c>
      <c r="EZ27" s="166">
        <v>-11.347</v>
      </c>
      <c r="FA27" s="166">
        <v>7.1742999999999997</v>
      </c>
      <c r="FB27" s="167"/>
      <c r="FC27" s="166">
        <v>-25.587</v>
      </c>
      <c r="FD27" s="166">
        <v>6.4711999999999996</v>
      </c>
      <c r="FE27" s="166">
        <v>0</v>
      </c>
      <c r="FF27" s="167"/>
      <c r="FG27" s="166">
        <v>2.4508999999999999</v>
      </c>
      <c r="FH27" s="166">
        <v>2.8997999999999999</v>
      </c>
      <c r="FI27" s="167"/>
      <c r="FJ27" s="166">
        <v>9.5449999999999999</v>
      </c>
      <c r="FK27" s="166">
        <v>9.2100000000000009</v>
      </c>
      <c r="FL27" s="166">
        <v>14.903</v>
      </c>
      <c r="FM27" s="166">
        <v>24.658000000000001</v>
      </c>
      <c r="FN27" s="166">
        <v>24.582000000000001</v>
      </c>
      <c r="FO27" s="166">
        <v>18.994</v>
      </c>
      <c r="FP27" s="166">
        <v>29.925000000000001</v>
      </c>
      <c r="FQ27" s="166">
        <v>15.289</v>
      </c>
      <c r="FR27" s="166">
        <v>-14.089</v>
      </c>
      <c r="FS27" s="166">
        <v>-1.5944</v>
      </c>
      <c r="FT27" s="166">
        <v>0.2621</v>
      </c>
      <c r="FU27" s="166">
        <v>1.34</v>
      </c>
      <c r="FV27" s="166">
        <v>1.54</v>
      </c>
      <c r="FW27" s="166">
        <v>-14.776999999999999</v>
      </c>
      <c r="FX27" s="166">
        <v>1.2129000000000001</v>
      </c>
      <c r="FY27" s="167"/>
      <c r="FZ27" s="166">
        <v>1.4999999999999999E-2</v>
      </c>
      <c r="GA27" s="166">
        <v>2.0283000000000002</v>
      </c>
      <c r="GB27" s="166">
        <v>10.85</v>
      </c>
      <c r="GC27" s="166">
        <v>-31.939</v>
      </c>
      <c r="GD27" s="166">
        <v>-23.681999999999999</v>
      </c>
      <c r="GE27" s="166">
        <v>-2.4699</v>
      </c>
      <c r="GF27" s="166">
        <v>19.757999999999999</v>
      </c>
      <c r="GG27" s="166">
        <v>-0.1</v>
      </c>
      <c r="GH27" s="166">
        <v>19.635000000000002</v>
      </c>
      <c r="GI27" s="166">
        <v>6.1711</v>
      </c>
      <c r="GJ27" s="166">
        <v>-6.7862999999999998</v>
      </c>
      <c r="GK27" s="166">
        <v>2.4308999999999998</v>
      </c>
      <c r="GL27" s="167"/>
      <c r="GM27" s="167"/>
      <c r="GN27" s="166">
        <v>-7.9676</v>
      </c>
      <c r="GO27" s="166">
        <v>-27.486999999999998</v>
      </c>
      <c r="GP27" s="166">
        <v>12.686999999999999</v>
      </c>
      <c r="GQ27" s="166">
        <v>-31.259</v>
      </c>
      <c r="GR27" s="166">
        <v>-13.409000000000001</v>
      </c>
      <c r="GS27" s="166">
        <v>-10.683</v>
      </c>
      <c r="GT27" s="166">
        <v>144.09</v>
      </c>
      <c r="GU27" s="166">
        <v>-8.2172999999999998</v>
      </c>
      <c r="GV27" s="166">
        <v>-7.0475000000000003</v>
      </c>
      <c r="GW27" s="166">
        <v>-14.59</v>
      </c>
      <c r="GX27" s="166">
        <v>1.8080000000000001</v>
      </c>
      <c r="GY27" s="166">
        <v>11.025</v>
      </c>
      <c r="GZ27" s="167"/>
      <c r="HA27" s="166">
        <v>1</v>
      </c>
      <c r="HB27" s="166">
        <v>-4.9077000000000002</v>
      </c>
      <c r="HC27" s="166">
        <v>-4.8749000000000002</v>
      </c>
      <c r="HD27" s="166">
        <v>-5.0298999999999996</v>
      </c>
      <c r="HE27" s="167"/>
      <c r="HF27" s="166">
        <v>7.0559000000000003</v>
      </c>
      <c r="HG27" s="166">
        <v>81.034999999999997</v>
      </c>
      <c r="HH27" s="166">
        <v>53.476999999999997</v>
      </c>
      <c r="HI27" s="167"/>
      <c r="HJ27" s="166">
        <v>45.927999999999997</v>
      </c>
      <c r="HK27" s="167"/>
      <c r="HL27" s="166">
        <v>-7.6436000000000002</v>
      </c>
      <c r="HM27" s="167"/>
      <c r="HN27" s="167"/>
      <c r="HO27" s="166">
        <v>34.582000000000001</v>
      </c>
      <c r="HP27" s="167"/>
      <c r="HQ27" s="166">
        <v>-11.754</v>
      </c>
      <c r="HR27" s="167"/>
      <c r="HS27" s="166">
        <v>-19.977</v>
      </c>
      <c r="HT27" s="166">
        <v>-20.300999999999998</v>
      </c>
      <c r="HU27" s="166">
        <v>0.11</v>
      </c>
      <c r="HV27" s="166">
        <v>0.48</v>
      </c>
      <c r="HW27" s="166">
        <v>-29</v>
      </c>
      <c r="HX27" s="166">
        <v>-29.2</v>
      </c>
      <c r="HY27" s="166">
        <v>4.0091000000000001</v>
      </c>
      <c r="HZ27" s="166">
        <v>-4.1599000000000004</v>
      </c>
      <c r="IA27" s="166">
        <v>46.298000000000002</v>
      </c>
      <c r="IB27" s="166">
        <v>17.443999999999999</v>
      </c>
      <c r="IC27" s="166">
        <v>17.48</v>
      </c>
      <c r="ID27" s="166">
        <v>-12.3</v>
      </c>
      <c r="IE27" s="166">
        <v>-27.7</v>
      </c>
      <c r="IF27" s="166">
        <v>-2.2999000000000001</v>
      </c>
      <c r="IG27" s="166">
        <v>-2.9</v>
      </c>
      <c r="IH27" s="166">
        <v>-17.323</v>
      </c>
      <c r="II27" s="166">
        <v>-17.248999999999999</v>
      </c>
      <c r="IJ27" s="166">
        <v>-55.814999999999998</v>
      </c>
      <c r="IK27" s="166">
        <v>42.646000000000001</v>
      </c>
      <c r="IL27" s="166">
        <v>-304.77</v>
      </c>
      <c r="IM27" s="166">
        <v>-28.003</v>
      </c>
      <c r="IN27" s="167"/>
      <c r="IO27" s="166">
        <v>110.74</v>
      </c>
      <c r="IP27" s="166">
        <v>50.42</v>
      </c>
      <c r="IQ27" s="166">
        <v>150.69</v>
      </c>
      <c r="IR27" s="166">
        <v>91.528000000000006</v>
      </c>
      <c r="IS27" s="166">
        <v>45.762999999999998</v>
      </c>
      <c r="IT27" s="166">
        <v>29.646999999999998</v>
      </c>
      <c r="IU27" s="167"/>
      <c r="IV27" s="166">
        <v>-45.404000000000003</v>
      </c>
      <c r="IW27" s="166">
        <v>238.96</v>
      </c>
      <c r="IX27" s="166">
        <v>-158.86000000000001</v>
      </c>
      <c r="IY27" s="166">
        <v>89.3</v>
      </c>
      <c r="IZ27" s="166">
        <v>-77.161000000000001</v>
      </c>
      <c r="JA27" s="167"/>
      <c r="JB27" s="166">
        <v>8.8796999999999997</v>
      </c>
      <c r="JC27" s="166">
        <v>-6.32</v>
      </c>
      <c r="JD27" s="166">
        <v>-1.625</v>
      </c>
      <c r="JE27" s="166">
        <v>-1.6269</v>
      </c>
      <c r="JF27" s="166">
        <v>2</v>
      </c>
      <c r="JG27" s="166">
        <v>-0.24</v>
      </c>
      <c r="JH27" s="166">
        <v>-3.0748000000000002</v>
      </c>
      <c r="JI27" s="166">
        <v>-5.7694000000000001</v>
      </c>
      <c r="JJ27" s="166">
        <v>10.840999999999999</v>
      </c>
      <c r="JK27" s="166">
        <v>-7.2922000000000002</v>
      </c>
      <c r="JL27" s="166">
        <v>2.4</v>
      </c>
      <c r="JM27" s="166">
        <v>-0.80300000000000005</v>
      </c>
      <c r="JN27" s="166">
        <v>-0.79800000000000004</v>
      </c>
      <c r="JO27" s="166">
        <v>0</v>
      </c>
      <c r="JP27" s="166">
        <v>0</v>
      </c>
      <c r="JQ27" s="166">
        <v>3.7208999999999999</v>
      </c>
      <c r="JR27" s="166">
        <v>4.4001000000000001</v>
      </c>
      <c r="JS27" s="166">
        <v>3.5185</v>
      </c>
      <c r="JT27" s="167"/>
      <c r="JU27" s="167"/>
      <c r="JV27" s="166">
        <v>7.1501000000000001</v>
      </c>
      <c r="JW27" s="166">
        <v>0.36</v>
      </c>
      <c r="JX27" s="166">
        <v>0.37</v>
      </c>
      <c r="JY27" s="166">
        <v>0</v>
      </c>
      <c r="JZ27" s="166">
        <v>-17.576000000000001</v>
      </c>
      <c r="KA27" s="167"/>
      <c r="KB27" s="166">
        <v>0</v>
      </c>
      <c r="KC27" s="166">
        <v>13.592000000000001</v>
      </c>
      <c r="KD27" s="166">
        <v>-14.319000000000001</v>
      </c>
      <c r="KE27" s="166">
        <v>0</v>
      </c>
      <c r="KF27" s="166">
        <v>-13.898999999999999</v>
      </c>
      <c r="KG27" s="166">
        <v>-3.2</v>
      </c>
      <c r="KH27" s="166">
        <v>2.2795000000000001</v>
      </c>
      <c r="KI27" s="166">
        <v>-93.307000000000002</v>
      </c>
    </row>
    <row r="28" spans="1:295" ht="18" customHeight="1" x14ac:dyDescent="0.25">
      <c r="A28" s="162" t="s">
        <v>65</v>
      </c>
      <c r="B28" s="162" t="s">
        <v>725</v>
      </c>
      <c r="C28" s="166">
        <v>0</v>
      </c>
      <c r="D28" s="166">
        <v>5.2184999999999997</v>
      </c>
      <c r="E28" s="166">
        <v>-10.875999999999999</v>
      </c>
      <c r="F28" s="166">
        <v>4.2516999999999996</v>
      </c>
      <c r="G28" s="167"/>
      <c r="H28" s="166">
        <v>0</v>
      </c>
      <c r="I28" s="166">
        <v>21.356000000000002</v>
      </c>
      <c r="J28" s="167"/>
      <c r="K28" s="166">
        <v>28.634</v>
      </c>
      <c r="L28" s="166">
        <v>12.666</v>
      </c>
      <c r="M28" s="166">
        <v>12.417999999999999</v>
      </c>
      <c r="N28" s="166">
        <v>-8.8800000000000008</v>
      </c>
      <c r="O28" s="166">
        <v>-30.798999999999999</v>
      </c>
      <c r="P28" s="166">
        <v>6.5998999999999999</v>
      </c>
      <c r="Q28" s="166">
        <v>5.7960000000000003</v>
      </c>
      <c r="R28" s="166">
        <v>-24.2</v>
      </c>
      <c r="S28" s="166">
        <v>3.5768</v>
      </c>
      <c r="T28" s="166">
        <v>7.3822000000000001</v>
      </c>
      <c r="U28" s="166">
        <v>7.5141</v>
      </c>
      <c r="V28" s="167"/>
      <c r="W28" s="167"/>
      <c r="X28" s="166">
        <v>0</v>
      </c>
      <c r="Y28" s="166">
        <v>6.4774000000000003</v>
      </c>
      <c r="Z28" s="166">
        <v>2.1160999999999999</v>
      </c>
      <c r="AA28" s="167"/>
      <c r="AB28" s="166">
        <v>-0.86580000000000001</v>
      </c>
      <c r="AC28" s="166">
        <v>0.60399999999999998</v>
      </c>
      <c r="AD28" s="166">
        <v>0.626</v>
      </c>
      <c r="AE28" s="166">
        <v>1.0309999999999999</v>
      </c>
      <c r="AF28" s="166">
        <v>-11.1</v>
      </c>
      <c r="AG28" s="166">
        <v>-4.4000000000000004</v>
      </c>
      <c r="AH28" s="166">
        <v>0.371</v>
      </c>
      <c r="AI28" s="166">
        <v>0.29299999999999998</v>
      </c>
      <c r="AJ28" s="166">
        <v>-15.88</v>
      </c>
      <c r="AK28" s="166">
        <v>-15.84</v>
      </c>
      <c r="AL28" s="166">
        <v>-10</v>
      </c>
      <c r="AM28" s="166">
        <v>-9.4099000000000004</v>
      </c>
      <c r="AN28" s="166">
        <v>-9.2299000000000007</v>
      </c>
      <c r="AO28" s="166">
        <v>5.1235999999999997</v>
      </c>
      <c r="AP28" s="166">
        <v>3.4986000000000002</v>
      </c>
      <c r="AQ28" s="166">
        <v>17.117000000000001</v>
      </c>
      <c r="AR28" s="166">
        <v>20.428000000000001</v>
      </c>
      <c r="AS28" s="166">
        <v>-13.045</v>
      </c>
      <c r="AT28" s="166">
        <v>-3.4828999999999999</v>
      </c>
      <c r="AU28" s="166">
        <v>0</v>
      </c>
      <c r="AV28" s="167"/>
      <c r="AW28" s="167"/>
      <c r="AX28" s="167"/>
      <c r="AY28" s="167"/>
      <c r="AZ28" s="167"/>
      <c r="BA28" s="167"/>
      <c r="BB28" s="166">
        <v>94.161000000000001</v>
      </c>
      <c r="BC28" s="166">
        <v>3.7831999999999999</v>
      </c>
      <c r="BD28" s="166">
        <v>-5.3998999999999997</v>
      </c>
      <c r="BE28" s="166">
        <v>-5.2999000000000001</v>
      </c>
      <c r="BF28" s="166">
        <v>-22.271999999999998</v>
      </c>
      <c r="BG28" s="166">
        <v>0</v>
      </c>
      <c r="BH28" s="166">
        <v>-3.5581999999999998</v>
      </c>
      <c r="BI28" s="166">
        <v>1.3141</v>
      </c>
      <c r="BJ28" s="166">
        <v>1.1857</v>
      </c>
      <c r="BK28" s="166">
        <v>8.6745000000000001</v>
      </c>
      <c r="BL28" s="166">
        <v>4.2901999999999996</v>
      </c>
      <c r="BM28" s="167"/>
      <c r="BN28" s="166">
        <v>-179.63</v>
      </c>
      <c r="BO28" s="166">
        <v>114.26</v>
      </c>
      <c r="BP28" s="166">
        <v>114.04</v>
      </c>
      <c r="BQ28" s="166">
        <v>-34.430999999999997</v>
      </c>
      <c r="BR28" s="166">
        <v>-51.780999999999999</v>
      </c>
      <c r="BS28" s="166">
        <v>-9.1669</v>
      </c>
      <c r="BT28" s="167"/>
      <c r="BU28" s="167"/>
      <c r="BV28" s="166">
        <v>44.997</v>
      </c>
      <c r="BW28" s="166">
        <v>13.14</v>
      </c>
      <c r="BX28" s="166">
        <v>8.02</v>
      </c>
      <c r="BY28" s="166">
        <v>-3.93</v>
      </c>
      <c r="BZ28" s="166">
        <v>19.2</v>
      </c>
      <c r="CA28" s="166">
        <v>-19.821000000000002</v>
      </c>
      <c r="CB28" s="166">
        <v>-19.687000000000001</v>
      </c>
      <c r="CC28" s="166">
        <v>38.228999999999999</v>
      </c>
      <c r="CD28" s="167"/>
      <c r="CE28" s="166">
        <v>-5.5919999999999996</v>
      </c>
      <c r="CF28" s="166">
        <v>0</v>
      </c>
      <c r="CG28" s="166">
        <v>-14.455</v>
      </c>
      <c r="CH28" s="166">
        <v>1.2286999999999999</v>
      </c>
      <c r="CI28" s="166">
        <v>8.2545999999999999</v>
      </c>
      <c r="CJ28" s="166">
        <v>2.88</v>
      </c>
      <c r="CK28" s="166">
        <v>6.4119999999999999</v>
      </c>
      <c r="CL28" s="166">
        <v>82.4</v>
      </c>
      <c r="CM28" s="166">
        <v>-19.5</v>
      </c>
      <c r="CN28" s="166">
        <v>-5.61</v>
      </c>
      <c r="CO28" s="166">
        <v>50.250999999999998</v>
      </c>
      <c r="CP28" s="166">
        <v>50.817</v>
      </c>
      <c r="CQ28" s="166">
        <v>48.945999999999998</v>
      </c>
      <c r="CR28" s="166">
        <v>0</v>
      </c>
      <c r="CS28" s="166">
        <v>161.1</v>
      </c>
      <c r="CT28" s="166">
        <v>-25.527000000000001</v>
      </c>
      <c r="CU28" s="166">
        <v>-93.563999999999993</v>
      </c>
      <c r="CV28" s="166">
        <v>6.7100999999999997</v>
      </c>
      <c r="CW28" s="166">
        <v>3.0044</v>
      </c>
      <c r="CX28" s="166">
        <v>43.36</v>
      </c>
      <c r="CY28" s="166">
        <v>21.7</v>
      </c>
      <c r="CZ28" s="166">
        <v>18.286000000000001</v>
      </c>
      <c r="DA28" s="166">
        <v>17.971</v>
      </c>
      <c r="DB28" s="166">
        <v>-14.849</v>
      </c>
      <c r="DC28" s="166">
        <v>25.512</v>
      </c>
      <c r="DD28" s="166">
        <v>-8.6507000000000005</v>
      </c>
      <c r="DE28" s="166">
        <v>-8.4835999999999991</v>
      </c>
      <c r="DF28" s="166">
        <v>22.637</v>
      </c>
      <c r="DG28" s="166">
        <v>1.37E-2</v>
      </c>
      <c r="DH28" s="167"/>
      <c r="DI28" s="166">
        <v>-22.2</v>
      </c>
      <c r="DJ28" s="166">
        <v>-22</v>
      </c>
      <c r="DK28" s="166">
        <v>-2.7551000000000001</v>
      </c>
      <c r="DL28" s="166">
        <v>16.274999999999999</v>
      </c>
      <c r="DM28" s="166">
        <v>62.143999999999998</v>
      </c>
      <c r="DN28" s="166">
        <v>29.135999999999999</v>
      </c>
      <c r="DO28" s="166">
        <v>17.3</v>
      </c>
      <c r="DP28" s="166">
        <v>-8.64</v>
      </c>
      <c r="DQ28" s="166">
        <v>16.699000000000002</v>
      </c>
      <c r="DR28" s="167"/>
      <c r="DS28" s="166">
        <v>-7.43</v>
      </c>
      <c r="DT28" s="166">
        <v>-7.5399000000000003</v>
      </c>
      <c r="DU28" s="166">
        <v>31.98</v>
      </c>
      <c r="DV28" s="166">
        <v>6.24</v>
      </c>
      <c r="DW28" s="167"/>
      <c r="DX28" s="166">
        <v>-10.836</v>
      </c>
      <c r="DY28" s="166">
        <v>-41.503</v>
      </c>
      <c r="DZ28" s="167"/>
      <c r="EA28" s="166">
        <v>55.890999999999998</v>
      </c>
      <c r="EB28" s="166">
        <v>29.786000000000001</v>
      </c>
      <c r="EC28" s="166">
        <v>17.893000000000001</v>
      </c>
      <c r="ED28" s="166">
        <v>17.797999999999998</v>
      </c>
      <c r="EE28" s="166">
        <v>-15.513999999999999</v>
      </c>
      <c r="EF28" s="166">
        <v>-23.559000000000001</v>
      </c>
      <c r="EG28" s="166">
        <v>-15.125999999999999</v>
      </c>
      <c r="EH28" s="166">
        <v>-36.436</v>
      </c>
      <c r="EI28" s="166">
        <v>-36.786000000000001</v>
      </c>
      <c r="EJ28" s="166">
        <v>0</v>
      </c>
      <c r="EK28" s="167"/>
      <c r="EL28" s="166">
        <v>-16.573</v>
      </c>
      <c r="EM28" s="167"/>
      <c r="EN28" s="166">
        <v>-12.07</v>
      </c>
      <c r="EO28" s="166">
        <v>-11.898999999999999</v>
      </c>
      <c r="EP28" s="166">
        <v>-4.6119000000000003</v>
      </c>
      <c r="EQ28" s="166">
        <v>-27.806999999999999</v>
      </c>
      <c r="ER28" s="166">
        <v>-27.797999999999998</v>
      </c>
      <c r="ES28" s="166">
        <v>13.808999999999999</v>
      </c>
      <c r="ET28" s="166">
        <v>12.388999999999999</v>
      </c>
      <c r="EU28" s="166">
        <v>-18.149000000000001</v>
      </c>
      <c r="EV28" s="166">
        <v>0</v>
      </c>
      <c r="EW28" s="166">
        <v>8.9296000000000006</v>
      </c>
      <c r="EX28" s="166">
        <v>-26.696999999999999</v>
      </c>
      <c r="EY28" s="166">
        <v>-11.948</v>
      </c>
      <c r="EZ28" s="166">
        <v>-11.923999999999999</v>
      </c>
      <c r="FA28" s="166">
        <v>7.0994000000000002</v>
      </c>
      <c r="FB28" s="167"/>
      <c r="FC28" s="166">
        <v>-25.984000000000002</v>
      </c>
      <c r="FD28" s="166">
        <v>6.4711999999999996</v>
      </c>
      <c r="FE28" s="166">
        <v>0</v>
      </c>
      <c r="FF28" s="167"/>
      <c r="FG28" s="166">
        <v>2.5533000000000001</v>
      </c>
      <c r="FH28" s="166">
        <v>2.9698000000000002</v>
      </c>
      <c r="FI28" s="167"/>
      <c r="FJ28" s="166">
        <v>10.717000000000001</v>
      </c>
      <c r="FK28" s="166">
        <v>10.214</v>
      </c>
      <c r="FL28" s="166">
        <v>12.894</v>
      </c>
      <c r="FM28" s="166">
        <v>25.920999999999999</v>
      </c>
      <c r="FN28" s="166">
        <v>25.773</v>
      </c>
      <c r="FO28" s="166">
        <v>18.440999999999999</v>
      </c>
      <c r="FP28" s="166">
        <v>28.672999999999998</v>
      </c>
      <c r="FQ28" s="166">
        <v>14.635</v>
      </c>
      <c r="FR28" s="166">
        <v>-14.439</v>
      </c>
      <c r="FS28" s="166">
        <v>-1.5247999999999999</v>
      </c>
      <c r="FT28" s="166">
        <v>0.25750000000000001</v>
      </c>
      <c r="FU28" s="166">
        <v>1.45</v>
      </c>
      <c r="FV28" s="166">
        <v>1.84</v>
      </c>
      <c r="FW28" s="166">
        <v>-14.977</v>
      </c>
      <c r="FX28" s="166">
        <v>1.2391000000000001</v>
      </c>
      <c r="FY28" s="167"/>
      <c r="FZ28" s="166">
        <v>3.5999999999999997E-2</v>
      </c>
      <c r="GA28" s="166">
        <v>2.6366000000000001</v>
      </c>
      <c r="GB28" s="166">
        <v>11.279</v>
      </c>
      <c r="GC28" s="166">
        <v>-30.155999999999999</v>
      </c>
      <c r="GD28" s="166">
        <v>-22.771000000000001</v>
      </c>
      <c r="GE28" s="166">
        <v>-2.2498999999999998</v>
      </c>
      <c r="GF28" s="166">
        <v>20.010999999999999</v>
      </c>
      <c r="GG28" s="166">
        <v>-0.1</v>
      </c>
      <c r="GH28" s="166">
        <v>20.254000000000001</v>
      </c>
      <c r="GI28" s="166">
        <v>6.2862999999999998</v>
      </c>
      <c r="GJ28" s="166">
        <v>-6.9187000000000003</v>
      </c>
      <c r="GK28" s="166">
        <v>2.4580000000000002</v>
      </c>
      <c r="GL28" s="167"/>
      <c r="GM28" s="167"/>
      <c r="GN28" s="166">
        <v>-7.8037999999999998</v>
      </c>
      <c r="GO28" s="166">
        <v>-28.29</v>
      </c>
      <c r="GP28" s="166">
        <v>12.202999999999999</v>
      </c>
      <c r="GQ28" s="166">
        <v>-31.091000000000001</v>
      </c>
      <c r="GR28" s="166">
        <v>-15.413</v>
      </c>
      <c r="GS28" s="166">
        <v>-10.483000000000001</v>
      </c>
      <c r="GT28" s="166">
        <v>145.59</v>
      </c>
      <c r="GU28" s="166">
        <v>-7.8596000000000004</v>
      </c>
      <c r="GV28" s="166">
        <v>-7.3531000000000004</v>
      </c>
      <c r="GW28" s="166">
        <v>-13.941000000000001</v>
      </c>
      <c r="GX28" s="166">
        <v>1.8709</v>
      </c>
      <c r="GY28" s="166">
        <v>11.105</v>
      </c>
      <c r="GZ28" s="167"/>
      <c r="HA28" s="166">
        <v>1.2218</v>
      </c>
      <c r="HB28" s="166">
        <v>-2.9828999999999999</v>
      </c>
      <c r="HC28" s="166">
        <v>0</v>
      </c>
      <c r="HD28" s="166">
        <v>-2.9298999999999999</v>
      </c>
      <c r="HE28" s="167"/>
      <c r="HF28" s="166">
        <v>0</v>
      </c>
      <c r="HG28" s="166">
        <v>88.84</v>
      </c>
      <c r="HH28" s="166">
        <v>54.106000000000002</v>
      </c>
      <c r="HI28" s="167"/>
      <c r="HJ28" s="166">
        <v>47.905999999999999</v>
      </c>
      <c r="HK28" s="167"/>
      <c r="HL28" s="166">
        <v>-9.3600999999999992</v>
      </c>
      <c r="HM28" s="167"/>
      <c r="HN28" s="167"/>
      <c r="HO28" s="166">
        <v>32.387</v>
      </c>
      <c r="HP28" s="167"/>
      <c r="HQ28" s="166">
        <v>-13.824999999999999</v>
      </c>
      <c r="HR28" s="167"/>
      <c r="HS28" s="166">
        <v>-19.861000000000001</v>
      </c>
      <c r="HT28" s="166">
        <v>-19.821999999999999</v>
      </c>
      <c r="HU28" s="166">
        <v>-1.21</v>
      </c>
      <c r="HV28" s="166">
        <v>-1.0599000000000001</v>
      </c>
      <c r="HW28" s="166">
        <v>-28</v>
      </c>
      <c r="HX28" s="166">
        <v>-28.1</v>
      </c>
      <c r="HY28" s="166">
        <v>3.9028999999999998</v>
      </c>
      <c r="HZ28" s="166">
        <v>-4.7199</v>
      </c>
      <c r="IA28" s="166">
        <v>50.642000000000003</v>
      </c>
      <c r="IB28" s="166">
        <v>13.43</v>
      </c>
      <c r="IC28" s="166">
        <v>13.358000000000001</v>
      </c>
      <c r="ID28" s="166">
        <v>-11.398999999999999</v>
      </c>
      <c r="IE28" s="166">
        <v>-26.899000000000001</v>
      </c>
      <c r="IF28" s="166">
        <v>-0.7</v>
      </c>
      <c r="IG28" s="166">
        <v>-1.2</v>
      </c>
      <c r="IH28" s="166">
        <v>-17.323</v>
      </c>
      <c r="II28" s="166">
        <v>-17.248999999999999</v>
      </c>
      <c r="IJ28" s="166">
        <v>-53.734000000000002</v>
      </c>
      <c r="IK28" s="166">
        <v>50.441000000000003</v>
      </c>
      <c r="IL28" s="166">
        <v>-310.73</v>
      </c>
      <c r="IM28" s="166">
        <v>-34.597999999999999</v>
      </c>
      <c r="IN28" s="167"/>
      <c r="IO28" s="166">
        <v>118.94</v>
      </c>
      <c r="IP28" s="166">
        <v>39.704999999999998</v>
      </c>
      <c r="IQ28" s="166">
        <v>147.32</v>
      </c>
      <c r="IR28" s="166">
        <v>106.86</v>
      </c>
      <c r="IS28" s="166">
        <v>60.000999999999998</v>
      </c>
      <c r="IT28" s="166">
        <v>38.497999999999998</v>
      </c>
      <c r="IU28" s="167"/>
      <c r="IV28" s="166">
        <v>-39.079000000000001</v>
      </c>
      <c r="IW28" s="166">
        <v>249.45</v>
      </c>
      <c r="IX28" s="166">
        <v>-167.34</v>
      </c>
      <c r="IY28" s="166">
        <v>97.3</v>
      </c>
      <c r="IZ28" s="166">
        <v>-82.472999999999999</v>
      </c>
      <c r="JA28" s="167"/>
      <c r="JB28" s="166">
        <v>8.8796999999999997</v>
      </c>
      <c r="JC28" s="166">
        <v>-6.6398999999999999</v>
      </c>
      <c r="JD28" s="166">
        <v>-1.5920000000000001</v>
      </c>
      <c r="JE28" s="166">
        <v>-1.577</v>
      </c>
      <c r="JF28" s="166">
        <v>2.48</v>
      </c>
      <c r="JG28" s="166">
        <v>-0.4</v>
      </c>
      <c r="JH28" s="166">
        <v>-2.6585999999999999</v>
      </c>
      <c r="JI28" s="166">
        <v>-5.5953999999999997</v>
      </c>
      <c r="JJ28" s="166">
        <v>10.374000000000001</v>
      </c>
      <c r="JK28" s="166">
        <v>-7.2648000000000001</v>
      </c>
      <c r="JL28" s="166">
        <v>2.4</v>
      </c>
      <c r="JM28" s="166">
        <v>0.152</v>
      </c>
      <c r="JN28" s="166">
        <v>-0.24399999999999999</v>
      </c>
      <c r="JO28" s="166">
        <v>0</v>
      </c>
      <c r="JP28" s="166">
        <v>0</v>
      </c>
      <c r="JQ28" s="166">
        <v>3.7448000000000001</v>
      </c>
      <c r="JR28" s="166">
        <v>3.3315999999999999</v>
      </c>
      <c r="JS28" s="166">
        <v>3.3940999999999999</v>
      </c>
      <c r="JT28" s="167"/>
      <c r="JU28" s="167"/>
      <c r="JV28" s="166">
        <v>7.2466999999999997</v>
      </c>
      <c r="JW28" s="166">
        <v>0.36</v>
      </c>
      <c r="JX28" s="166">
        <v>0.37</v>
      </c>
      <c r="JY28" s="166">
        <v>-3.3868999999999998</v>
      </c>
      <c r="JZ28" s="166">
        <v>-15.419</v>
      </c>
      <c r="KA28" s="167"/>
      <c r="KB28" s="166">
        <v>-1.4361999999999999</v>
      </c>
      <c r="KC28" s="166">
        <v>11.544</v>
      </c>
      <c r="KD28" s="166">
        <v>-13.59</v>
      </c>
      <c r="KE28" s="166">
        <v>0</v>
      </c>
      <c r="KF28" s="166">
        <v>-12.898999999999999</v>
      </c>
      <c r="KG28" s="166">
        <v>-3.7999000000000001</v>
      </c>
      <c r="KH28" s="166">
        <v>-8.8109000000000002</v>
      </c>
      <c r="KI28" s="166">
        <v>-77.814999999999998</v>
      </c>
    </row>
    <row r="29" spans="1:295" ht="18" customHeight="1" x14ac:dyDescent="0.25">
      <c r="A29" s="162" t="s">
        <v>65</v>
      </c>
      <c r="B29" s="162" t="s">
        <v>726</v>
      </c>
      <c r="C29" s="166">
        <v>0</v>
      </c>
      <c r="D29" s="166">
        <v>5.2149999999999999</v>
      </c>
      <c r="E29" s="166">
        <v>-11.138</v>
      </c>
      <c r="F29" s="166">
        <v>4.5030000000000001</v>
      </c>
      <c r="G29" s="167"/>
      <c r="H29" s="166">
        <v>0</v>
      </c>
      <c r="I29" s="166">
        <v>22.902999999999999</v>
      </c>
      <c r="J29" s="167"/>
      <c r="K29" s="166">
        <v>30.431000000000001</v>
      </c>
      <c r="L29" s="166">
        <v>13.503</v>
      </c>
      <c r="M29" s="166">
        <v>13.105</v>
      </c>
      <c r="N29" s="166">
        <v>-8.8800000000000008</v>
      </c>
      <c r="O29" s="166">
        <v>-33</v>
      </c>
      <c r="P29" s="166">
        <v>8.8000000000000007</v>
      </c>
      <c r="Q29" s="166">
        <v>7.452</v>
      </c>
      <c r="R29" s="166">
        <v>-26.399000000000001</v>
      </c>
      <c r="S29" s="166">
        <v>3.5745</v>
      </c>
      <c r="T29" s="166">
        <v>7.6963999999999997</v>
      </c>
      <c r="U29" s="166">
        <v>7.6497000000000002</v>
      </c>
      <c r="V29" s="167"/>
      <c r="W29" s="167"/>
      <c r="X29" s="166">
        <v>0</v>
      </c>
      <c r="Y29" s="166">
        <v>6.6333000000000002</v>
      </c>
      <c r="Z29" s="166">
        <v>2.3279000000000001</v>
      </c>
      <c r="AA29" s="167"/>
      <c r="AB29" s="166">
        <v>-0.8508</v>
      </c>
      <c r="AC29" s="166">
        <v>0.35099999999999998</v>
      </c>
      <c r="AD29" s="166">
        <v>0.44</v>
      </c>
      <c r="AE29" s="166">
        <v>1.0609</v>
      </c>
      <c r="AF29" s="166">
        <v>-8.8800000000000008</v>
      </c>
      <c r="AG29" s="166">
        <v>-2.2000000000000002</v>
      </c>
      <c r="AH29" s="166">
        <v>0.64</v>
      </c>
      <c r="AI29" s="166">
        <v>0.29199999999999998</v>
      </c>
      <c r="AJ29" s="166">
        <v>-16.318000000000001</v>
      </c>
      <c r="AK29" s="166">
        <v>-16.7</v>
      </c>
      <c r="AL29" s="166">
        <v>-10</v>
      </c>
      <c r="AM29" s="166">
        <v>-9.7200000000000006</v>
      </c>
      <c r="AN29" s="166">
        <v>-9.6898999999999997</v>
      </c>
      <c r="AO29" s="166">
        <v>6.3061999999999996</v>
      </c>
      <c r="AP29" s="166">
        <v>3.4994999999999998</v>
      </c>
      <c r="AQ29" s="166">
        <v>23.538</v>
      </c>
      <c r="AR29" s="166">
        <v>27.456</v>
      </c>
      <c r="AS29" s="166">
        <v>-10.278</v>
      </c>
      <c r="AT29" s="166">
        <v>-3.8847999999999998</v>
      </c>
      <c r="AU29" s="166">
        <v>0</v>
      </c>
      <c r="AV29" s="167"/>
      <c r="AW29" s="167"/>
      <c r="AX29" s="167"/>
      <c r="AY29" s="167"/>
      <c r="AZ29" s="167"/>
      <c r="BA29" s="167"/>
      <c r="BB29" s="166">
        <v>78.849000000000004</v>
      </c>
      <c r="BC29" s="166">
        <v>3.9032</v>
      </c>
      <c r="BD29" s="166">
        <v>-5.3998999999999997</v>
      </c>
      <c r="BE29" s="166">
        <v>-5.4999000000000002</v>
      </c>
      <c r="BF29" s="166">
        <v>-21.981000000000002</v>
      </c>
      <c r="BG29" s="166">
        <v>0</v>
      </c>
      <c r="BH29" s="166">
        <v>-3.9403999999999999</v>
      </c>
      <c r="BI29" s="166">
        <v>1.3141</v>
      </c>
      <c r="BJ29" s="166">
        <v>1.3681000000000001</v>
      </c>
      <c r="BK29" s="166">
        <v>8.5139999999999993</v>
      </c>
      <c r="BL29" s="166">
        <v>4.6237000000000004</v>
      </c>
      <c r="BM29" s="167"/>
      <c r="BN29" s="166">
        <v>-181.31</v>
      </c>
      <c r="BO29" s="166">
        <v>117.25</v>
      </c>
      <c r="BP29" s="166">
        <v>117.25</v>
      </c>
      <c r="BQ29" s="166">
        <v>-37.649000000000001</v>
      </c>
      <c r="BR29" s="166">
        <v>-53.921999999999997</v>
      </c>
      <c r="BS29" s="166">
        <v>-9.1669</v>
      </c>
      <c r="BT29" s="167"/>
      <c r="BU29" s="167"/>
      <c r="BV29" s="166">
        <v>45.097000000000001</v>
      </c>
      <c r="BW29" s="166">
        <v>12.689</v>
      </c>
      <c r="BX29" s="166">
        <v>8.0298999999999996</v>
      </c>
      <c r="BY29" s="166">
        <v>-3.2599</v>
      </c>
      <c r="BZ29" s="166">
        <v>19.36</v>
      </c>
      <c r="CA29" s="166">
        <v>-20.625</v>
      </c>
      <c r="CB29" s="166">
        <v>-20.356999999999999</v>
      </c>
      <c r="CC29" s="166">
        <v>39.85</v>
      </c>
      <c r="CD29" s="167"/>
      <c r="CE29" s="166">
        <v>-3.6316999999999999</v>
      </c>
      <c r="CF29" s="166">
        <v>0</v>
      </c>
      <c r="CG29" s="166">
        <v>-14.827999999999999</v>
      </c>
      <c r="CH29" s="166">
        <v>0.48149999999999998</v>
      </c>
      <c r="CI29" s="166">
        <v>8.4763000000000002</v>
      </c>
      <c r="CJ29" s="166">
        <v>2.88</v>
      </c>
      <c r="CK29" s="166">
        <v>6.4119999999999999</v>
      </c>
      <c r="CL29" s="166">
        <v>85.3</v>
      </c>
      <c r="CM29" s="166">
        <v>-21.1</v>
      </c>
      <c r="CN29" s="166">
        <v>-5.57</v>
      </c>
      <c r="CO29" s="166">
        <v>50.96</v>
      </c>
      <c r="CP29" s="166">
        <v>51.145000000000003</v>
      </c>
      <c r="CQ29" s="166">
        <v>49.390999999999998</v>
      </c>
      <c r="CR29" s="166">
        <v>0</v>
      </c>
      <c r="CS29" s="166">
        <v>161.74</v>
      </c>
      <c r="CT29" s="166">
        <v>-22.914999999999999</v>
      </c>
      <c r="CU29" s="166">
        <v>-94.823999999999998</v>
      </c>
      <c r="CV29" s="166">
        <v>6.2962999999999996</v>
      </c>
      <c r="CW29" s="166">
        <v>3.2603</v>
      </c>
      <c r="CX29" s="166">
        <v>40.47</v>
      </c>
      <c r="CY29" s="166">
        <v>22.43</v>
      </c>
      <c r="CZ29" s="166">
        <v>18.597999999999999</v>
      </c>
      <c r="DA29" s="166">
        <v>18.361999999999998</v>
      </c>
      <c r="DB29" s="166">
        <v>-15.308999999999999</v>
      </c>
      <c r="DC29" s="166">
        <v>25.512</v>
      </c>
      <c r="DD29" s="166">
        <v>-8.9390000000000001</v>
      </c>
      <c r="DE29" s="166">
        <v>-8.8681999999999999</v>
      </c>
      <c r="DF29" s="166">
        <v>27.17</v>
      </c>
      <c r="DG29" s="166">
        <v>1.37E-2</v>
      </c>
      <c r="DH29" s="167"/>
      <c r="DI29" s="166">
        <v>-24.7</v>
      </c>
      <c r="DJ29" s="166">
        <v>-24.298999999999999</v>
      </c>
      <c r="DK29" s="166">
        <v>-2.3607999999999998</v>
      </c>
      <c r="DL29" s="166">
        <v>17.584</v>
      </c>
      <c r="DM29" s="166">
        <v>61.512999999999998</v>
      </c>
      <c r="DN29" s="166">
        <v>31.177</v>
      </c>
      <c r="DO29" s="166">
        <v>18.579000000000001</v>
      </c>
      <c r="DP29" s="166">
        <v>-8.2200000000000006</v>
      </c>
      <c r="DQ29" s="166">
        <v>16.227</v>
      </c>
      <c r="DR29" s="167"/>
      <c r="DS29" s="166">
        <v>-7.32</v>
      </c>
      <c r="DT29" s="166">
        <v>-7.3</v>
      </c>
      <c r="DU29" s="166">
        <v>32.298999999999999</v>
      </c>
      <c r="DV29" s="166">
        <v>6.93</v>
      </c>
      <c r="DW29" s="167"/>
      <c r="DX29" s="166">
        <v>-11.409000000000001</v>
      </c>
      <c r="DY29" s="166">
        <v>-42.558999999999997</v>
      </c>
      <c r="DZ29" s="167"/>
      <c r="EA29" s="166">
        <v>53.43</v>
      </c>
      <c r="EB29" s="166">
        <v>26.234999999999999</v>
      </c>
      <c r="EC29" s="166">
        <v>15.175000000000001</v>
      </c>
      <c r="ED29" s="166">
        <v>14.858000000000001</v>
      </c>
      <c r="EE29" s="166">
        <v>3.6063000000000001</v>
      </c>
      <c r="EF29" s="166">
        <v>-3.6987999999999999</v>
      </c>
      <c r="EG29" s="166">
        <v>-15.25</v>
      </c>
      <c r="EH29" s="166">
        <v>-35.401000000000003</v>
      </c>
      <c r="EI29" s="166">
        <v>-48.877000000000002</v>
      </c>
      <c r="EJ29" s="166">
        <v>0</v>
      </c>
      <c r="EK29" s="167"/>
      <c r="EL29" s="166">
        <v>-16.434000000000001</v>
      </c>
      <c r="EM29" s="167"/>
      <c r="EN29" s="166">
        <v>-5.306</v>
      </c>
      <c r="EO29" s="166">
        <v>-5.8875999999999999</v>
      </c>
      <c r="EP29" s="166">
        <v>10.768000000000001</v>
      </c>
      <c r="EQ29" s="166">
        <v>-35.207999999999998</v>
      </c>
      <c r="ER29" s="166">
        <v>-34.186999999999998</v>
      </c>
      <c r="ES29" s="166">
        <v>0.71530000000000005</v>
      </c>
      <c r="ET29" s="166">
        <v>0</v>
      </c>
      <c r="EU29" s="166">
        <v>-19.219000000000001</v>
      </c>
      <c r="EV29" s="166">
        <v>-2.4</v>
      </c>
      <c r="EW29" s="166">
        <v>8.0640999999999998</v>
      </c>
      <c r="EX29" s="166">
        <v>-14.33</v>
      </c>
      <c r="EY29" s="166">
        <v>-12.413</v>
      </c>
      <c r="EZ29" s="166">
        <v>-12.237</v>
      </c>
      <c r="FA29" s="166">
        <v>8.1778999999999993</v>
      </c>
      <c r="FB29" s="167"/>
      <c r="FC29" s="166">
        <v>-24.670999999999999</v>
      </c>
      <c r="FD29" s="166">
        <v>6.5138999999999996</v>
      </c>
      <c r="FE29" s="166">
        <v>0</v>
      </c>
      <c r="FF29" s="167"/>
      <c r="FG29" s="166">
        <v>2.4377</v>
      </c>
      <c r="FH29" s="166">
        <v>2.8035000000000001</v>
      </c>
      <c r="FI29" s="167"/>
      <c r="FJ29" s="166">
        <v>11.218999999999999</v>
      </c>
      <c r="FK29" s="166">
        <v>12.055999999999999</v>
      </c>
      <c r="FL29" s="166">
        <v>7.5354999999999999</v>
      </c>
      <c r="FM29" s="166">
        <v>28.358000000000001</v>
      </c>
      <c r="FN29" s="166">
        <v>28.003</v>
      </c>
      <c r="FO29" s="166">
        <v>17.795000000000002</v>
      </c>
      <c r="FP29" s="166">
        <v>30.780999999999999</v>
      </c>
      <c r="FQ29" s="166">
        <v>23.614000000000001</v>
      </c>
      <c r="FR29" s="166">
        <v>-13.089</v>
      </c>
      <c r="FS29" s="166">
        <v>-1.8250999999999999</v>
      </c>
      <c r="FT29" s="166">
        <v>0.31330000000000002</v>
      </c>
      <c r="FU29" s="166">
        <v>2.04</v>
      </c>
      <c r="FV29" s="166">
        <v>1.68</v>
      </c>
      <c r="FW29" s="166">
        <v>-24.507000000000001</v>
      </c>
      <c r="FX29" s="166">
        <v>1.2367999999999999</v>
      </c>
      <c r="FY29" s="167"/>
      <c r="FZ29" s="166">
        <v>7.3999999999999996E-2</v>
      </c>
      <c r="GA29" s="166">
        <v>2.2012999999999998</v>
      </c>
      <c r="GB29" s="166">
        <v>10.609</v>
      </c>
      <c r="GC29" s="166">
        <v>-31.837</v>
      </c>
      <c r="GD29" s="166">
        <v>-21.178999999999998</v>
      </c>
      <c r="GE29" s="166">
        <v>-2.5198999999999998</v>
      </c>
      <c r="GF29" s="166">
        <v>20.952999999999999</v>
      </c>
      <c r="GG29" s="166">
        <v>-0.1</v>
      </c>
      <c r="GH29" s="166">
        <v>20.146000000000001</v>
      </c>
      <c r="GI29" s="166">
        <v>6.4119000000000002</v>
      </c>
      <c r="GJ29" s="166">
        <v>-6.9960000000000004</v>
      </c>
      <c r="GK29" s="166">
        <v>2.5415999999999999</v>
      </c>
      <c r="GL29" s="167"/>
      <c r="GM29" s="167"/>
      <c r="GN29" s="166">
        <v>-7.3757999999999999</v>
      </c>
      <c r="GO29" s="166">
        <v>-27.532</v>
      </c>
      <c r="GP29" s="166">
        <v>15.558</v>
      </c>
      <c r="GQ29" s="166">
        <v>-30.670999999999999</v>
      </c>
      <c r="GR29" s="166">
        <v>-12.609</v>
      </c>
      <c r="GS29" s="166">
        <v>-11.333</v>
      </c>
      <c r="GT29" s="166">
        <v>141.38</v>
      </c>
      <c r="GU29" s="166">
        <v>-7.8475999999999999</v>
      </c>
      <c r="GV29" s="166">
        <v>-7.4926000000000004</v>
      </c>
      <c r="GW29" s="166">
        <v>-14.656000000000001</v>
      </c>
      <c r="GX29" s="166">
        <v>1.585</v>
      </c>
      <c r="GY29" s="166">
        <v>11.2</v>
      </c>
      <c r="GZ29" s="167"/>
      <c r="HA29" s="166">
        <v>1</v>
      </c>
      <c r="HB29" s="166">
        <v>-4.84</v>
      </c>
      <c r="HC29" s="166">
        <v>-3.2749999999999999</v>
      </c>
      <c r="HD29" s="166">
        <v>-5.4499000000000004</v>
      </c>
      <c r="HE29" s="167"/>
      <c r="HF29" s="166">
        <v>0</v>
      </c>
      <c r="HG29" s="166">
        <v>79.649000000000001</v>
      </c>
      <c r="HH29" s="166">
        <v>49.860999999999997</v>
      </c>
      <c r="HI29" s="167"/>
      <c r="HJ29" s="166">
        <v>45.725999999999999</v>
      </c>
      <c r="HK29" s="167"/>
      <c r="HL29" s="166">
        <v>-9.5436999999999994</v>
      </c>
      <c r="HM29" s="167"/>
      <c r="HN29" s="167"/>
      <c r="HO29" s="166">
        <v>32.387</v>
      </c>
      <c r="HP29" s="167"/>
      <c r="HQ29" s="166">
        <v>-14.747</v>
      </c>
      <c r="HR29" s="167"/>
      <c r="HS29" s="166">
        <v>-21.48</v>
      </c>
      <c r="HT29" s="166">
        <v>-20.518000000000001</v>
      </c>
      <c r="HU29" s="166">
        <v>-1.57</v>
      </c>
      <c r="HV29" s="166">
        <v>-1.08</v>
      </c>
      <c r="HW29" s="166">
        <v>-27.2</v>
      </c>
      <c r="HX29" s="166">
        <v>-27.798999999999999</v>
      </c>
      <c r="HY29" s="166">
        <v>3.8498000000000001</v>
      </c>
      <c r="HZ29" s="166">
        <v>-2.2400000000000002</v>
      </c>
      <c r="IA29" s="166">
        <v>44.55</v>
      </c>
      <c r="IB29" s="166">
        <v>18.463999999999999</v>
      </c>
      <c r="IC29" s="166">
        <v>18.382999999999999</v>
      </c>
      <c r="ID29" s="166">
        <v>-11.699</v>
      </c>
      <c r="IE29" s="166">
        <v>-25.6</v>
      </c>
      <c r="IF29" s="166">
        <v>-0.7</v>
      </c>
      <c r="IG29" s="166">
        <v>-1.2999000000000001</v>
      </c>
      <c r="IH29" s="166">
        <v>-17.553999999999998</v>
      </c>
      <c r="II29" s="166">
        <v>-17.545999999999999</v>
      </c>
      <c r="IJ29" s="166">
        <v>-58.366</v>
      </c>
      <c r="IK29" s="166">
        <v>51.819000000000003</v>
      </c>
      <c r="IL29" s="166">
        <v>-312.94</v>
      </c>
      <c r="IM29" s="166">
        <v>-33.5</v>
      </c>
      <c r="IN29" s="167"/>
      <c r="IO29" s="166">
        <v>111.85</v>
      </c>
      <c r="IP29" s="166">
        <v>50.722999999999999</v>
      </c>
      <c r="IQ29" s="166">
        <v>136.77000000000001</v>
      </c>
      <c r="IR29" s="166">
        <v>119.32</v>
      </c>
      <c r="IS29" s="166">
        <v>47.996000000000002</v>
      </c>
      <c r="IT29" s="166">
        <v>40.026000000000003</v>
      </c>
      <c r="IU29" s="167"/>
      <c r="IV29" s="166">
        <v>-27.045000000000002</v>
      </c>
      <c r="IW29" s="166">
        <v>248.24</v>
      </c>
      <c r="IX29" s="166">
        <v>-173.02</v>
      </c>
      <c r="IY29" s="166">
        <v>84.933999999999997</v>
      </c>
      <c r="IZ29" s="166">
        <v>-72.575000000000003</v>
      </c>
      <c r="JA29" s="167"/>
      <c r="JB29" s="166">
        <v>8.8796999999999997</v>
      </c>
      <c r="JC29" s="166">
        <v>-7.1999000000000004</v>
      </c>
      <c r="JD29" s="166">
        <v>-1.7</v>
      </c>
      <c r="JE29" s="166">
        <v>-1.6979</v>
      </c>
      <c r="JF29" s="166">
        <v>2.4</v>
      </c>
      <c r="JG29" s="166">
        <v>-1.0399</v>
      </c>
      <c r="JH29" s="166">
        <v>-2.5491000000000001</v>
      </c>
      <c r="JI29" s="166">
        <v>-5.4763999999999999</v>
      </c>
      <c r="JJ29" s="166">
        <v>9.1416000000000004</v>
      </c>
      <c r="JK29" s="166">
        <v>-7.0602999999999998</v>
      </c>
      <c r="JL29" s="166">
        <v>3.2</v>
      </c>
      <c r="JM29" s="166">
        <v>0.25800000000000001</v>
      </c>
      <c r="JN29" s="166">
        <v>0.33600000000000002</v>
      </c>
      <c r="JO29" s="166">
        <v>0</v>
      </c>
      <c r="JP29" s="166">
        <v>0</v>
      </c>
      <c r="JQ29" s="166">
        <v>4.8771000000000004</v>
      </c>
      <c r="JR29" s="166">
        <v>3.4990000000000001</v>
      </c>
      <c r="JS29" s="166">
        <v>3.4891999999999999</v>
      </c>
      <c r="JT29" s="167"/>
      <c r="JU29" s="167"/>
      <c r="JV29" s="166">
        <v>7.2074999999999996</v>
      </c>
      <c r="JW29" s="166">
        <v>0.34</v>
      </c>
      <c r="JX29" s="166">
        <v>0.37</v>
      </c>
      <c r="JY29" s="166">
        <v>-3.0461</v>
      </c>
      <c r="JZ29" s="166">
        <v>-15.38</v>
      </c>
      <c r="KA29" s="167"/>
      <c r="KB29" s="166">
        <v>-0.76180000000000003</v>
      </c>
      <c r="KC29" s="166">
        <v>10.805999999999999</v>
      </c>
      <c r="KD29" s="166">
        <v>-13.054</v>
      </c>
      <c r="KE29" s="166">
        <v>1.4147000000000001</v>
      </c>
      <c r="KF29" s="166">
        <v>-12.6</v>
      </c>
      <c r="KG29" s="166">
        <v>-4.4000000000000004</v>
      </c>
      <c r="KH29" s="166">
        <v>-12.558999999999999</v>
      </c>
      <c r="KI29" s="166">
        <v>-76.075000000000003</v>
      </c>
    </row>
    <row r="30" spans="1:295" ht="18" customHeight="1" x14ac:dyDescent="0.25">
      <c r="A30" s="162" t="s">
        <v>65</v>
      </c>
      <c r="B30" s="162" t="s">
        <v>727</v>
      </c>
      <c r="C30" s="166">
        <v>0</v>
      </c>
      <c r="D30" s="166">
        <v>5.4870000000000001</v>
      </c>
      <c r="E30" s="166">
        <v>-11.49</v>
      </c>
      <c r="F30" s="166">
        <v>4.0964</v>
      </c>
      <c r="G30" s="166">
        <v>12.31</v>
      </c>
      <c r="H30" s="166">
        <v>0</v>
      </c>
      <c r="I30" s="166">
        <v>23.721</v>
      </c>
      <c r="J30" s="167"/>
      <c r="K30" s="166">
        <v>31.591999999999999</v>
      </c>
      <c r="L30" s="166">
        <v>14.026999999999999</v>
      </c>
      <c r="M30" s="166">
        <v>13.675000000000001</v>
      </c>
      <c r="N30" s="166">
        <v>-13.319000000000001</v>
      </c>
      <c r="O30" s="166">
        <v>-33</v>
      </c>
      <c r="P30" s="166">
        <v>11</v>
      </c>
      <c r="Q30" s="166">
        <v>7.452</v>
      </c>
      <c r="R30" s="166">
        <v>-26.399000000000001</v>
      </c>
      <c r="S30" s="166">
        <v>3.5143</v>
      </c>
      <c r="T30" s="166">
        <v>7.8362999999999996</v>
      </c>
      <c r="U30" s="166">
        <v>7.7560000000000002</v>
      </c>
      <c r="V30" s="166">
        <v>7.7172000000000001</v>
      </c>
      <c r="W30" s="166">
        <v>13.417999999999999</v>
      </c>
      <c r="X30" s="166">
        <v>0</v>
      </c>
      <c r="Y30" s="166">
        <v>6.2842000000000002</v>
      </c>
      <c r="Z30" s="166">
        <v>2.2311999999999999</v>
      </c>
      <c r="AA30" s="167"/>
      <c r="AB30" s="166">
        <v>-0.95089999999999997</v>
      </c>
      <c r="AC30" s="166">
        <v>0.51500000000000001</v>
      </c>
      <c r="AD30" s="166">
        <v>0.55800000000000005</v>
      </c>
      <c r="AE30" s="166">
        <v>0.55000000000000004</v>
      </c>
      <c r="AF30" s="166">
        <v>-6.6599000000000004</v>
      </c>
      <c r="AG30" s="166">
        <v>-2.2000000000000002</v>
      </c>
      <c r="AH30" s="166">
        <v>0.32400000000000001</v>
      </c>
      <c r="AI30" s="166">
        <v>0.28299999999999997</v>
      </c>
      <c r="AJ30" s="166">
        <v>-14.88</v>
      </c>
      <c r="AK30" s="166">
        <v>-14.859</v>
      </c>
      <c r="AL30" s="166">
        <v>-10</v>
      </c>
      <c r="AM30" s="166">
        <v>-10.189</v>
      </c>
      <c r="AN30" s="166">
        <v>-10.220000000000001</v>
      </c>
      <c r="AO30" s="166">
        <v>6.3738999999999999</v>
      </c>
      <c r="AP30" s="166">
        <v>3.7669000000000001</v>
      </c>
      <c r="AQ30" s="166">
        <v>22.594999999999999</v>
      </c>
      <c r="AR30" s="166">
        <v>26.48</v>
      </c>
      <c r="AS30" s="166">
        <v>-10.224</v>
      </c>
      <c r="AT30" s="166">
        <v>-2.4112</v>
      </c>
      <c r="AU30" s="166">
        <v>0</v>
      </c>
      <c r="AV30" s="166">
        <v>7.5385</v>
      </c>
      <c r="AW30" s="166">
        <v>12.965999999999999</v>
      </c>
      <c r="AX30" s="166">
        <v>-23.308</v>
      </c>
      <c r="AY30" s="166">
        <v>-19.558</v>
      </c>
      <c r="AZ30" s="166">
        <v>5.9305000000000003</v>
      </c>
      <c r="BA30" s="166">
        <v>39.664000000000001</v>
      </c>
      <c r="BB30" s="166">
        <v>83.161000000000001</v>
      </c>
      <c r="BC30" s="166">
        <v>4.6649000000000003</v>
      </c>
      <c r="BD30" s="166">
        <v>-5.1999000000000004</v>
      </c>
      <c r="BE30" s="166">
        <v>-5.4999000000000002</v>
      </c>
      <c r="BF30" s="166">
        <v>-22.027999999999999</v>
      </c>
      <c r="BG30" s="166">
        <v>0</v>
      </c>
      <c r="BH30" s="166">
        <v>-3.7581000000000002</v>
      </c>
      <c r="BI30" s="166">
        <v>1.3141</v>
      </c>
      <c r="BJ30" s="166">
        <v>2.7065000000000001</v>
      </c>
      <c r="BK30" s="166">
        <v>8.7133000000000003</v>
      </c>
      <c r="BL30" s="166">
        <v>4.5151000000000003</v>
      </c>
      <c r="BM30" s="166">
        <v>3.141</v>
      </c>
      <c r="BN30" s="166">
        <v>-173.86</v>
      </c>
      <c r="BO30" s="166">
        <v>120.02</v>
      </c>
      <c r="BP30" s="166">
        <v>120.18</v>
      </c>
      <c r="BQ30" s="166">
        <v>-48.832000000000001</v>
      </c>
      <c r="BR30" s="166">
        <v>-32.317</v>
      </c>
      <c r="BS30" s="166">
        <v>-9.1669</v>
      </c>
      <c r="BT30" s="167"/>
      <c r="BU30" s="167"/>
      <c r="BV30" s="166">
        <v>47.152999999999999</v>
      </c>
      <c r="BW30" s="166">
        <v>13.02</v>
      </c>
      <c r="BX30" s="166">
        <v>8.01</v>
      </c>
      <c r="BY30" s="166">
        <v>-2.88</v>
      </c>
      <c r="BZ30" s="166">
        <v>20.04</v>
      </c>
      <c r="CA30" s="166">
        <v>-23.303999999999998</v>
      </c>
      <c r="CB30" s="166">
        <v>-22.634</v>
      </c>
      <c r="CC30" s="166">
        <v>39.991</v>
      </c>
      <c r="CD30" s="166">
        <v>38.229999999999997</v>
      </c>
      <c r="CE30" s="166">
        <v>-4.8375000000000004</v>
      </c>
      <c r="CF30" s="166">
        <v>0</v>
      </c>
      <c r="CG30" s="166">
        <v>-19.052</v>
      </c>
      <c r="CH30" s="166">
        <v>2.0177</v>
      </c>
      <c r="CI30" s="166">
        <v>7.4203000000000001</v>
      </c>
      <c r="CJ30" s="166">
        <v>2.88</v>
      </c>
      <c r="CK30" s="166">
        <v>6.4119999999999999</v>
      </c>
      <c r="CL30" s="166">
        <v>83.8</v>
      </c>
      <c r="CM30" s="166">
        <v>-17.5</v>
      </c>
      <c r="CN30" s="166">
        <v>-5.8098999999999998</v>
      </c>
      <c r="CO30" s="166">
        <v>50.606999999999999</v>
      </c>
      <c r="CP30" s="166">
        <v>51.024000000000001</v>
      </c>
      <c r="CQ30" s="166">
        <v>48.83</v>
      </c>
      <c r="CR30" s="166">
        <v>0</v>
      </c>
      <c r="CS30" s="166">
        <v>161.72</v>
      </c>
      <c r="CT30" s="166">
        <v>-24.102</v>
      </c>
      <c r="CU30" s="166">
        <v>-95.903000000000006</v>
      </c>
      <c r="CV30" s="166">
        <v>7.1439000000000004</v>
      </c>
      <c r="CW30" s="166">
        <v>3.2913999999999999</v>
      </c>
      <c r="CX30" s="166">
        <v>39.340000000000003</v>
      </c>
      <c r="CY30" s="166">
        <v>23.37</v>
      </c>
      <c r="CZ30" s="166">
        <v>19.536000000000001</v>
      </c>
      <c r="DA30" s="166">
        <v>19.436</v>
      </c>
      <c r="DB30" s="166">
        <v>-16.109000000000002</v>
      </c>
      <c r="DC30" s="166">
        <v>25.512</v>
      </c>
      <c r="DD30" s="166">
        <v>-8.2658000000000005</v>
      </c>
      <c r="DE30" s="166">
        <v>-8.0281000000000002</v>
      </c>
      <c r="DF30" s="166">
        <v>28.780999999999999</v>
      </c>
      <c r="DG30" s="166">
        <v>1.37E-2</v>
      </c>
      <c r="DH30" s="166">
        <v>-8.5699000000000005</v>
      </c>
      <c r="DI30" s="166">
        <v>-27.298999999999999</v>
      </c>
      <c r="DJ30" s="166">
        <v>-26.798999999999999</v>
      </c>
      <c r="DK30" s="166">
        <v>-2.6623000000000001</v>
      </c>
      <c r="DL30" s="166">
        <v>18.332000000000001</v>
      </c>
      <c r="DM30" s="166">
        <v>61.670999999999999</v>
      </c>
      <c r="DN30" s="166">
        <v>31.919</v>
      </c>
      <c r="DO30" s="166">
        <v>19.39</v>
      </c>
      <c r="DP30" s="166">
        <v>-8.3800000000000008</v>
      </c>
      <c r="DQ30" s="166">
        <v>17.751999999999999</v>
      </c>
      <c r="DR30" s="166">
        <v>-28.986000000000001</v>
      </c>
      <c r="DS30" s="166">
        <v>-7.31</v>
      </c>
      <c r="DT30" s="166">
        <v>-7.38</v>
      </c>
      <c r="DU30" s="166">
        <v>32.72</v>
      </c>
      <c r="DV30" s="166">
        <v>8.23</v>
      </c>
      <c r="DW30" s="166">
        <v>-28.69</v>
      </c>
      <c r="DX30" s="166">
        <v>-11.409000000000001</v>
      </c>
      <c r="DY30" s="166">
        <v>-45.622</v>
      </c>
      <c r="DZ30" s="166">
        <v>-43.853999999999999</v>
      </c>
      <c r="EA30" s="166">
        <v>53.515999999999998</v>
      </c>
      <c r="EB30" s="166">
        <v>27.26</v>
      </c>
      <c r="EC30" s="166">
        <v>14.696999999999999</v>
      </c>
      <c r="ED30" s="166">
        <v>16.077999999999999</v>
      </c>
      <c r="EE30" s="166">
        <v>4.319</v>
      </c>
      <c r="EF30" s="166">
        <v>-11.51</v>
      </c>
      <c r="EG30" s="166">
        <v>-16.283999999999999</v>
      </c>
      <c r="EH30" s="166">
        <v>-28.312000000000001</v>
      </c>
      <c r="EI30" s="166">
        <v>-55.192</v>
      </c>
      <c r="EJ30" s="166">
        <v>0</v>
      </c>
      <c r="EK30" s="166">
        <v>-15.391999999999999</v>
      </c>
      <c r="EL30" s="166">
        <v>-16.82</v>
      </c>
      <c r="EM30" s="166">
        <v>20.832999999999998</v>
      </c>
      <c r="EN30" s="166">
        <v>-1.0308999999999999</v>
      </c>
      <c r="EO30" s="166">
        <v>-1.8191999999999999</v>
      </c>
      <c r="EP30" s="166">
        <v>17.936</v>
      </c>
      <c r="EQ30" s="166">
        <v>-39.305</v>
      </c>
      <c r="ER30" s="166">
        <v>-38.378999999999998</v>
      </c>
      <c r="ES30" s="166">
        <v>3.3757000000000001</v>
      </c>
      <c r="ET30" s="166">
        <v>0</v>
      </c>
      <c r="EU30" s="166">
        <v>-19.689</v>
      </c>
      <c r="EV30" s="166">
        <v>-0.6</v>
      </c>
      <c r="EW30" s="166">
        <v>5.6264000000000003</v>
      </c>
      <c r="EX30" s="166">
        <v>-7.2135999999999996</v>
      </c>
      <c r="EY30" s="166">
        <v>-12.712999999999999</v>
      </c>
      <c r="EZ30" s="166">
        <v>-12.529</v>
      </c>
      <c r="FA30" s="166">
        <v>8.1698000000000004</v>
      </c>
      <c r="FB30" s="166">
        <v>-5.7454999999999998</v>
      </c>
      <c r="FC30" s="166">
        <v>-13.289</v>
      </c>
      <c r="FD30" s="166">
        <v>6.4467999999999996</v>
      </c>
      <c r="FE30" s="166">
        <v>0</v>
      </c>
      <c r="FF30" s="166">
        <v>0</v>
      </c>
      <c r="FG30" s="166">
        <v>2.7431000000000001</v>
      </c>
      <c r="FH30" s="166">
        <v>3.3521999999999998</v>
      </c>
      <c r="FI30" s="166">
        <v>1.9581999999999999</v>
      </c>
      <c r="FJ30" s="166">
        <v>14.401</v>
      </c>
      <c r="FK30" s="166">
        <v>14.401</v>
      </c>
      <c r="FL30" s="166">
        <v>9.5449999999999999</v>
      </c>
      <c r="FM30" s="166">
        <v>31.206</v>
      </c>
      <c r="FN30" s="166">
        <v>31.334</v>
      </c>
      <c r="FO30" s="166">
        <v>18.094999999999999</v>
      </c>
      <c r="FP30" s="166">
        <v>30.71</v>
      </c>
      <c r="FQ30" s="166">
        <v>22.809000000000001</v>
      </c>
      <c r="FR30" s="166">
        <v>-12.759</v>
      </c>
      <c r="FS30" s="166">
        <v>-2.3195000000000001</v>
      </c>
      <c r="FT30" s="166">
        <v>0.317</v>
      </c>
      <c r="FU30" s="166">
        <v>1.42</v>
      </c>
      <c r="FV30" s="166">
        <v>2.25</v>
      </c>
      <c r="FW30" s="166">
        <v>-22.856000000000002</v>
      </c>
      <c r="FX30" s="166">
        <v>1.4443999999999999</v>
      </c>
      <c r="FY30" s="166">
        <v>7.7648999999999999</v>
      </c>
      <c r="FZ30" s="166">
        <v>1.9049</v>
      </c>
      <c r="GA30" s="166">
        <v>2.2517999999999998</v>
      </c>
      <c r="GB30" s="166">
        <v>11.289</v>
      </c>
      <c r="GC30" s="166">
        <v>-33.844999999999999</v>
      </c>
      <c r="GD30" s="166">
        <v>-23.25</v>
      </c>
      <c r="GE30" s="166">
        <v>-2.2399</v>
      </c>
      <c r="GF30" s="166">
        <v>21.64</v>
      </c>
      <c r="GG30" s="166">
        <v>-0.1</v>
      </c>
      <c r="GH30" s="166">
        <v>20.707000000000001</v>
      </c>
      <c r="GI30" s="166">
        <v>6.9946000000000002</v>
      </c>
      <c r="GJ30" s="166">
        <v>-7.5972</v>
      </c>
      <c r="GK30" s="166">
        <v>2.4855999999999998</v>
      </c>
      <c r="GL30" s="166">
        <v>5.33E-2</v>
      </c>
      <c r="GM30" s="167"/>
      <c r="GN30" s="166">
        <v>-7.2560000000000002</v>
      </c>
      <c r="GO30" s="166">
        <v>-28.686</v>
      </c>
      <c r="GP30" s="166">
        <v>16.158000000000001</v>
      </c>
      <c r="GQ30" s="166">
        <v>-30.587</v>
      </c>
      <c r="GR30" s="166">
        <v>-17.05</v>
      </c>
      <c r="GS30" s="166">
        <v>-10.384</v>
      </c>
      <c r="GT30" s="166">
        <v>148.72</v>
      </c>
      <c r="GU30" s="166">
        <v>-7.3651999999999997</v>
      </c>
      <c r="GV30" s="166">
        <v>-6.2896000000000001</v>
      </c>
      <c r="GW30" s="166">
        <v>-14.353</v>
      </c>
      <c r="GX30" s="166">
        <v>1.2486999999999999</v>
      </c>
      <c r="GY30" s="166">
        <v>11.48</v>
      </c>
      <c r="GZ30" s="166">
        <v>11.535</v>
      </c>
      <c r="HA30" s="166">
        <v>0.48770000000000002</v>
      </c>
      <c r="HB30" s="166">
        <v>-6.4573999999999998</v>
      </c>
      <c r="HC30" s="166">
        <v>-4.3548</v>
      </c>
      <c r="HD30" s="166">
        <v>-10.058999999999999</v>
      </c>
      <c r="HE30" s="166">
        <v>13.442</v>
      </c>
      <c r="HF30" s="166">
        <v>-4.7286999999999999</v>
      </c>
      <c r="HG30" s="166">
        <v>89.503</v>
      </c>
      <c r="HH30" s="166">
        <v>47.500999999999998</v>
      </c>
      <c r="HI30" s="166">
        <v>42.515999999999998</v>
      </c>
      <c r="HJ30" s="166">
        <v>42.667999999999999</v>
      </c>
      <c r="HK30" s="166">
        <v>-6.4923999999999999</v>
      </c>
      <c r="HL30" s="166">
        <v>-7.8514999999999997</v>
      </c>
      <c r="HM30" s="166">
        <v>-11.356</v>
      </c>
      <c r="HN30" s="166">
        <v>-13.336</v>
      </c>
      <c r="HO30" s="166">
        <v>25.675000000000001</v>
      </c>
      <c r="HP30" s="166">
        <v>25.981000000000002</v>
      </c>
      <c r="HQ30" s="166">
        <v>-14.314</v>
      </c>
      <c r="HR30" s="166">
        <v>-13.693</v>
      </c>
      <c r="HS30" s="166">
        <v>-23.396000000000001</v>
      </c>
      <c r="HT30" s="166">
        <v>-23.167999999999999</v>
      </c>
      <c r="HU30" s="166">
        <v>-2.5198999999999998</v>
      </c>
      <c r="HV30" s="166">
        <v>-2.2000000000000002</v>
      </c>
      <c r="HW30" s="166">
        <v>-26.798999999999999</v>
      </c>
      <c r="HX30" s="166">
        <v>-26.399000000000001</v>
      </c>
      <c r="HY30" s="166">
        <v>3.8864000000000001</v>
      </c>
      <c r="HZ30" s="166">
        <v>0.64</v>
      </c>
      <c r="IA30" s="166">
        <v>42.162999999999997</v>
      </c>
      <c r="IB30" s="166">
        <v>19.931999999999999</v>
      </c>
      <c r="IC30" s="166">
        <v>19.710999999999999</v>
      </c>
      <c r="ID30" s="166">
        <v>-11.398999999999999</v>
      </c>
      <c r="IE30" s="166">
        <v>-25.7</v>
      </c>
      <c r="IF30" s="166">
        <v>0</v>
      </c>
      <c r="IG30" s="166">
        <v>-0.4</v>
      </c>
      <c r="IH30" s="166">
        <v>-17.564</v>
      </c>
      <c r="II30" s="166">
        <v>-17.474</v>
      </c>
      <c r="IJ30" s="166">
        <v>-62.935000000000002</v>
      </c>
      <c r="IK30" s="166">
        <v>53.280999999999999</v>
      </c>
      <c r="IL30" s="166">
        <v>-311.41000000000003</v>
      </c>
      <c r="IM30" s="166">
        <v>-33.622</v>
      </c>
      <c r="IN30" s="166">
        <v>-64.831000000000003</v>
      </c>
      <c r="IO30" s="166">
        <v>112.86</v>
      </c>
      <c r="IP30" s="166">
        <v>52.877000000000002</v>
      </c>
      <c r="IQ30" s="166">
        <v>138.77000000000001</v>
      </c>
      <c r="IR30" s="166">
        <v>118.02</v>
      </c>
      <c r="IS30" s="166">
        <v>44.332999999999998</v>
      </c>
      <c r="IT30" s="166">
        <v>43.546999999999997</v>
      </c>
      <c r="IU30" s="166">
        <v>41.767000000000003</v>
      </c>
      <c r="IV30" s="166">
        <v>-28.539000000000001</v>
      </c>
      <c r="IW30" s="166">
        <v>244.41</v>
      </c>
      <c r="IX30" s="166">
        <v>-173.11</v>
      </c>
      <c r="IY30" s="166">
        <v>82.376999999999995</v>
      </c>
      <c r="IZ30" s="166">
        <v>-72.302000000000007</v>
      </c>
      <c r="JA30" s="166">
        <v>-0.18679999999999999</v>
      </c>
      <c r="JB30" s="166">
        <v>8.8796999999999997</v>
      </c>
      <c r="JC30" s="166">
        <v>-6.8</v>
      </c>
      <c r="JD30" s="166">
        <v>-1.694</v>
      </c>
      <c r="JE30" s="166">
        <v>-1.677</v>
      </c>
      <c r="JF30" s="166">
        <v>2.4</v>
      </c>
      <c r="JG30" s="166">
        <v>-0.96</v>
      </c>
      <c r="JH30" s="166">
        <v>-2.6945999999999999</v>
      </c>
      <c r="JI30" s="166">
        <v>-5.2413999999999996</v>
      </c>
      <c r="JJ30" s="166">
        <v>9.5230999999999995</v>
      </c>
      <c r="JK30" s="166">
        <v>-7.2343000000000002</v>
      </c>
      <c r="JL30" s="166">
        <v>2.7999000000000001</v>
      </c>
      <c r="JM30" s="166">
        <v>0.58399999999999996</v>
      </c>
      <c r="JN30" s="166">
        <v>-0.126</v>
      </c>
      <c r="JO30" s="166">
        <v>0</v>
      </c>
      <c r="JP30" s="166">
        <v>0</v>
      </c>
      <c r="JQ30" s="166">
        <v>3.7639999999999998</v>
      </c>
      <c r="JR30" s="166">
        <v>3.3279000000000001</v>
      </c>
      <c r="JS30" s="166">
        <v>3.1027</v>
      </c>
      <c r="JT30" s="167"/>
      <c r="JU30" s="166">
        <v>9.6998999999999995</v>
      </c>
      <c r="JV30" s="166">
        <v>6.2385999999999999</v>
      </c>
      <c r="JW30" s="166">
        <v>0.39</v>
      </c>
      <c r="JX30" s="166">
        <v>0.37</v>
      </c>
      <c r="JY30" s="166">
        <v>0</v>
      </c>
      <c r="JZ30" s="166">
        <v>-16.687000000000001</v>
      </c>
      <c r="KA30" s="166">
        <v>-20.972000000000001</v>
      </c>
      <c r="KB30" s="166">
        <v>1.806</v>
      </c>
      <c r="KC30" s="166">
        <v>12.481999999999999</v>
      </c>
      <c r="KD30" s="166">
        <v>-15.193</v>
      </c>
      <c r="KE30" s="166">
        <v>2.3759999999999999</v>
      </c>
      <c r="KF30" s="166">
        <v>-11.398999999999999</v>
      </c>
      <c r="KG30" s="166">
        <v>-5.3</v>
      </c>
      <c r="KH30" s="166">
        <v>-22.681000000000001</v>
      </c>
      <c r="KI30" s="166">
        <v>-66.513000000000005</v>
      </c>
    </row>
    <row r="31" spans="1:295" ht="18" customHeight="1" x14ac:dyDescent="0.25">
      <c r="A31" s="162" t="s">
        <v>65</v>
      </c>
      <c r="B31" s="162" t="s">
        <v>728</v>
      </c>
      <c r="C31" s="166">
        <v>0</v>
      </c>
      <c r="D31" s="166">
        <v>5.5989000000000004</v>
      </c>
      <c r="E31" s="166">
        <v>-11.728999999999999</v>
      </c>
      <c r="F31" s="166">
        <v>2.4116</v>
      </c>
      <c r="G31" s="166">
        <v>12.465999999999999</v>
      </c>
      <c r="H31" s="166">
        <v>0</v>
      </c>
      <c r="I31" s="166">
        <v>23.706</v>
      </c>
      <c r="J31" s="167"/>
      <c r="K31" s="166">
        <v>30.619</v>
      </c>
      <c r="L31" s="166">
        <v>13.99</v>
      </c>
      <c r="M31" s="166">
        <v>17.059000000000001</v>
      </c>
      <c r="N31" s="166">
        <v>-15.539</v>
      </c>
      <c r="O31" s="166">
        <v>-37.4</v>
      </c>
      <c r="P31" s="166">
        <v>13.199</v>
      </c>
      <c r="Q31" s="166">
        <v>8.2798999999999996</v>
      </c>
      <c r="R31" s="166">
        <v>-28.6</v>
      </c>
      <c r="S31" s="166">
        <v>3.6787999999999998</v>
      </c>
      <c r="T31" s="166">
        <v>7.0622999999999996</v>
      </c>
      <c r="U31" s="166">
        <v>7.7645</v>
      </c>
      <c r="V31" s="166">
        <v>7.8470000000000004</v>
      </c>
      <c r="W31" s="166">
        <v>13.22</v>
      </c>
      <c r="X31" s="166">
        <v>0</v>
      </c>
      <c r="Y31" s="166">
        <v>6.1416000000000004</v>
      </c>
      <c r="Z31" s="166">
        <v>2.23</v>
      </c>
      <c r="AA31" s="167"/>
      <c r="AB31" s="166">
        <v>-0.88</v>
      </c>
      <c r="AC31" s="166">
        <v>0.35699999999999998</v>
      </c>
      <c r="AD31" s="166">
        <v>0.47499999999999998</v>
      </c>
      <c r="AE31" s="166">
        <v>0.77900000000000003</v>
      </c>
      <c r="AF31" s="166">
        <v>-4.4400000000000004</v>
      </c>
      <c r="AG31" s="166">
        <v>4.4000000000000004</v>
      </c>
      <c r="AH31" s="166">
        <v>2.5000000000000001E-2</v>
      </c>
      <c r="AI31" s="166">
        <v>0.28999999999999998</v>
      </c>
      <c r="AJ31" s="166">
        <v>-13.77</v>
      </c>
      <c r="AK31" s="166">
        <v>-13.75</v>
      </c>
      <c r="AL31" s="166">
        <v>-10</v>
      </c>
      <c r="AM31" s="166">
        <v>-10.978999999999999</v>
      </c>
      <c r="AN31" s="166">
        <v>-10.579000000000001</v>
      </c>
      <c r="AO31" s="166">
        <v>5.7106000000000003</v>
      </c>
      <c r="AP31" s="166">
        <v>3.5956000000000001</v>
      </c>
      <c r="AQ31" s="166">
        <v>20.481000000000002</v>
      </c>
      <c r="AR31" s="166">
        <v>23.96</v>
      </c>
      <c r="AS31" s="166">
        <v>-8.7507999999999999</v>
      </c>
      <c r="AT31" s="166">
        <v>-2.8130999999999999</v>
      </c>
      <c r="AU31" s="166">
        <v>0</v>
      </c>
      <c r="AV31" s="166">
        <v>0.81289999999999996</v>
      </c>
      <c r="AW31" s="166">
        <v>0.43969999999999998</v>
      </c>
      <c r="AX31" s="167"/>
      <c r="AY31" s="166">
        <v>-20.227</v>
      </c>
      <c r="AZ31" s="166">
        <v>4.7468000000000004</v>
      </c>
      <c r="BA31" s="166">
        <v>28.027999999999999</v>
      </c>
      <c r="BB31" s="167"/>
      <c r="BC31" s="166">
        <v>3.9036</v>
      </c>
      <c r="BD31" s="166">
        <v>-5.0998999999999999</v>
      </c>
      <c r="BE31" s="166">
        <v>-5.0998999999999999</v>
      </c>
      <c r="BF31" s="166">
        <v>-20.855</v>
      </c>
      <c r="BG31" s="166">
        <v>0</v>
      </c>
      <c r="BH31" s="166">
        <v>-3.7023999999999999</v>
      </c>
      <c r="BI31" s="166">
        <v>1.3141</v>
      </c>
      <c r="BJ31" s="166">
        <v>3.282</v>
      </c>
      <c r="BK31" s="166">
        <v>9.6569000000000003</v>
      </c>
      <c r="BL31" s="166">
        <v>5.3883000000000001</v>
      </c>
      <c r="BM31" s="166">
        <v>3.7759999999999998</v>
      </c>
      <c r="BN31" s="166">
        <v>-162.72</v>
      </c>
      <c r="BO31" s="166">
        <v>123.11</v>
      </c>
      <c r="BP31" s="166">
        <v>123.11</v>
      </c>
      <c r="BQ31" s="166">
        <v>-53.63</v>
      </c>
      <c r="BR31" s="166">
        <v>-24.468</v>
      </c>
      <c r="BS31" s="166">
        <v>-9.1669</v>
      </c>
      <c r="BT31" s="167"/>
      <c r="BU31" s="167"/>
      <c r="BV31" s="166">
        <v>47.152999999999999</v>
      </c>
      <c r="BW31" s="166">
        <v>12.8</v>
      </c>
      <c r="BX31" s="166">
        <v>8.25</v>
      </c>
      <c r="BY31" s="166">
        <v>-2.5699000000000001</v>
      </c>
      <c r="BZ31" s="166">
        <v>19.978999999999999</v>
      </c>
      <c r="CA31" s="166">
        <v>-25.178999999999998</v>
      </c>
      <c r="CB31" s="166">
        <v>-24.777000000000001</v>
      </c>
      <c r="CC31" s="166">
        <v>40.491999999999997</v>
      </c>
      <c r="CD31" s="167"/>
      <c r="CE31" s="166">
        <v>-5.5625999999999998</v>
      </c>
      <c r="CF31" s="166">
        <v>0</v>
      </c>
      <c r="CG31" s="166">
        <v>-22.600999999999999</v>
      </c>
      <c r="CH31" s="166">
        <v>3.8755000000000002</v>
      </c>
      <c r="CI31" s="166">
        <v>4.3087999999999997</v>
      </c>
      <c r="CJ31" s="166">
        <v>2.88</v>
      </c>
      <c r="CK31" s="166">
        <v>6.4119999999999999</v>
      </c>
      <c r="CL31" s="166">
        <v>79.8</v>
      </c>
      <c r="CM31" s="166">
        <v>-10.5</v>
      </c>
      <c r="CN31" s="166">
        <v>-5.78</v>
      </c>
      <c r="CO31" s="166">
        <v>48.201000000000001</v>
      </c>
      <c r="CP31" s="166">
        <v>49.713000000000001</v>
      </c>
      <c r="CQ31" s="166">
        <v>47.845999999999997</v>
      </c>
      <c r="CR31" s="166">
        <v>0</v>
      </c>
      <c r="CS31" s="166">
        <v>163.56</v>
      </c>
      <c r="CT31" s="166">
        <v>-23.023</v>
      </c>
      <c r="CU31" s="166">
        <v>-97.891000000000005</v>
      </c>
      <c r="CV31" s="166">
        <v>10.182</v>
      </c>
      <c r="CW31" s="166">
        <v>3.3803999999999998</v>
      </c>
      <c r="CX31" s="166">
        <v>41.58</v>
      </c>
      <c r="CY31" s="166">
        <v>23.68</v>
      </c>
      <c r="CZ31" s="166">
        <v>20.161000000000001</v>
      </c>
      <c r="DA31" s="166">
        <v>19.923999999999999</v>
      </c>
      <c r="DB31" s="166">
        <v>-16.318000000000001</v>
      </c>
      <c r="DC31" s="166">
        <v>25.512</v>
      </c>
      <c r="DD31" s="166">
        <v>-4.5921000000000003</v>
      </c>
      <c r="DE31" s="167"/>
      <c r="DF31" s="166">
        <v>25.378</v>
      </c>
      <c r="DG31" s="166">
        <v>1.3299999999999999E-2</v>
      </c>
      <c r="DH31" s="166">
        <v>-8.8080999999999996</v>
      </c>
      <c r="DI31" s="166">
        <v>-27.298999999999999</v>
      </c>
      <c r="DJ31" s="166">
        <v>-26.798999999999999</v>
      </c>
      <c r="DK31" s="166">
        <v>-2.3999000000000001</v>
      </c>
      <c r="DL31" s="166">
        <v>19.079999999999998</v>
      </c>
      <c r="DM31" s="166">
        <v>62.302</v>
      </c>
      <c r="DN31" s="166">
        <v>33.218000000000004</v>
      </c>
      <c r="DO31" s="166">
        <v>19.98</v>
      </c>
      <c r="DP31" s="166">
        <v>-8.84</v>
      </c>
      <c r="DQ31" s="166">
        <v>18.103000000000002</v>
      </c>
      <c r="DR31" s="167"/>
      <c r="DS31" s="166">
        <v>-8</v>
      </c>
      <c r="DT31" s="166">
        <v>-8.0398999999999994</v>
      </c>
      <c r="DU31" s="166">
        <v>34.630000000000003</v>
      </c>
      <c r="DV31" s="166">
        <v>9.09</v>
      </c>
      <c r="DW31" s="166">
        <v>-23.763000000000002</v>
      </c>
      <c r="DX31" s="166">
        <v>-11.409000000000001</v>
      </c>
      <c r="DY31" s="166">
        <v>-46</v>
      </c>
      <c r="DZ31" s="166">
        <v>-44.427</v>
      </c>
      <c r="EA31" s="166">
        <v>62.064999999999998</v>
      </c>
      <c r="EB31" s="166">
        <v>32.509</v>
      </c>
      <c r="EC31" s="166">
        <v>20.74</v>
      </c>
      <c r="ED31" s="166">
        <v>21.361000000000001</v>
      </c>
      <c r="EE31" s="166">
        <v>-5.7321</v>
      </c>
      <c r="EF31" s="166">
        <v>-16.343</v>
      </c>
      <c r="EG31" s="166">
        <v>-16.744</v>
      </c>
      <c r="EH31" s="166">
        <v>-17.515000000000001</v>
      </c>
      <c r="EI31" s="166">
        <v>-69.451999999999998</v>
      </c>
      <c r="EJ31" s="166">
        <v>0</v>
      </c>
      <c r="EK31" s="166">
        <v>-16.323</v>
      </c>
      <c r="EL31" s="166">
        <v>-17.940999999999999</v>
      </c>
      <c r="EM31" s="166">
        <v>27.062999999999999</v>
      </c>
      <c r="EN31" s="166">
        <v>6.02</v>
      </c>
      <c r="EO31" s="167"/>
      <c r="EP31" s="166">
        <v>-14.34</v>
      </c>
      <c r="EQ31" s="166">
        <v>-36.945</v>
      </c>
      <c r="ER31" s="166">
        <v>-37.347000000000001</v>
      </c>
      <c r="ES31" s="166">
        <v>6.6452999999999998</v>
      </c>
      <c r="ET31" s="166">
        <v>18.5</v>
      </c>
      <c r="EU31" s="166">
        <v>-10.319000000000001</v>
      </c>
      <c r="EV31" s="166">
        <v>1.6</v>
      </c>
      <c r="EW31" s="166">
        <v>5.9646999999999997</v>
      </c>
      <c r="EX31" s="166">
        <v>4.2607999999999997</v>
      </c>
      <c r="EY31" s="166">
        <v>-12.393000000000001</v>
      </c>
      <c r="EZ31" s="166">
        <v>-12.236000000000001</v>
      </c>
      <c r="FA31" s="166">
        <v>8.2796000000000003</v>
      </c>
      <c r="FB31" s="166">
        <v>-3.4260999999999999</v>
      </c>
      <c r="FC31" s="166">
        <v>-13.596</v>
      </c>
      <c r="FD31" s="166">
        <v>6.3125</v>
      </c>
      <c r="FE31" s="166">
        <v>0</v>
      </c>
      <c r="FF31" s="166">
        <v>0</v>
      </c>
      <c r="FG31" s="166">
        <v>2.9148999999999998</v>
      </c>
      <c r="FH31" s="166">
        <v>3.8502999999999998</v>
      </c>
      <c r="FI31" s="166">
        <v>2.1493000000000002</v>
      </c>
      <c r="FJ31" s="166">
        <v>15.907999999999999</v>
      </c>
      <c r="FK31" s="166">
        <v>16.242999999999999</v>
      </c>
      <c r="FL31" s="166">
        <v>4.5213000000000001</v>
      </c>
      <c r="FM31" s="166">
        <v>31.428999999999998</v>
      </c>
      <c r="FN31" s="166">
        <v>31.407</v>
      </c>
      <c r="FO31" s="166">
        <v>15.888999999999999</v>
      </c>
      <c r="FP31" s="166">
        <v>29.07</v>
      </c>
      <c r="FQ31" s="166">
        <v>22.295999999999999</v>
      </c>
      <c r="FR31" s="166">
        <v>-12.849</v>
      </c>
      <c r="FS31" s="166">
        <v>-2.2132999999999998</v>
      </c>
      <c r="FT31" s="166">
        <v>0.34260000000000002</v>
      </c>
      <c r="FU31" s="166">
        <v>1.88</v>
      </c>
      <c r="FV31" s="166">
        <v>1.81</v>
      </c>
      <c r="FW31" s="166">
        <v>-22.901</v>
      </c>
      <c r="FX31" s="167"/>
      <c r="FY31" s="167"/>
      <c r="FZ31" s="166">
        <v>0.159</v>
      </c>
      <c r="GA31" s="166">
        <v>2.7277</v>
      </c>
      <c r="GB31" s="166">
        <v>10.069000000000001</v>
      </c>
      <c r="GC31" s="166">
        <v>-32.295999999999999</v>
      </c>
      <c r="GD31" s="166">
        <v>-21.803000000000001</v>
      </c>
      <c r="GE31" s="166">
        <v>-2.2099000000000002</v>
      </c>
      <c r="GF31" s="166">
        <v>20.739000000000001</v>
      </c>
      <c r="GG31" s="166">
        <v>-0.1</v>
      </c>
      <c r="GH31" s="166">
        <v>20.576000000000001</v>
      </c>
      <c r="GI31" s="166">
        <v>7.2077999999999998</v>
      </c>
      <c r="GJ31" s="166">
        <v>-7.8014000000000001</v>
      </c>
      <c r="GK31" s="166">
        <v>2.5474999999999999</v>
      </c>
      <c r="GL31" s="166">
        <v>5.33E-2</v>
      </c>
      <c r="GM31" s="167"/>
      <c r="GN31" s="166">
        <v>-7.4889999999999999</v>
      </c>
      <c r="GO31" s="166">
        <v>-29.846</v>
      </c>
      <c r="GP31" s="166">
        <v>16.744</v>
      </c>
      <c r="GQ31" s="166">
        <v>-30.082999999999998</v>
      </c>
      <c r="GR31" s="166">
        <v>-17.015000000000001</v>
      </c>
      <c r="GS31" s="166">
        <v>-10.33</v>
      </c>
      <c r="GT31" s="166">
        <v>152.19999999999999</v>
      </c>
      <c r="GU31" s="166">
        <v>-7.3692000000000002</v>
      </c>
      <c r="GV31" s="166">
        <v>-6.2580999999999998</v>
      </c>
      <c r="GW31" s="166">
        <v>-14.404999999999999</v>
      </c>
      <c r="GX31" s="166">
        <v>2.0987</v>
      </c>
      <c r="GY31" s="166">
        <v>11.472</v>
      </c>
      <c r="GZ31" s="166">
        <v>11.709</v>
      </c>
      <c r="HA31" s="166">
        <v>1.4293</v>
      </c>
      <c r="HB31" s="166">
        <v>-6.6948999999999996</v>
      </c>
      <c r="HC31" s="166">
        <v>-3.8864000000000001</v>
      </c>
      <c r="HD31" s="166">
        <v>-11.308999999999999</v>
      </c>
      <c r="HE31" s="167"/>
      <c r="HF31" s="166">
        <v>-6.4776999999999996</v>
      </c>
      <c r="HG31" s="166">
        <v>85.055999999999997</v>
      </c>
      <c r="HH31" s="166">
        <v>39.095999999999997</v>
      </c>
      <c r="HI31" s="167"/>
      <c r="HJ31" s="166">
        <v>40.197000000000003</v>
      </c>
      <c r="HK31" s="166">
        <v>-6.4760999999999997</v>
      </c>
      <c r="HL31" s="166">
        <v>-8.0985999999999994</v>
      </c>
      <c r="HM31" s="166">
        <v>0</v>
      </c>
      <c r="HN31" s="166">
        <v>0</v>
      </c>
      <c r="HO31" s="166">
        <v>25.675000000000001</v>
      </c>
      <c r="HP31" s="166">
        <v>25.981000000000002</v>
      </c>
      <c r="HQ31" s="166">
        <v>-15.105</v>
      </c>
      <c r="HR31" s="166">
        <v>-14.571999999999999</v>
      </c>
      <c r="HS31" s="166">
        <v>-22.835000000000001</v>
      </c>
      <c r="HT31" s="166">
        <v>-22.398</v>
      </c>
      <c r="HU31" s="166">
        <v>-5.51</v>
      </c>
      <c r="HV31" s="166">
        <v>-5.1398999999999999</v>
      </c>
      <c r="HW31" s="166">
        <v>-31.298999999999999</v>
      </c>
      <c r="HX31" s="166">
        <v>-30.7</v>
      </c>
      <c r="HY31" s="166">
        <v>3.7985000000000002</v>
      </c>
      <c r="HZ31" s="166">
        <v>-1.36</v>
      </c>
      <c r="IA31" s="166">
        <v>45.662999999999997</v>
      </c>
      <c r="IB31" s="166">
        <v>21.530999999999999</v>
      </c>
      <c r="IC31" s="166">
        <v>21.244</v>
      </c>
      <c r="ID31" s="166">
        <v>-11</v>
      </c>
      <c r="IE31" s="166">
        <v>-26.899000000000001</v>
      </c>
      <c r="IF31" s="166">
        <v>-0.7</v>
      </c>
      <c r="IG31" s="166">
        <v>-1.2999000000000001</v>
      </c>
      <c r="IH31" s="166">
        <v>-17.719000000000001</v>
      </c>
      <c r="II31" s="166">
        <v>-17.474</v>
      </c>
      <c r="IJ31" s="166">
        <v>-68.33</v>
      </c>
      <c r="IK31" s="166">
        <v>56.633000000000003</v>
      </c>
      <c r="IL31" s="167"/>
      <c r="IM31" s="166">
        <v>-34.430999999999997</v>
      </c>
      <c r="IN31" s="166">
        <v>-12.233000000000001</v>
      </c>
      <c r="IO31" s="166">
        <v>109.43</v>
      </c>
      <c r="IP31" s="166">
        <v>54.793999999999997</v>
      </c>
      <c r="IQ31" s="166">
        <v>139.06</v>
      </c>
      <c r="IR31" s="166">
        <v>120.78</v>
      </c>
      <c r="IS31" s="166">
        <v>43.41</v>
      </c>
      <c r="IT31" s="167"/>
      <c r="IU31" s="166">
        <v>42.816000000000003</v>
      </c>
      <c r="IV31" s="166">
        <v>-28.356000000000002</v>
      </c>
      <c r="IW31" s="166">
        <v>242.56</v>
      </c>
      <c r="IX31" s="166">
        <v>-177.55</v>
      </c>
      <c r="IY31" s="166">
        <v>75.28</v>
      </c>
      <c r="IZ31" s="166">
        <v>-64.061999999999998</v>
      </c>
      <c r="JA31" s="166">
        <v>1.1999999999999999E-3</v>
      </c>
      <c r="JB31" s="166">
        <v>8.8796999999999997</v>
      </c>
      <c r="JC31" s="166">
        <v>-7.76</v>
      </c>
      <c r="JD31" s="166">
        <v>-1.667</v>
      </c>
      <c r="JE31" s="166">
        <v>-1.6518999999999999</v>
      </c>
      <c r="JF31" s="166">
        <v>3.2799</v>
      </c>
      <c r="JG31" s="166">
        <v>-2</v>
      </c>
      <c r="JH31" s="166">
        <v>-2.8218000000000001</v>
      </c>
      <c r="JI31" s="166">
        <v>-4.2160000000000002</v>
      </c>
      <c r="JJ31" s="166">
        <v>10.196999999999999</v>
      </c>
      <c r="JK31" s="166">
        <v>-6.6787999999999998</v>
      </c>
      <c r="JL31" s="166">
        <v>-0.1</v>
      </c>
      <c r="JM31" s="166">
        <v>-0.82799999999999996</v>
      </c>
      <c r="JN31" s="166">
        <v>0.02</v>
      </c>
      <c r="JO31" s="166">
        <v>0</v>
      </c>
      <c r="JP31" s="166">
        <v>0</v>
      </c>
      <c r="JQ31" s="166">
        <v>4.4611000000000001</v>
      </c>
      <c r="JR31" s="166">
        <v>3.3752</v>
      </c>
      <c r="JS31" s="166">
        <v>4.8804999999999996</v>
      </c>
      <c r="JT31" s="167"/>
      <c r="JU31" s="166">
        <v>11.898999999999999</v>
      </c>
      <c r="JV31" s="166">
        <v>6.3280000000000003</v>
      </c>
      <c r="JW31" s="166">
        <v>0.44</v>
      </c>
      <c r="JX31" s="166">
        <v>0.37</v>
      </c>
      <c r="JY31" s="166">
        <v>0</v>
      </c>
      <c r="JZ31" s="166">
        <v>-17.376000000000001</v>
      </c>
      <c r="KA31" s="166">
        <v>-21.137</v>
      </c>
      <c r="KB31" s="166">
        <v>1.0809</v>
      </c>
      <c r="KC31" s="166">
        <v>12.558999999999999</v>
      </c>
      <c r="KD31" s="166">
        <v>-15.532999999999999</v>
      </c>
      <c r="KE31" s="166">
        <v>2.0038999999999998</v>
      </c>
      <c r="KF31" s="166">
        <v>-13.3</v>
      </c>
      <c r="KG31" s="166">
        <v>-3.9</v>
      </c>
      <c r="KH31" s="166">
        <v>-28.384</v>
      </c>
      <c r="KI31" s="166">
        <v>-58.000999999999998</v>
      </c>
    </row>
    <row r="32" spans="1:295" ht="18" customHeight="1" x14ac:dyDescent="0.25">
      <c r="A32" s="162" t="s">
        <v>65</v>
      </c>
      <c r="B32" s="162" t="s">
        <v>729</v>
      </c>
      <c r="C32" s="169">
        <v>0</v>
      </c>
      <c r="D32" s="169">
        <v>5.5998999999999999</v>
      </c>
      <c r="E32" s="169">
        <v>-11.798999999999999</v>
      </c>
      <c r="F32" s="169">
        <v>4.5350000000000001</v>
      </c>
      <c r="G32" s="169">
        <v>13.675000000000001</v>
      </c>
      <c r="H32" s="169">
        <v>0</v>
      </c>
      <c r="I32" s="169">
        <v>26.446999999999999</v>
      </c>
      <c r="J32" s="170"/>
      <c r="K32" s="169">
        <v>31.7</v>
      </c>
      <c r="L32" s="169">
        <v>14.393000000000001</v>
      </c>
      <c r="M32" s="169">
        <v>17.268000000000001</v>
      </c>
      <c r="N32" s="169">
        <v>-15.539</v>
      </c>
      <c r="O32" s="169">
        <v>-35.200000000000003</v>
      </c>
      <c r="P32" s="169">
        <v>11</v>
      </c>
      <c r="Q32" s="169">
        <v>8.2798999999999996</v>
      </c>
      <c r="R32" s="169">
        <v>-26.399000000000001</v>
      </c>
      <c r="S32" s="169">
        <v>3.4361000000000002</v>
      </c>
      <c r="T32" s="169">
        <v>5.4538000000000002</v>
      </c>
      <c r="U32" s="169">
        <v>8.4024999999999999</v>
      </c>
      <c r="V32" s="169">
        <v>8.3582000000000001</v>
      </c>
      <c r="W32" s="169">
        <v>14.244999999999999</v>
      </c>
      <c r="X32" s="169">
        <v>0</v>
      </c>
      <c r="Y32" s="169">
        <v>7.1337000000000002</v>
      </c>
      <c r="Z32" s="169">
        <v>2.4016999999999999</v>
      </c>
      <c r="AA32" s="170"/>
      <c r="AB32" s="169">
        <v>-0.99270000000000003</v>
      </c>
      <c r="AC32" s="169">
        <v>0.61099999999999999</v>
      </c>
      <c r="AD32" s="169">
        <v>0.63400000000000001</v>
      </c>
      <c r="AE32" s="169">
        <v>1.353</v>
      </c>
      <c r="AF32" s="169">
        <v>-4.4400000000000004</v>
      </c>
      <c r="AG32" s="169">
        <v>2.2000000000000002</v>
      </c>
      <c r="AH32" s="169">
        <v>0.33100000000000002</v>
      </c>
      <c r="AI32" s="169">
        <v>0.29699999999999999</v>
      </c>
      <c r="AJ32" s="169">
        <v>-15.51</v>
      </c>
      <c r="AK32" s="169">
        <v>-15.38</v>
      </c>
      <c r="AL32" s="169">
        <v>-10</v>
      </c>
      <c r="AM32" s="169">
        <v>-9.67</v>
      </c>
      <c r="AN32" s="169">
        <v>-9.5</v>
      </c>
      <c r="AO32" s="169">
        <v>6.0101000000000004</v>
      </c>
      <c r="AP32" s="169">
        <v>3.6307999999999998</v>
      </c>
      <c r="AQ32" s="169">
        <v>17.893999999999998</v>
      </c>
      <c r="AR32" s="169">
        <v>20.366</v>
      </c>
      <c r="AS32" s="169">
        <v>-12.888</v>
      </c>
      <c r="AT32" s="169">
        <v>-4.4206000000000003</v>
      </c>
      <c r="AU32" s="169">
        <v>0</v>
      </c>
      <c r="AV32" s="169">
        <v>14.775</v>
      </c>
      <c r="AW32" s="169">
        <v>12.468</v>
      </c>
      <c r="AX32" s="170"/>
      <c r="AY32" s="169">
        <v>-21.567</v>
      </c>
      <c r="AZ32" s="169">
        <v>6.3250000000000002</v>
      </c>
      <c r="BA32" s="169">
        <v>39.33</v>
      </c>
      <c r="BB32" s="170"/>
      <c r="BC32" s="169">
        <v>3.8123</v>
      </c>
      <c r="BD32" s="169">
        <v>-5.2999000000000001</v>
      </c>
      <c r="BE32" s="169">
        <v>-5.3998999999999997</v>
      </c>
      <c r="BF32" s="169">
        <v>-17.768999999999998</v>
      </c>
      <c r="BG32" s="169">
        <v>0</v>
      </c>
      <c r="BH32" s="169">
        <v>-3.7481</v>
      </c>
      <c r="BI32" s="169">
        <v>1.3141</v>
      </c>
      <c r="BJ32" s="169">
        <v>3.9144000000000001</v>
      </c>
      <c r="BK32" s="169">
        <v>9.6569000000000003</v>
      </c>
      <c r="BL32" s="169">
        <v>5.6376999999999997</v>
      </c>
      <c r="BM32" s="169">
        <v>3.9782999999999999</v>
      </c>
      <c r="BN32" s="169">
        <v>-146.06</v>
      </c>
      <c r="BO32" s="169">
        <v>127.75</v>
      </c>
      <c r="BP32" s="169">
        <v>127.53</v>
      </c>
      <c r="BQ32" s="169">
        <v>-66.429000000000002</v>
      </c>
      <c r="BR32" s="169">
        <v>-28.305</v>
      </c>
      <c r="BS32" s="169">
        <v>-9.1669</v>
      </c>
      <c r="BT32" s="170"/>
      <c r="BU32" s="170"/>
      <c r="BV32" s="169">
        <v>48.210999999999999</v>
      </c>
      <c r="BW32" s="169">
        <v>12.63</v>
      </c>
      <c r="BX32" s="169">
        <v>8.1599000000000004</v>
      </c>
      <c r="BY32" s="169">
        <v>-1.82</v>
      </c>
      <c r="BZ32" s="169">
        <v>20.658999999999999</v>
      </c>
      <c r="CA32" s="169">
        <v>-22.768000000000001</v>
      </c>
      <c r="CB32" s="169">
        <v>-22.5</v>
      </c>
      <c r="CC32" s="169">
        <v>38.156999999999996</v>
      </c>
      <c r="CD32" s="170"/>
      <c r="CE32" s="169">
        <v>-4.4667000000000003</v>
      </c>
      <c r="CF32" s="169">
        <v>0</v>
      </c>
      <c r="CG32" s="169">
        <v>-23.966000000000001</v>
      </c>
      <c r="CH32" s="169">
        <v>2.5491000000000001</v>
      </c>
      <c r="CI32" s="169">
        <v>5.7220000000000004</v>
      </c>
      <c r="CJ32" s="169">
        <v>2.88</v>
      </c>
      <c r="CK32" s="169">
        <v>6.4119999999999999</v>
      </c>
      <c r="CL32" s="169">
        <v>79.099000000000004</v>
      </c>
      <c r="CM32" s="169">
        <v>-12.5</v>
      </c>
      <c r="CN32" s="169">
        <v>-5.7398999999999996</v>
      </c>
      <c r="CO32" s="169">
        <v>49.381</v>
      </c>
      <c r="CP32" s="169">
        <v>49.112000000000002</v>
      </c>
      <c r="CQ32" s="169">
        <v>47.756999999999998</v>
      </c>
      <c r="CR32" s="169">
        <v>0</v>
      </c>
      <c r="CS32" s="169">
        <v>167.42</v>
      </c>
      <c r="CT32" s="169">
        <v>-24.207999999999998</v>
      </c>
      <c r="CU32" s="169">
        <v>-99.218999999999994</v>
      </c>
      <c r="CV32" s="169">
        <v>9.5294000000000008</v>
      </c>
      <c r="CW32" s="169">
        <v>3.6568000000000001</v>
      </c>
      <c r="CX32" s="169">
        <v>39.779000000000003</v>
      </c>
      <c r="CY32" s="169">
        <v>23.568999999999999</v>
      </c>
      <c r="CZ32" s="169">
        <v>20.472999999999999</v>
      </c>
      <c r="DA32" s="169">
        <v>20.216999999999999</v>
      </c>
      <c r="DB32" s="169">
        <v>-16.298999999999999</v>
      </c>
      <c r="DC32" s="169">
        <v>25.512</v>
      </c>
      <c r="DD32" s="169">
        <v>-4.7342000000000004</v>
      </c>
      <c r="DE32" s="170"/>
      <c r="DF32" s="169">
        <v>28.152999999999999</v>
      </c>
      <c r="DG32" s="169">
        <v>1.35E-2</v>
      </c>
      <c r="DH32" s="169">
        <v>-8.7224000000000004</v>
      </c>
      <c r="DI32" s="169">
        <v>-27.298999999999999</v>
      </c>
      <c r="DJ32" s="169">
        <v>-26.798999999999999</v>
      </c>
      <c r="DK32" s="169">
        <v>-2.6781999999999999</v>
      </c>
      <c r="DL32" s="169">
        <v>19.454000000000001</v>
      </c>
      <c r="DM32" s="169">
        <v>61.829000000000001</v>
      </c>
      <c r="DN32" s="169">
        <v>33.404000000000003</v>
      </c>
      <c r="DO32" s="169">
        <v>20.309999999999999</v>
      </c>
      <c r="DP32" s="169">
        <v>-8.26</v>
      </c>
      <c r="DQ32" s="169">
        <v>18.399999999999999</v>
      </c>
      <c r="DR32" s="170"/>
      <c r="DS32" s="169">
        <v>-8.24</v>
      </c>
      <c r="DT32" s="169">
        <v>-8.25</v>
      </c>
      <c r="DU32" s="169">
        <v>35.43</v>
      </c>
      <c r="DV32" s="169">
        <v>8.99</v>
      </c>
      <c r="DW32" s="169">
        <v>-26.617999999999999</v>
      </c>
      <c r="DX32" s="169">
        <v>-12.69</v>
      </c>
      <c r="DY32" s="169">
        <v>-44.756</v>
      </c>
      <c r="DZ32" s="169">
        <v>-43.518000000000001</v>
      </c>
      <c r="EA32" s="169">
        <v>58.88</v>
      </c>
      <c r="EB32" s="169">
        <v>32.223999999999997</v>
      </c>
      <c r="EC32" s="169">
        <v>19.081</v>
      </c>
      <c r="ED32" s="169">
        <v>19.420999999999999</v>
      </c>
      <c r="EE32" s="169">
        <v>0.3206</v>
      </c>
      <c r="EF32" s="169">
        <v>-12.268000000000001</v>
      </c>
      <c r="EG32" s="169">
        <v>-17.376000000000001</v>
      </c>
      <c r="EH32" s="169">
        <v>-3.4836</v>
      </c>
      <c r="EI32" s="169">
        <v>-61.624000000000002</v>
      </c>
      <c r="EJ32" s="170"/>
      <c r="EK32" s="169">
        <v>-16.797999999999998</v>
      </c>
      <c r="EL32" s="169">
        <v>-17.420000000000002</v>
      </c>
      <c r="EM32" s="169">
        <v>20.344000000000001</v>
      </c>
      <c r="EN32" s="169">
        <v>7.2245999999999997</v>
      </c>
      <c r="EO32" s="170"/>
      <c r="EP32" s="169">
        <v>-8.1959999999999997</v>
      </c>
      <c r="EQ32" s="169">
        <v>-37.572000000000003</v>
      </c>
      <c r="ER32" s="169">
        <v>-37.314</v>
      </c>
      <c r="ES32" s="169">
        <v>5.8445</v>
      </c>
      <c r="ET32" s="169">
        <v>18.260000000000002</v>
      </c>
      <c r="EU32" s="169">
        <v>-10.619</v>
      </c>
      <c r="EV32" s="169">
        <v>1.1000000000000001</v>
      </c>
      <c r="EW32" s="169">
        <v>6.1176000000000004</v>
      </c>
      <c r="EX32" s="169">
        <v>5.6985000000000001</v>
      </c>
      <c r="EY32" s="169">
        <v>-11.255000000000001</v>
      </c>
      <c r="EZ32" s="169">
        <v>-11.11</v>
      </c>
      <c r="FA32" s="169">
        <v>7.3928000000000003</v>
      </c>
      <c r="FB32" s="169">
        <v>-2.7563</v>
      </c>
      <c r="FC32" s="169">
        <v>-18.890999999999998</v>
      </c>
      <c r="FD32" s="169">
        <v>6.2698</v>
      </c>
      <c r="FE32" s="169">
        <v>0</v>
      </c>
      <c r="FF32" s="169">
        <v>0</v>
      </c>
      <c r="FG32" s="169">
        <v>3.7728999999999999</v>
      </c>
      <c r="FH32" s="169">
        <v>4.5167999999999999</v>
      </c>
      <c r="FI32" s="169">
        <v>2.9474</v>
      </c>
      <c r="FJ32" s="169">
        <v>14.233000000000001</v>
      </c>
      <c r="FK32" s="169">
        <v>14.401</v>
      </c>
      <c r="FL32" s="169">
        <v>6.5307000000000004</v>
      </c>
      <c r="FM32" s="169">
        <v>31.044</v>
      </c>
      <c r="FN32" s="169">
        <v>31.175999999999998</v>
      </c>
      <c r="FO32" s="169">
        <v>17.210999999999999</v>
      </c>
      <c r="FP32" s="169">
        <v>30.280999999999999</v>
      </c>
      <c r="FQ32" s="169">
        <v>19.689</v>
      </c>
      <c r="FR32" s="169">
        <v>-12.159000000000001</v>
      </c>
      <c r="FS32" s="169">
        <v>-2.8119999999999998</v>
      </c>
      <c r="FT32" s="169">
        <v>0.3674</v>
      </c>
      <c r="FU32" s="169">
        <v>1.6</v>
      </c>
      <c r="FV32" s="169">
        <v>1.26</v>
      </c>
      <c r="FW32" s="169">
        <v>-20.945</v>
      </c>
      <c r="FX32" s="170"/>
      <c r="FY32" s="170"/>
      <c r="FZ32" s="169">
        <v>1.6639999999999999</v>
      </c>
      <c r="GA32" s="169">
        <v>2.4291999999999998</v>
      </c>
      <c r="GB32" s="169">
        <v>10.279</v>
      </c>
      <c r="GC32" s="169">
        <v>-33.332999999999998</v>
      </c>
      <c r="GD32" s="169">
        <v>-22.72</v>
      </c>
      <c r="GE32" s="169">
        <v>-2.4298999999999999</v>
      </c>
      <c r="GF32" s="169">
        <v>19.878</v>
      </c>
      <c r="GG32" s="169">
        <v>-0.1</v>
      </c>
      <c r="GH32" s="169">
        <v>22.588000000000001</v>
      </c>
      <c r="GI32" s="169">
        <v>6.6112000000000002</v>
      </c>
      <c r="GJ32" s="169">
        <v>-7.2389000000000001</v>
      </c>
      <c r="GK32" s="169">
        <v>2.6396999999999999</v>
      </c>
      <c r="GL32" s="169">
        <v>5.33E-2</v>
      </c>
      <c r="GM32" s="170"/>
      <c r="GN32" s="169">
        <v>-6.5835999999999997</v>
      </c>
      <c r="GO32" s="169">
        <v>-27.058</v>
      </c>
      <c r="GP32" s="169">
        <v>17.739999999999998</v>
      </c>
      <c r="GQ32" s="169">
        <v>-31.175000000000001</v>
      </c>
      <c r="GR32" s="169">
        <v>-17.173999999999999</v>
      </c>
      <c r="GS32" s="169">
        <v>-9.7883999999999993</v>
      </c>
      <c r="GT32" s="169">
        <v>151.46</v>
      </c>
      <c r="GU32" s="169">
        <v>-7.5796000000000001</v>
      </c>
      <c r="GV32" s="169">
        <v>-7.9131999999999998</v>
      </c>
      <c r="GW32" s="169">
        <v>-13.446</v>
      </c>
      <c r="GX32" s="169">
        <v>2.2568999999999999</v>
      </c>
      <c r="GY32" s="169">
        <v>11.56</v>
      </c>
      <c r="GZ32" s="169">
        <v>11.598000000000001</v>
      </c>
      <c r="HA32" s="169">
        <v>2</v>
      </c>
      <c r="HB32" s="169">
        <v>-7.3368000000000002</v>
      </c>
      <c r="HC32" s="169">
        <v>-5.6646000000000001</v>
      </c>
      <c r="HD32" s="169">
        <v>-15.509</v>
      </c>
      <c r="HE32" s="170"/>
      <c r="HF32" s="169">
        <v>0</v>
      </c>
      <c r="HG32" s="169">
        <v>82.231999999999999</v>
      </c>
      <c r="HH32" s="169">
        <v>43.494999999999997</v>
      </c>
      <c r="HI32" s="170"/>
      <c r="HJ32" s="169">
        <v>41.505000000000003</v>
      </c>
      <c r="HK32" s="169">
        <v>-5.4438000000000004</v>
      </c>
      <c r="HL32" s="169">
        <v>-6.7396000000000003</v>
      </c>
      <c r="HM32" s="169">
        <v>-9.7865000000000002</v>
      </c>
      <c r="HN32" s="169">
        <v>-11.212999999999999</v>
      </c>
      <c r="HO32" s="169">
        <v>25.675000000000001</v>
      </c>
      <c r="HP32" s="169">
        <v>25.981000000000002</v>
      </c>
      <c r="HQ32" s="169">
        <v>-14.627000000000001</v>
      </c>
      <c r="HR32" s="169">
        <v>-14.379</v>
      </c>
      <c r="HS32" s="169">
        <v>-23.166</v>
      </c>
      <c r="HT32" s="169">
        <v>-22.853999999999999</v>
      </c>
      <c r="HU32" s="169">
        <v>-3.0198999999999998</v>
      </c>
      <c r="HV32" s="169">
        <v>-3.3098999999999998</v>
      </c>
      <c r="HW32" s="169">
        <v>-32.098999999999997</v>
      </c>
      <c r="HX32" s="169">
        <v>-31.899000000000001</v>
      </c>
      <c r="HY32" s="169">
        <v>3.8498000000000001</v>
      </c>
      <c r="HZ32" s="169">
        <v>0.56000000000000005</v>
      </c>
      <c r="IA32" s="169">
        <v>40.448</v>
      </c>
      <c r="IB32" s="169">
        <v>20.757999999999999</v>
      </c>
      <c r="IC32" s="169">
        <v>20.678000000000001</v>
      </c>
      <c r="ID32" s="169">
        <v>-11.398999999999999</v>
      </c>
      <c r="IE32" s="169">
        <v>-28.2</v>
      </c>
      <c r="IF32" s="169">
        <v>-0.3</v>
      </c>
      <c r="IG32" s="169">
        <v>-0.8</v>
      </c>
      <c r="IH32" s="169">
        <v>-17.719000000000001</v>
      </c>
      <c r="II32" s="169">
        <v>-17.696999999999999</v>
      </c>
      <c r="IJ32" s="169">
        <v>-69.373000000000005</v>
      </c>
      <c r="IK32" s="169">
        <v>47.841999999999999</v>
      </c>
      <c r="IL32" s="170"/>
      <c r="IM32" s="169">
        <v>-30.228000000000002</v>
      </c>
      <c r="IN32" s="169">
        <v>14.468999999999999</v>
      </c>
      <c r="IO32" s="169">
        <v>108.31</v>
      </c>
      <c r="IP32" s="169">
        <v>56.436</v>
      </c>
      <c r="IQ32" s="169">
        <v>136.6</v>
      </c>
      <c r="IR32" s="169">
        <v>116.3</v>
      </c>
      <c r="IS32" s="169">
        <v>43.040999999999997</v>
      </c>
      <c r="IT32" s="170"/>
      <c r="IU32" s="169">
        <v>43.067</v>
      </c>
      <c r="IV32" s="169">
        <v>-27.530999999999999</v>
      </c>
      <c r="IW32" s="169">
        <v>240.1</v>
      </c>
      <c r="IX32" s="169">
        <v>-174.25</v>
      </c>
      <c r="IY32" s="169">
        <v>77.903000000000006</v>
      </c>
      <c r="IZ32" s="169">
        <v>-67.025000000000006</v>
      </c>
      <c r="JA32" s="169">
        <v>-6.9599999999999995E-2</v>
      </c>
      <c r="JB32" s="169">
        <v>8.8796999999999997</v>
      </c>
      <c r="JC32" s="169">
        <v>-8.64</v>
      </c>
      <c r="JD32" s="169">
        <v>-1.3179000000000001</v>
      </c>
      <c r="JE32" s="169">
        <v>-1.3120000000000001</v>
      </c>
      <c r="JF32" s="169">
        <v>4</v>
      </c>
      <c r="JG32" s="169">
        <v>-2</v>
      </c>
      <c r="JH32" s="169">
        <v>-3.2831000000000001</v>
      </c>
      <c r="JI32" s="169">
        <v>-4.1886000000000001</v>
      </c>
      <c r="JJ32" s="169">
        <v>10.898999999999999</v>
      </c>
      <c r="JK32" s="169">
        <v>-7.2648000000000001</v>
      </c>
      <c r="JL32" s="169">
        <v>-0.1</v>
      </c>
      <c r="JM32" s="169">
        <v>0.39400000000000002</v>
      </c>
      <c r="JN32" s="169">
        <v>-0.47199999999999998</v>
      </c>
      <c r="JO32" s="169">
        <v>0</v>
      </c>
      <c r="JP32" s="169">
        <v>0</v>
      </c>
      <c r="JQ32" s="169">
        <v>4.5533000000000001</v>
      </c>
      <c r="JR32" s="169">
        <v>3.3180999999999998</v>
      </c>
      <c r="JS32" s="169">
        <v>3.7875000000000001</v>
      </c>
      <c r="JT32" s="170"/>
      <c r="JU32" s="169">
        <v>13.1</v>
      </c>
      <c r="JV32" s="169">
        <v>6.05</v>
      </c>
      <c r="JW32" s="169">
        <v>0.57999999999999996</v>
      </c>
      <c r="JX32" s="170"/>
      <c r="JY32" s="169">
        <v>0</v>
      </c>
      <c r="JZ32" s="169">
        <v>-16.986999999999998</v>
      </c>
      <c r="KA32" s="169">
        <v>-21.468</v>
      </c>
      <c r="KB32" s="169">
        <v>3.2831000000000001</v>
      </c>
      <c r="KC32" s="169">
        <v>13.305999999999999</v>
      </c>
      <c r="KD32" s="169">
        <v>-16.044</v>
      </c>
      <c r="KE32" s="169">
        <v>2.4659</v>
      </c>
      <c r="KF32" s="169">
        <v>-14.1</v>
      </c>
      <c r="KG32" s="169">
        <v>-2.5</v>
      </c>
      <c r="KH32" s="169">
        <v>-23.527000000000001</v>
      </c>
      <c r="KI32" s="169">
        <v>-67.912000000000006</v>
      </c>
    </row>
    <row r="33" spans="1:295" ht="18" customHeight="1" x14ac:dyDescent="0.25">
      <c r="A33" s="162" t="s">
        <v>65</v>
      </c>
      <c r="B33" s="162" t="s">
        <v>730</v>
      </c>
      <c r="C33" s="163">
        <v>0</v>
      </c>
      <c r="D33" s="163">
        <v>5.3235000000000001</v>
      </c>
      <c r="E33" s="163">
        <v>-11.083</v>
      </c>
      <c r="F33" s="163">
        <v>6.5002000000000004</v>
      </c>
      <c r="G33" s="163">
        <v>13.701000000000001</v>
      </c>
      <c r="H33" s="163">
        <v>0</v>
      </c>
      <c r="I33" s="163">
        <v>26.643999999999998</v>
      </c>
      <c r="J33" s="164"/>
      <c r="K33" s="163">
        <v>31.882999999999999</v>
      </c>
      <c r="L33" s="163">
        <v>14.4</v>
      </c>
      <c r="M33" s="163">
        <v>17.341999999999999</v>
      </c>
      <c r="N33" s="163">
        <v>-15.539</v>
      </c>
      <c r="O33" s="163">
        <v>-30.798999999999999</v>
      </c>
      <c r="P33" s="163">
        <v>6.5998999999999999</v>
      </c>
      <c r="Q33" s="163">
        <v>4.9679000000000002</v>
      </c>
      <c r="R33" s="163">
        <v>-24.2</v>
      </c>
      <c r="S33" s="163">
        <v>3.4018999999999999</v>
      </c>
      <c r="T33" s="163">
        <v>8.1197999999999997</v>
      </c>
      <c r="U33" s="163">
        <v>8.2171000000000003</v>
      </c>
      <c r="V33" s="163">
        <v>8.0136000000000003</v>
      </c>
      <c r="W33" s="163">
        <v>13.725</v>
      </c>
      <c r="X33" s="163">
        <v>0</v>
      </c>
      <c r="Y33" s="163">
        <v>6.8150000000000004</v>
      </c>
      <c r="Z33" s="163">
        <v>2.3969999999999998</v>
      </c>
      <c r="AA33" s="164"/>
      <c r="AB33" s="163">
        <v>-1.0939000000000001</v>
      </c>
      <c r="AC33" s="163">
        <v>0.40600000000000003</v>
      </c>
      <c r="AD33" s="163">
        <v>0.42799999999999999</v>
      </c>
      <c r="AE33" s="163">
        <v>2.0790000000000002</v>
      </c>
      <c r="AF33" s="163">
        <v>-4.4400000000000004</v>
      </c>
      <c r="AG33" s="163">
        <v>-2.2000000000000002</v>
      </c>
      <c r="AH33" s="163">
        <v>9.6000000000000002E-2</v>
      </c>
      <c r="AI33" s="163">
        <v>0.32100000000000001</v>
      </c>
      <c r="AJ33" s="163">
        <v>-17.469000000000001</v>
      </c>
      <c r="AK33" s="163">
        <v>-17.260000000000002</v>
      </c>
      <c r="AL33" s="163">
        <v>-10</v>
      </c>
      <c r="AM33" s="163">
        <v>-9.2100000000000009</v>
      </c>
      <c r="AN33" s="163">
        <v>-9.31</v>
      </c>
      <c r="AO33" s="163">
        <v>6.4104999999999999</v>
      </c>
      <c r="AP33" s="163">
        <v>3.7597</v>
      </c>
      <c r="AQ33" s="163">
        <v>23.280999999999999</v>
      </c>
      <c r="AR33" s="163">
        <v>26.87</v>
      </c>
      <c r="AS33" s="163">
        <v>-6.6383999999999999</v>
      </c>
      <c r="AT33" s="163">
        <v>-4.5545999999999998</v>
      </c>
      <c r="AU33" s="163">
        <v>0</v>
      </c>
      <c r="AV33" s="163">
        <v>-0.1148</v>
      </c>
      <c r="AW33" s="163">
        <v>-0.33600000000000002</v>
      </c>
      <c r="AX33" s="164"/>
      <c r="AY33" s="163">
        <v>-17.28</v>
      </c>
      <c r="AZ33" s="163">
        <v>5.5358999999999998</v>
      </c>
      <c r="BA33" s="163">
        <v>32.802</v>
      </c>
      <c r="BB33" s="164"/>
      <c r="BC33" s="163">
        <v>5.3235999999999999</v>
      </c>
      <c r="BD33" s="163">
        <v>-6.2999000000000001</v>
      </c>
      <c r="BE33" s="163">
        <v>-6.0998999999999999</v>
      </c>
      <c r="BF33" s="163">
        <v>-22.526</v>
      </c>
      <c r="BG33" s="163">
        <v>0</v>
      </c>
      <c r="BH33" s="163">
        <v>-3.9340999999999999</v>
      </c>
      <c r="BI33" s="163">
        <v>1.3141</v>
      </c>
      <c r="BJ33" s="163">
        <v>2.0739999999999998</v>
      </c>
      <c r="BK33" s="163">
        <v>9.6569000000000003</v>
      </c>
      <c r="BL33" s="163">
        <v>5.3327</v>
      </c>
      <c r="BM33" s="163">
        <v>3.6869999999999998</v>
      </c>
      <c r="BN33" s="163">
        <v>-175.29</v>
      </c>
      <c r="BO33" s="163">
        <v>130.55000000000001</v>
      </c>
      <c r="BP33" s="163">
        <v>131.71</v>
      </c>
      <c r="BQ33" s="163">
        <v>-64.370999999999995</v>
      </c>
      <c r="BR33" s="163">
        <v>-38.209000000000003</v>
      </c>
      <c r="BS33" s="163">
        <v>-9.1669</v>
      </c>
      <c r="BT33" s="164"/>
      <c r="BU33" s="164"/>
      <c r="BV33" s="163">
        <v>46.514000000000003</v>
      </c>
      <c r="BW33" s="163">
        <v>12.14</v>
      </c>
      <c r="BX33" s="163">
        <v>7.76</v>
      </c>
      <c r="BY33" s="163">
        <v>-2.42</v>
      </c>
      <c r="BZ33" s="163">
        <v>20.068999999999999</v>
      </c>
      <c r="CA33" s="163">
        <v>-20.222999999999999</v>
      </c>
      <c r="CB33" s="163">
        <v>-20.491</v>
      </c>
      <c r="CC33" s="163">
        <v>37.957999999999998</v>
      </c>
      <c r="CD33" s="164"/>
      <c r="CE33" s="163">
        <v>-2.0937000000000001</v>
      </c>
      <c r="CF33" s="163">
        <v>0</v>
      </c>
      <c r="CG33" s="163">
        <v>-22.713000000000001</v>
      </c>
      <c r="CH33" s="163">
        <v>2.1233</v>
      </c>
      <c r="CI33" s="163">
        <v>4.6186999999999996</v>
      </c>
      <c r="CJ33" s="163">
        <v>2.88</v>
      </c>
      <c r="CK33" s="163">
        <v>6.4119999999999999</v>
      </c>
      <c r="CL33" s="163">
        <v>77.099000000000004</v>
      </c>
      <c r="CM33" s="163">
        <v>-9.8999000000000006</v>
      </c>
      <c r="CN33" s="163">
        <v>-5.23</v>
      </c>
      <c r="CO33" s="163">
        <v>48.618000000000002</v>
      </c>
      <c r="CP33" s="163">
        <v>49.396999999999998</v>
      </c>
      <c r="CQ33" s="163">
        <v>47.75</v>
      </c>
      <c r="CR33" s="163">
        <v>0</v>
      </c>
      <c r="CS33" s="163">
        <v>168.79</v>
      </c>
      <c r="CT33" s="163">
        <v>-22.99</v>
      </c>
      <c r="CU33" s="163">
        <v>-100.2</v>
      </c>
      <c r="CV33" s="163">
        <v>9.0155999999999992</v>
      </c>
      <c r="CW33" s="163">
        <v>3.6530999999999998</v>
      </c>
      <c r="CX33" s="163">
        <v>40.209000000000003</v>
      </c>
      <c r="CY33" s="163">
        <v>23.048999999999999</v>
      </c>
      <c r="CZ33" s="163">
        <v>20.317</v>
      </c>
      <c r="DA33" s="163">
        <v>19.827000000000002</v>
      </c>
      <c r="DB33" s="163">
        <v>-16.158999999999999</v>
      </c>
      <c r="DC33" s="163">
        <v>25.512</v>
      </c>
      <c r="DD33" s="163">
        <v>-5.0445000000000002</v>
      </c>
      <c r="DE33" s="164"/>
      <c r="DF33" s="163">
        <v>24.331</v>
      </c>
      <c r="DG33" s="163">
        <v>1.3599999999999999E-2</v>
      </c>
      <c r="DH33" s="163">
        <v>-8.5207999999999995</v>
      </c>
      <c r="DI33" s="163">
        <v>-27.298999999999999</v>
      </c>
      <c r="DJ33" s="163">
        <v>-26.798999999999999</v>
      </c>
      <c r="DK33" s="163">
        <v>-2.5402</v>
      </c>
      <c r="DL33" s="163">
        <v>19.454000000000001</v>
      </c>
      <c r="DM33" s="163">
        <v>61.829000000000001</v>
      </c>
      <c r="DN33" s="163">
        <v>33.404000000000003</v>
      </c>
      <c r="DO33" s="163">
        <v>20.38</v>
      </c>
      <c r="DP33" s="163">
        <v>-8.3000000000000007</v>
      </c>
      <c r="DQ33" s="163">
        <v>16.2</v>
      </c>
      <c r="DR33" s="164"/>
      <c r="DS33" s="163">
        <v>-8.35</v>
      </c>
      <c r="DT33" s="163">
        <v>-8.5298999999999996</v>
      </c>
      <c r="DU33" s="163">
        <v>36.408999999999999</v>
      </c>
      <c r="DV33" s="163">
        <v>6.71</v>
      </c>
      <c r="DW33" s="163">
        <v>-24.145</v>
      </c>
      <c r="DX33" s="163">
        <v>-12.699</v>
      </c>
      <c r="DY33" s="163">
        <v>-39.933</v>
      </c>
      <c r="DZ33" s="163">
        <v>-39.235999999999997</v>
      </c>
      <c r="EA33" s="163">
        <v>57.838999999999999</v>
      </c>
      <c r="EB33" s="163">
        <v>30.762</v>
      </c>
      <c r="EC33" s="163">
        <v>20.423999999999999</v>
      </c>
      <c r="ED33" s="163">
        <v>20.728999999999999</v>
      </c>
      <c r="EE33" s="163">
        <v>-4.6651999999999996</v>
      </c>
      <c r="EF33" s="163">
        <v>-8.3493999999999993</v>
      </c>
      <c r="EG33" s="163">
        <v>-15.430999999999999</v>
      </c>
      <c r="EH33" s="163">
        <v>-7.2888000000000002</v>
      </c>
      <c r="EI33" s="163">
        <v>-77.718000000000004</v>
      </c>
      <c r="EJ33" s="164"/>
      <c r="EK33" s="163">
        <v>-17.768000000000001</v>
      </c>
      <c r="EL33" s="163">
        <v>-18.285</v>
      </c>
      <c r="EM33" s="163">
        <v>9.5831</v>
      </c>
      <c r="EN33" s="163">
        <v>19.975999999999999</v>
      </c>
      <c r="EO33" s="164"/>
      <c r="EP33" s="163">
        <v>-13.316000000000001</v>
      </c>
      <c r="EQ33" s="163">
        <v>-37.045999999999999</v>
      </c>
      <c r="ER33" s="163">
        <v>-37.198</v>
      </c>
      <c r="ES33" s="163">
        <v>2.0945999999999998</v>
      </c>
      <c r="ET33" s="163">
        <v>19.119</v>
      </c>
      <c r="EU33" s="163">
        <v>-8.2100000000000009</v>
      </c>
      <c r="EV33" s="163">
        <v>-0.7</v>
      </c>
      <c r="EW33" s="163">
        <v>6.3817000000000004</v>
      </c>
      <c r="EX33" s="163">
        <v>27.074000000000002</v>
      </c>
      <c r="EY33" s="163">
        <v>-10.641</v>
      </c>
      <c r="EZ33" s="163">
        <v>-10.595000000000001</v>
      </c>
      <c r="FA33" s="163">
        <v>5.7107999999999999</v>
      </c>
      <c r="FB33" s="163">
        <v>0.23180000000000001</v>
      </c>
      <c r="FC33" s="163">
        <v>-12.346</v>
      </c>
      <c r="FD33" s="163">
        <v>6.5567000000000002</v>
      </c>
      <c r="FE33" s="163">
        <v>0</v>
      </c>
      <c r="FF33" s="163">
        <v>0</v>
      </c>
      <c r="FG33" s="163">
        <v>3.9839000000000002</v>
      </c>
      <c r="FH33" s="163">
        <v>4.4943999999999997</v>
      </c>
      <c r="FI33" s="163">
        <v>3.5207000000000002</v>
      </c>
      <c r="FJ33" s="163">
        <v>12.894</v>
      </c>
      <c r="FK33" s="163">
        <v>12.894</v>
      </c>
      <c r="FL33" s="163">
        <v>4.6886999999999999</v>
      </c>
      <c r="FM33" s="163">
        <v>29.128</v>
      </c>
      <c r="FN33" s="163">
        <v>29.009</v>
      </c>
      <c r="FO33" s="163">
        <v>16.189</v>
      </c>
      <c r="FP33" s="163">
        <v>30.452999999999999</v>
      </c>
      <c r="FQ33" s="163">
        <v>23.091999999999999</v>
      </c>
      <c r="FR33" s="163">
        <v>-13.919</v>
      </c>
      <c r="FS33" s="163">
        <v>-2.9182000000000001</v>
      </c>
      <c r="FT33" s="163">
        <v>0.3417</v>
      </c>
      <c r="FU33" s="163">
        <v>1.79</v>
      </c>
      <c r="FV33" s="163">
        <v>1.1399999999999999</v>
      </c>
      <c r="FW33" s="163">
        <v>-24.745000000000001</v>
      </c>
      <c r="FX33" s="164"/>
      <c r="FY33" s="164"/>
      <c r="FZ33" s="163">
        <v>-4.3999999999999997E-2</v>
      </c>
      <c r="GA33" s="163">
        <v>2.2273000000000001</v>
      </c>
      <c r="GB33" s="163">
        <v>9.9398999999999997</v>
      </c>
      <c r="GC33" s="163">
        <v>-33.716999999999999</v>
      </c>
      <c r="GD33" s="163">
        <v>-21.994</v>
      </c>
      <c r="GE33" s="163">
        <v>-1.9999</v>
      </c>
      <c r="GF33" s="163">
        <v>21.067</v>
      </c>
      <c r="GG33" s="163">
        <v>-0.1</v>
      </c>
      <c r="GH33" s="163">
        <v>21.835999999999999</v>
      </c>
      <c r="GI33" s="163">
        <v>6.1199000000000003</v>
      </c>
      <c r="GJ33" s="163">
        <v>-6.6523000000000003</v>
      </c>
      <c r="GK33" s="163">
        <v>2.6284000000000001</v>
      </c>
      <c r="GL33" s="163">
        <v>5.33E-2</v>
      </c>
      <c r="GM33" s="164"/>
      <c r="GN33" s="163">
        <v>-7.1257999999999999</v>
      </c>
      <c r="GO33" s="163">
        <v>-24.891999999999999</v>
      </c>
      <c r="GP33" s="163">
        <v>19.132000000000001</v>
      </c>
      <c r="GQ33" s="163">
        <v>-31.596</v>
      </c>
      <c r="GR33" s="163">
        <v>-13.632</v>
      </c>
      <c r="GS33" s="163">
        <v>-10.571999999999999</v>
      </c>
      <c r="GT33" s="163">
        <v>144.69</v>
      </c>
      <c r="GU33" s="163">
        <v>-7.9314</v>
      </c>
      <c r="GV33" s="163">
        <v>-8.4720999999999993</v>
      </c>
      <c r="GW33" s="163">
        <v>-13.814</v>
      </c>
      <c r="GX33" s="163">
        <v>2.3925000000000001</v>
      </c>
      <c r="GY33" s="163">
        <v>11.34</v>
      </c>
      <c r="GZ33" s="163">
        <v>11.535</v>
      </c>
      <c r="HA33" s="163">
        <v>2</v>
      </c>
      <c r="HB33" s="163">
        <v>-11.13</v>
      </c>
      <c r="HC33" s="163">
        <v>-9.8927999999999994</v>
      </c>
      <c r="HD33" s="163">
        <v>-17.18</v>
      </c>
      <c r="HE33" s="164"/>
      <c r="HF33" s="163">
        <v>12.811</v>
      </c>
      <c r="HG33" s="163">
        <v>67.296999999999997</v>
      </c>
      <c r="HH33" s="163">
        <v>24.306999999999999</v>
      </c>
      <c r="HI33" s="164"/>
      <c r="HJ33" s="163">
        <v>34.621000000000002</v>
      </c>
      <c r="HK33" s="163">
        <v>0</v>
      </c>
      <c r="HL33" s="163">
        <v>0</v>
      </c>
      <c r="HM33" s="163">
        <v>-11.715999999999999</v>
      </c>
      <c r="HN33" s="163">
        <v>-11.736000000000001</v>
      </c>
      <c r="HO33" s="163">
        <v>15.366</v>
      </c>
      <c r="HP33" s="163">
        <v>15.305</v>
      </c>
      <c r="HQ33" s="163">
        <v>-16.521999999999998</v>
      </c>
      <c r="HR33" s="163">
        <v>-16.11</v>
      </c>
      <c r="HS33" s="163">
        <v>-21.425000000000001</v>
      </c>
      <c r="HT33" s="163">
        <v>-21.393999999999998</v>
      </c>
      <c r="HU33" s="163">
        <v>1.8099000000000001</v>
      </c>
      <c r="HV33" s="163">
        <v>1.74</v>
      </c>
      <c r="HW33" s="163">
        <v>-33.298999999999999</v>
      </c>
      <c r="HX33" s="163">
        <v>-32.598999999999997</v>
      </c>
      <c r="HY33" s="163">
        <v>3.7454000000000001</v>
      </c>
      <c r="HZ33" s="163">
        <v>-1.44</v>
      </c>
      <c r="IA33" s="163">
        <v>50.027999999999999</v>
      </c>
      <c r="IB33" s="163">
        <v>20.628</v>
      </c>
      <c r="IC33" s="163">
        <v>20.561</v>
      </c>
      <c r="ID33" s="163">
        <v>-12.3</v>
      </c>
      <c r="IE33" s="163">
        <v>-29.399000000000001</v>
      </c>
      <c r="IF33" s="163">
        <v>0</v>
      </c>
      <c r="IG33" s="163">
        <v>-0.4</v>
      </c>
      <c r="IH33" s="163">
        <v>-17.988</v>
      </c>
      <c r="II33" s="163">
        <v>-17.943999999999999</v>
      </c>
      <c r="IJ33" s="163">
        <v>-75.179000000000002</v>
      </c>
      <c r="IK33" s="163">
        <v>43.584000000000003</v>
      </c>
      <c r="IL33" s="164"/>
      <c r="IM33" s="163">
        <v>-30.387</v>
      </c>
      <c r="IN33" s="163">
        <v>12.888</v>
      </c>
      <c r="IO33" s="163">
        <v>103.71</v>
      </c>
      <c r="IP33" s="163">
        <v>66.510999999999996</v>
      </c>
      <c r="IQ33" s="163">
        <v>138.19</v>
      </c>
      <c r="IR33" s="163">
        <v>109.49</v>
      </c>
      <c r="IS33" s="163">
        <v>30.745000000000001</v>
      </c>
      <c r="IT33" s="164"/>
      <c r="IU33" s="163">
        <v>37.093000000000004</v>
      </c>
      <c r="IV33" s="163">
        <v>-23.337</v>
      </c>
      <c r="IW33" s="163">
        <v>214.3</v>
      </c>
      <c r="IX33" s="163">
        <v>-173.94</v>
      </c>
      <c r="IY33" s="163">
        <v>47.633000000000003</v>
      </c>
      <c r="IZ33" s="163">
        <v>-38.856000000000002</v>
      </c>
      <c r="JA33" s="163">
        <v>-0.37480000000000002</v>
      </c>
      <c r="JB33" s="163">
        <v>8.8796999999999997</v>
      </c>
      <c r="JC33" s="163">
        <v>-9.6</v>
      </c>
      <c r="JD33" s="163">
        <v>-1.7709999999999999</v>
      </c>
      <c r="JE33" s="163">
        <v>-1.7619</v>
      </c>
      <c r="JF33" s="163">
        <v>4.6398999999999999</v>
      </c>
      <c r="JG33" s="163">
        <v>-1.5199</v>
      </c>
      <c r="JH33" s="163">
        <v>-4.5068999999999999</v>
      </c>
      <c r="JI33" s="163">
        <v>-4.6859999999999999</v>
      </c>
      <c r="JJ33" s="163">
        <v>10.46</v>
      </c>
      <c r="JK33" s="163">
        <v>-6.7367999999999997</v>
      </c>
      <c r="JL33" s="163">
        <v>0.9</v>
      </c>
      <c r="JM33" s="163">
        <v>1.9E-2</v>
      </c>
      <c r="JN33" s="163">
        <v>-0.89200000000000002</v>
      </c>
      <c r="JO33" s="163">
        <v>0</v>
      </c>
      <c r="JP33" s="163">
        <v>0</v>
      </c>
      <c r="JQ33" s="163">
        <v>3.9447999999999999</v>
      </c>
      <c r="JR33" s="163">
        <v>3.6480999999999999</v>
      </c>
      <c r="JS33" s="163">
        <v>4.5808</v>
      </c>
      <c r="JT33" s="164"/>
      <c r="JU33" s="163">
        <v>13.898999999999999</v>
      </c>
      <c r="JV33" s="163">
        <v>5.1580000000000004</v>
      </c>
      <c r="JW33" s="163">
        <v>0.59</v>
      </c>
      <c r="JX33" s="164"/>
      <c r="JY33" s="163">
        <v>0</v>
      </c>
      <c r="JZ33" s="163">
        <v>-19.390999999999998</v>
      </c>
      <c r="KA33" s="163">
        <v>-22.724</v>
      </c>
      <c r="KB33" s="163">
        <v>3.9786000000000001</v>
      </c>
      <c r="KC33" s="163">
        <v>15.164999999999999</v>
      </c>
      <c r="KD33" s="163">
        <v>-17.684999999999999</v>
      </c>
      <c r="KE33" s="163">
        <v>1.5933999999999999</v>
      </c>
      <c r="KF33" s="163">
        <v>-15.3</v>
      </c>
      <c r="KG33" s="163">
        <v>-1.7</v>
      </c>
      <c r="KH33" s="163">
        <v>-26.344000000000001</v>
      </c>
      <c r="KI33" s="163">
        <v>-64.581000000000003</v>
      </c>
    </row>
    <row r="34" spans="1:295" ht="18" customHeight="1" x14ac:dyDescent="0.25">
      <c r="A34" s="162" t="s">
        <v>65</v>
      </c>
      <c r="B34" s="162" t="s">
        <v>731</v>
      </c>
      <c r="C34" s="166">
        <v>0</v>
      </c>
      <c r="D34" s="166">
        <v>5.0437000000000003</v>
      </c>
      <c r="E34" s="166">
        <v>-10.589</v>
      </c>
      <c r="F34" s="166">
        <v>3.5263</v>
      </c>
      <c r="G34" s="166">
        <v>13.279</v>
      </c>
      <c r="H34" s="166">
        <v>0</v>
      </c>
      <c r="I34" s="166">
        <v>26.266999999999999</v>
      </c>
      <c r="J34" s="167"/>
      <c r="K34" s="166">
        <v>29.92</v>
      </c>
      <c r="L34" s="166">
        <v>13.051</v>
      </c>
      <c r="M34" s="166">
        <v>15.981999999999999</v>
      </c>
      <c r="N34" s="166">
        <v>-13.319000000000001</v>
      </c>
      <c r="O34" s="166">
        <v>-28.6</v>
      </c>
      <c r="P34" s="166">
        <v>4.4000000000000004</v>
      </c>
      <c r="Q34" s="166">
        <v>4.1398999999999999</v>
      </c>
      <c r="R34" s="166">
        <v>-22</v>
      </c>
      <c r="S34" s="166">
        <v>3.4912000000000001</v>
      </c>
      <c r="T34" s="166">
        <v>7.1029999999999998</v>
      </c>
      <c r="U34" s="166">
        <v>7.9537000000000004</v>
      </c>
      <c r="V34" s="166">
        <v>7.7466999999999997</v>
      </c>
      <c r="W34" s="166">
        <v>13.326000000000001</v>
      </c>
      <c r="X34" s="166">
        <v>0</v>
      </c>
      <c r="Y34" s="166">
        <v>7.0067000000000004</v>
      </c>
      <c r="Z34" s="166">
        <v>2.5135999999999998</v>
      </c>
      <c r="AA34" s="167"/>
      <c r="AB34" s="166">
        <v>-0.96819999999999995</v>
      </c>
      <c r="AC34" s="166">
        <v>0.56399999999999995</v>
      </c>
      <c r="AD34" s="166">
        <v>0.57499999999999996</v>
      </c>
      <c r="AE34" s="166">
        <v>1.3269</v>
      </c>
      <c r="AF34" s="166">
        <v>-4.4400000000000004</v>
      </c>
      <c r="AG34" s="166">
        <v>-4.4000000000000004</v>
      </c>
      <c r="AH34" s="166">
        <v>-6.7000000000000004E-2</v>
      </c>
      <c r="AI34" s="166">
        <v>0.3</v>
      </c>
      <c r="AJ34" s="166">
        <v>-16.010000000000002</v>
      </c>
      <c r="AK34" s="166">
        <v>-15.978999999999999</v>
      </c>
      <c r="AL34" s="166">
        <v>-10</v>
      </c>
      <c r="AM34" s="166">
        <v>-9.5799000000000003</v>
      </c>
      <c r="AN34" s="166">
        <v>-9.6098999999999997</v>
      </c>
      <c r="AO34" s="166">
        <v>6.9661</v>
      </c>
      <c r="AP34" s="166">
        <v>4.1957000000000004</v>
      </c>
      <c r="AQ34" s="166">
        <v>19.422000000000001</v>
      </c>
      <c r="AR34" s="166">
        <v>22.504000000000001</v>
      </c>
      <c r="AS34" s="166">
        <v>-10.356999999999999</v>
      </c>
      <c r="AT34" s="166">
        <v>-6.2960000000000003</v>
      </c>
      <c r="AU34" s="166">
        <v>0</v>
      </c>
      <c r="AV34" s="166">
        <v>14.333</v>
      </c>
      <c r="AW34" s="166">
        <v>15.46</v>
      </c>
      <c r="AX34" s="167"/>
      <c r="AY34" s="166">
        <v>-20.495000000000001</v>
      </c>
      <c r="AZ34" s="166">
        <v>6.7195999999999998</v>
      </c>
      <c r="BA34" s="166">
        <v>43.24</v>
      </c>
      <c r="BB34" s="167"/>
      <c r="BC34" s="166">
        <v>5.806</v>
      </c>
      <c r="BD34" s="166">
        <v>-6.2999000000000001</v>
      </c>
      <c r="BE34" s="166">
        <v>-6.2999000000000001</v>
      </c>
      <c r="BF34" s="166">
        <v>-16.401</v>
      </c>
      <c r="BG34" s="166">
        <v>0</v>
      </c>
      <c r="BH34" s="166">
        <v>-3.4756999999999998</v>
      </c>
      <c r="BI34" s="166">
        <v>1.3141</v>
      </c>
      <c r="BJ34" s="166">
        <v>-1.5670999999999999</v>
      </c>
      <c r="BK34" s="166">
        <v>9.6569000000000003</v>
      </c>
      <c r="BL34" s="166">
        <v>5.3068</v>
      </c>
      <c r="BM34" s="166">
        <v>3.456</v>
      </c>
      <c r="BN34" s="166">
        <v>-141.6</v>
      </c>
      <c r="BO34" s="166">
        <v>120.73</v>
      </c>
      <c r="BP34" s="166">
        <v>120.79</v>
      </c>
      <c r="BQ34" s="166">
        <v>-59.747999999999998</v>
      </c>
      <c r="BR34" s="166">
        <v>-32.914000000000001</v>
      </c>
      <c r="BS34" s="166">
        <v>-9.1669</v>
      </c>
      <c r="BT34" s="167"/>
      <c r="BU34" s="167"/>
      <c r="BV34" s="166">
        <v>42.631999999999998</v>
      </c>
      <c r="BW34" s="166">
        <v>11.939</v>
      </c>
      <c r="BX34" s="166">
        <v>7.44</v>
      </c>
      <c r="BY34" s="166">
        <v>-4.3699000000000003</v>
      </c>
      <c r="BZ34" s="166">
        <v>18.59</v>
      </c>
      <c r="CA34" s="166">
        <v>-18.347000000000001</v>
      </c>
      <c r="CB34" s="166">
        <v>-18.481000000000002</v>
      </c>
      <c r="CC34" s="166">
        <v>36.063000000000002</v>
      </c>
      <c r="CD34" s="167"/>
      <c r="CE34" s="166">
        <v>-1.5871</v>
      </c>
      <c r="CF34" s="166">
        <v>0</v>
      </c>
      <c r="CG34" s="166">
        <v>-18.07</v>
      </c>
      <c r="CH34" s="166">
        <v>-1.2571000000000001</v>
      </c>
      <c r="CI34" s="166">
        <v>4.1890999999999998</v>
      </c>
      <c r="CJ34" s="166">
        <v>2.88</v>
      </c>
      <c r="CK34" s="166">
        <v>6.4119999999999999</v>
      </c>
      <c r="CL34" s="166">
        <v>79.8</v>
      </c>
      <c r="CM34" s="166">
        <v>-10.5</v>
      </c>
      <c r="CN34" s="166">
        <v>-5.7398999999999996</v>
      </c>
      <c r="CO34" s="166">
        <v>49.813000000000002</v>
      </c>
      <c r="CP34" s="166">
        <v>49.837000000000003</v>
      </c>
      <c r="CQ34" s="166">
        <v>48.085999999999999</v>
      </c>
      <c r="CR34" s="166">
        <v>0</v>
      </c>
      <c r="CS34" s="166">
        <v>158.72</v>
      </c>
      <c r="CT34" s="166">
        <v>-21.928999999999998</v>
      </c>
      <c r="CU34" s="166">
        <v>-92.227000000000004</v>
      </c>
      <c r="CV34" s="166">
        <v>8.0984999999999996</v>
      </c>
      <c r="CW34" s="166">
        <v>3.6558000000000002</v>
      </c>
      <c r="CX34" s="166">
        <v>40.548999999999999</v>
      </c>
      <c r="CY34" s="166">
        <v>22.899000000000001</v>
      </c>
      <c r="CZ34" s="166">
        <v>7.3486000000000002</v>
      </c>
      <c r="DA34" s="166">
        <v>7.8155000000000001</v>
      </c>
      <c r="DB34" s="166">
        <v>-15.119</v>
      </c>
      <c r="DC34" s="166">
        <v>25.512</v>
      </c>
      <c r="DD34" s="166">
        <v>-4.5868000000000002</v>
      </c>
      <c r="DE34" s="167"/>
      <c r="DF34" s="166">
        <v>27.561</v>
      </c>
      <c r="DG34" s="166">
        <v>1.41E-2</v>
      </c>
      <c r="DH34" s="166">
        <v>-7.8672000000000004</v>
      </c>
      <c r="DI34" s="166">
        <v>-25</v>
      </c>
      <c r="DJ34" s="166">
        <v>-24.5</v>
      </c>
      <c r="DK34" s="166">
        <v>-2.7404000000000002</v>
      </c>
      <c r="DL34" s="166">
        <v>19.454000000000001</v>
      </c>
      <c r="DM34" s="166">
        <v>62.46</v>
      </c>
      <c r="DN34" s="166">
        <v>33.588999999999999</v>
      </c>
      <c r="DO34" s="166">
        <v>20.27</v>
      </c>
      <c r="DP34" s="166">
        <v>-8.1999999999999993</v>
      </c>
      <c r="DQ34" s="166">
        <v>14.323</v>
      </c>
      <c r="DR34" s="167"/>
      <c r="DS34" s="166">
        <v>-6.85</v>
      </c>
      <c r="DT34" s="166">
        <v>-6.9099000000000004</v>
      </c>
      <c r="DU34" s="166">
        <v>32.21</v>
      </c>
      <c r="DV34" s="166">
        <v>-22.04</v>
      </c>
      <c r="DW34" s="166">
        <v>-24.071999999999999</v>
      </c>
      <c r="DX34" s="166">
        <v>-12.145</v>
      </c>
      <c r="DY34" s="166">
        <v>-39.445999999999998</v>
      </c>
      <c r="DZ34" s="166">
        <v>-37.700000000000003</v>
      </c>
      <c r="EA34" s="166">
        <v>44.768000000000001</v>
      </c>
      <c r="EB34" s="166">
        <v>22.954999999999998</v>
      </c>
      <c r="EC34" s="166">
        <v>11.657</v>
      </c>
      <c r="ED34" s="166">
        <v>11.647</v>
      </c>
      <c r="EE34" s="166">
        <v>-5.9138000000000002</v>
      </c>
      <c r="EF34" s="166">
        <v>-15.058</v>
      </c>
      <c r="EG34" s="166">
        <v>-13.92</v>
      </c>
      <c r="EH34" s="166">
        <v>-13.042</v>
      </c>
      <c r="EI34" s="166">
        <v>-73.811999999999998</v>
      </c>
      <c r="EJ34" s="167"/>
      <c r="EK34" s="166">
        <v>-15.968999999999999</v>
      </c>
      <c r="EL34" s="166">
        <v>-16.657</v>
      </c>
      <c r="EM34" s="166">
        <v>14.016999999999999</v>
      </c>
      <c r="EN34" s="166">
        <v>16.170999999999999</v>
      </c>
      <c r="EO34" s="167"/>
      <c r="EP34" s="166">
        <v>-14.852</v>
      </c>
      <c r="EQ34" s="166">
        <v>-38.048000000000002</v>
      </c>
      <c r="ER34" s="166">
        <v>-37.610999999999997</v>
      </c>
      <c r="ES34" s="166">
        <v>0.98560000000000003</v>
      </c>
      <c r="ET34" s="166">
        <v>12.3</v>
      </c>
      <c r="EU34" s="166">
        <v>-11.369</v>
      </c>
      <c r="EV34" s="166">
        <v>0</v>
      </c>
      <c r="EW34" s="166">
        <v>6.3758999999999997</v>
      </c>
      <c r="EX34" s="166">
        <v>20.143000000000001</v>
      </c>
      <c r="EY34" s="166">
        <v>-11.022</v>
      </c>
      <c r="EZ34" s="166">
        <v>-10.98</v>
      </c>
      <c r="FA34" s="166">
        <v>7.0815000000000001</v>
      </c>
      <c r="FB34" s="166">
        <v>-3.5672999999999999</v>
      </c>
      <c r="FC34" s="166">
        <v>-6.9686000000000003</v>
      </c>
      <c r="FD34" s="166">
        <v>6.8190999999999997</v>
      </c>
      <c r="FE34" s="166">
        <v>0</v>
      </c>
      <c r="FF34" s="166">
        <v>0</v>
      </c>
      <c r="FG34" s="166">
        <v>4.1256000000000004</v>
      </c>
      <c r="FH34" s="166">
        <v>4.7107999999999999</v>
      </c>
      <c r="FI34" s="166">
        <v>3.6484999999999999</v>
      </c>
      <c r="FJ34" s="166">
        <v>10.548999999999999</v>
      </c>
      <c r="FK34" s="166">
        <v>10.382</v>
      </c>
      <c r="FL34" s="166">
        <v>7.3680000000000003</v>
      </c>
      <c r="FM34" s="166">
        <v>26.314</v>
      </c>
      <c r="FN34" s="166">
        <v>25.773</v>
      </c>
      <c r="FO34" s="166">
        <v>16.736000000000001</v>
      </c>
      <c r="FP34" s="166">
        <v>30.925000000000001</v>
      </c>
      <c r="FQ34" s="166">
        <v>23.507000000000001</v>
      </c>
      <c r="FR34" s="166">
        <v>-12.739000000000001</v>
      </c>
      <c r="FS34" s="166">
        <v>-2.5116999999999998</v>
      </c>
      <c r="FT34" s="166">
        <v>0.32250000000000001</v>
      </c>
      <c r="FU34" s="166">
        <v>2.29</v>
      </c>
      <c r="FV34" s="166">
        <v>1.64</v>
      </c>
      <c r="FW34" s="166">
        <v>-22.702999999999999</v>
      </c>
      <c r="FX34" s="167"/>
      <c r="FY34" s="167"/>
      <c r="FZ34" s="166">
        <v>1.2430000000000001</v>
      </c>
      <c r="GA34" s="166">
        <v>2.2094999999999998</v>
      </c>
      <c r="GB34" s="166">
        <v>10.228999999999999</v>
      </c>
      <c r="GC34" s="166">
        <v>-36.21</v>
      </c>
      <c r="GD34" s="166">
        <v>-25.318999999999999</v>
      </c>
      <c r="GE34" s="166">
        <v>-2.1499000000000001</v>
      </c>
      <c r="GF34" s="166">
        <v>20.216000000000001</v>
      </c>
      <c r="GG34" s="166">
        <v>-0.1</v>
      </c>
      <c r="GH34" s="166">
        <v>23.003</v>
      </c>
      <c r="GI34" s="166">
        <v>6.1104000000000003</v>
      </c>
      <c r="GJ34" s="166">
        <v>-6.5792999999999999</v>
      </c>
      <c r="GK34" s="166">
        <v>2.5215000000000001</v>
      </c>
      <c r="GL34" s="166">
        <v>5.33E-2</v>
      </c>
      <c r="GM34" s="167"/>
      <c r="GN34" s="166">
        <v>-6.9676999999999998</v>
      </c>
      <c r="GO34" s="166">
        <v>-15.07</v>
      </c>
      <c r="GP34" s="166">
        <v>16.260000000000002</v>
      </c>
      <c r="GQ34" s="166">
        <v>-31.596</v>
      </c>
      <c r="GR34" s="166">
        <v>-15.627000000000001</v>
      </c>
      <c r="GS34" s="166">
        <v>-10.866</v>
      </c>
      <c r="GT34" s="166">
        <v>157.97</v>
      </c>
      <c r="GU34" s="166">
        <v>-7.4558</v>
      </c>
      <c r="GV34" s="166">
        <v>-9.2440999999999995</v>
      </c>
      <c r="GW34" s="166">
        <v>-12.01</v>
      </c>
      <c r="GX34" s="166">
        <v>2.3925000000000001</v>
      </c>
      <c r="GY34" s="166">
        <v>10.944000000000001</v>
      </c>
      <c r="GZ34" s="166">
        <v>11.195</v>
      </c>
      <c r="HA34" s="166">
        <v>2</v>
      </c>
      <c r="HB34" s="166">
        <v>-10.393000000000001</v>
      </c>
      <c r="HC34" s="166">
        <v>-8.4236000000000004</v>
      </c>
      <c r="HD34" s="166">
        <v>-20.119</v>
      </c>
      <c r="HE34" s="167"/>
      <c r="HF34" s="166">
        <v>15.186999999999999</v>
      </c>
      <c r="HG34" s="166">
        <v>69.149000000000001</v>
      </c>
      <c r="HH34" s="166">
        <v>27.46</v>
      </c>
      <c r="HI34" s="167"/>
      <c r="HJ34" s="166">
        <v>38.258000000000003</v>
      </c>
      <c r="HK34" s="166">
        <v>0</v>
      </c>
      <c r="HL34" s="166">
        <v>-6.6557000000000004</v>
      </c>
      <c r="HM34" s="166">
        <v>-11.206</v>
      </c>
      <c r="HN34" s="166">
        <v>-14.881</v>
      </c>
      <c r="HO34" s="166">
        <v>15.366</v>
      </c>
      <c r="HP34" s="166">
        <v>15.305</v>
      </c>
      <c r="HQ34" s="166">
        <v>-19.361999999999998</v>
      </c>
      <c r="HR34" s="166">
        <v>-19.126000000000001</v>
      </c>
      <c r="HS34" s="166">
        <v>-22.542000000000002</v>
      </c>
      <c r="HT34" s="166">
        <v>-22.13</v>
      </c>
      <c r="HU34" s="166">
        <v>2.16</v>
      </c>
      <c r="HV34" s="166">
        <v>1.9198999999999999</v>
      </c>
      <c r="HW34" s="166">
        <v>-34.4</v>
      </c>
      <c r="HX34" s="166">
        <v>-34.200000000000003</v>
      </c>
      <c r="HY34" s="166">
        <v>3.6044</v>
      </c>
      <c r="HZ34" s="166">
        <v>0.96</v>
      </c>
      <c r="IA34" s="166">
        <v>46.475000000000001</v>
      </c>
      <c r="IB34" s="166">
        <v>13.177</v>
      </c>
      <c r="IC34" s="166">
        <v>13.193</v>
      </c>
      <c r="ID34" s="166">
        <v>-12.3</v>
      </c>
      <c r="IE34" s="166">
        <v>-29.399000000000001</v>
      </c>
      <c r="IF34" s="166">
        <v>2.7</v>
      </c>
      <c r="IG34" s="166">
        <v>2.0998999999999999</v>
      </c>
      <c r="IH34" s="166">
        <v>-18.047000000000001</v>
      </c>
      <c r="II34" s="166">
        <v>-18.010000000000002</v>
      </c>
      <c r="IJ34" s="166">
        <v>-70.534000000000006</v>
      </c>
      <c r="IK34" s="166">
        <v>43.881</v>
      </c>
      <c r="IL34" s="167"/>
      <c r="IM34" s="166">
        <v>-32.075000000000003</v>
      </c>
      <c r="IN34" s="166">
        <v>-7.1981000000000002</v>
      </c>
      <c r="IO34" s="166">
        <v>104.84</v>
      </c>
      <c r="IP34" s="166">
        <v>64.768000000000001</v>
      </c>
      <c r="IQ34" s="166">
        <v>142.56</v>
      </c>
      <c r="IR34" s="166">
        <v>115.98</v>
      </c>
      <c r="IS34" s="166">
        <v>33.58</v>
      </c>
      <c r="IT34" s="167"/>
      <c r="IU34" s="166">
        <v>39.531999999999996</v>
      </c>
      <c r="IV34" s="166">
        <v>-29.553999999999998</v>
      </c>
      <c r="IW34" s="166">
        <v>216.3</v>
      </c>
      <c r="IX34" s="166">
        <v>-179.22</v>
      </c>
      <c r="IY34" s="166">
        <v>42.451000000000001</v>
      </c>
      <c r="IZ34" s="166">
        <v>-34.668999999999997</v>
      </c>
      <c r="JA34" s="166">
        <v>-1.1462000000000001</v>
      </c>
      <c r="JB34" s="166">
        <v>8.8796999999999997</v>
      </c>
      <c r="JC34" s="166">
        <v>-10.478999999999999</v>
      </c>
      <c r="JD34" s="166">
        <v>-1.8159000000000001</v>
      </c>
      <c r="JE34" s="166">
        <v>-1.8220000000000001</v>
      </c>
      <c r="JF34" s="166">
        <v>5.6798999999999999</v>
      </c>
      <c r="JG34" s="166">
        <v>-2.4</v>
      </c>
      <c r="JH34" s="166">
        <v>-4.3903999999999996</v>
      </c>
      <c r="JI34" s="166">
        <v>-3.6911</v>
      </c>
      <c r="JJ34" s="166">
        <v>9.8161000000000005</v>
      </c>
      <c r="JK34" s="166">
        <v>-6.5903</v>
      </c>
      <c r="JL34" s="166">
        <v>0.4</v>
      </c>
      <c r="JM34" s="166">
        <v>-0.83799999999999997</v>
      </c>
      <c r="JN34" s="166">
        <v>-1.546</v>
      </c>
      <c r="JO34" s="166">
        <v>0</v>
      </c>
      <c r="JP34" s="166">
        <v>0</v>
      </c>
      <c r="JQ34" s="166">
        <v>3.7338</v>
      </c>
      <c r="JR34" s="166">
        <v>4.2622</v>
      </c>
      <c r="JS34" s="166">
        <v>4.5205000000000002</v>
      </c>
      <c r="JT34" s="167"/>
      <c r="JU34" s="166">
        <v>13.398999999999999</v>
      </c>
      <c r="JV34" s="166">
        <v>5.3493000000000004</v>
      </c>
      <c r="JW34" s="166">
        <v>0.53</v>
      </c>
      <c r="JX34" s="167"/>
      <c r="JY34" s="166">
        <v>2.7456999999999998</v>
      </c>
      <c r="JZ34" s="166">
        <v>-19.492000000000001</v>
      </c>
      <c r="KA34" s="166">
        <v>-21.709</v>
      </c>
      <c r="KB34" s="166">
        <v>4.5133000000000001</v>
      </c>
      <c r="KC34" s="166">
        <v>15.092000000000001</v>
      </c>
      <c r="KD34" s="166">
        <v>-16.088999999999999</v>
      </c>
      <c r="KE34" s="166">
        <v>0</v>
      </c>
      <c r="KF34" s="166">
        <v>-14.898999999999999</v>
      </c>
      <c r="KG34" s="166">
        <v>-2.4</v>
      </c>
      <c r="KH34" s="166">
        <v>-18.809999999999999</v>
      </c>
      <c r="KI34" s="166">
        <v>-67.343999999999994</v>
      </c>
    </row>
    <row r="35" spans="1:295" ht="18" customHeight="1" x14ac:dyDescent="0.25">
      <c r="A35" s="162" t="s">
        <v>65</v>
      </c>
      <c r="B35" s="162" t="s">
        <v>732</v>
      </c>
      <c r="C35" s="166">
        <v>0</v>
      </c>
      <c r="D35" s="166">
        <v>4.8897000000000004</v>
      </c>
      <c r="E35" s="166">
        <v>-10.292</v>
      </c>
      <c r="F35" s="166">
        <v>4.9930000000000003</v>
      </c>
      <c r="G35" s="166">
        <v>13.178000000000001</v>
      </c>
      <c r="H35" s="166">
        <v>0</v>
      </c>
      <c r="I35" s="166">
        <v>25.664999999999999</v>
      </c>
      <c r="J35" s="167"/>
      <c r="K35" s="166">
        <v>26.95</v>
      </c>
      <c r="L35" s="166">
        <v>12.048999999999999</v>
      </c>
      <c r="M35" s="166">
        <v>14.992000000000001</v>
      </c>
      <c r="N35" s="166">
        <v>-11.1</v>
      </c>
      <c r="O35" s="166">
        <v>-30.798999999999999</v>
      </c>
      <c r="P35" s="166">
        <v>6.5998999999999999</v>
      </c>
      <c r="Q35" s="166">
        <v>5.7960000000000003</v>
      </c>
      <c r="R35" s="166">
        <v>-22</v>
      </c>
      <c r="S35" s="166">
        <v>3.3662000000000001</v>
      </c>
      <c r="T35" s="166">
        <v>7.9257999999999997</v>
      </c>
      <c r="U35" s="166">
        <v>6.5103</v>
      </c>
      <c r="V35" s="166">
        <v>6.3967000000000001</v>
      </c>
      <c r="W35" s="166">
        <v>11.331</v>
      </c>
      <c r="X35" s="166">
        <v>0</v>
      </c>
      <c r="Y35" s="166">
        <v>5.6943000000000001</v>
      </c>
      <c r="Z35" s="166">
        <v>2.3563999999999998</v>
      </c>
      <c r="AA35" s="167"/>
      <c r="AB35" s="166">
        <v>-0.70269999999999999</v>
      </c>
      <c r="AC35" s="166">
        <v>0.432</v>
      </c>
      <c r="AD35" s="166">
        <v>0.46300000000000002</v>
      </c>
      <c r="AE35" s="166">
        <v>1.978</v>
      </c>
      <c r="AF35" s="166">
        <v>-6.6599000000000004</v>
      </c>
      <c r="AG35" s="166">
        <v>-4.4000000000000004</v>
      </c>
      <c r="AH35" s="166">
        <v>-0.46600000000000003</v>
      </c>
      <c r="AI35" s="166">
        <v>0.31900000000000001</v>
      </c>
      <c r="AJ35" s="166">
        <v>-17.888999999999999</v>
      </c>
      <c r="AK35" s="166">
        <v>-18.09</v>
      </c>
      <c r="AL35" s="166">
        <v>-10</v>
      </c>
      <c r="AM35" s="166">
        <v>-8.5699000000000005</v>
      </c>
      <c r="AN35" s="166">
        <v>-8.7100000000000009</v>
      </c>
      <c r="AO35" s="166">
        <v>7.0555000000000003</v>
      </c>
      <c r="AP35" s="166">
        <v>3.7218</v>
      </c>
      <c r="AQ35" s="166">
        <v>23.241</v>
      </c>
      <c r="AR35" s="166">
        <v>26.681000000000001</v>
      </c>
      <c r="AS35" s="166">
        <v>-7.5936000000000003</v>
      </c>
      <c r="AT35" s="166">
        <v>-6.1620999999999997</v>
      </c>
      <c r="AU35" s="166">
        <v>0</v>
      </c>
      <c r="AV35" s="166">
        <v>-0.18129999999999999</v>
      </c>
      <c r="AW35" s="166">
        <v>-0.41909999999999997</v>
      </c>
      <c r="AX35" s="167"/>
      <c r="AY35" s="166">
        <v>-16.744</v>
      </c>
      <c r="AZ35" s="166">
        <v>6.3250000000000002</v>
      </c>
      <c r="BA35" s="166">
        <v>34.747999999999998</v>
      </c>
      <c r="BB35" s="167"/>
      <c r="BC35" s="166">
        <v>6.5917000000000003</v>
      </c>
      <c r="BD35" s="166">
        <v>-6.7999000000000001</v>
      </c>
      <c r="BE35" s="166">
        <v>-6.6999000000000004</v>
      </c>
      <c r="BF35" s="166">
        <v>-20.864000000000001</v>
      </c>
      <c r="BG35" s="166">
        <v>0</v>
      </c>
      <c r="BH35" s="166">
        <v>-3.8050000000000002</v>
      </c>
      <c r="BI35" s="166">
        <v>1.3141</v>
      </c>
      <c r="BJ35" s="166">
        <v>-2.2115999999999998</v>
      </c>
      <c r="BK35" s="166">
        <v>9.6569000000000003</v>
      </c>
      <c r="BL35" s="166">
        <v>4.0212000000000003</v>
      </c>
      <c r="BM35" s="166">
        <v>2.8085</v>
      </c>
      <c r="BN35" s="166">
        <v>-166.81</v>
      </c>
      <c r="BO35" s="166">
        <v>121.82</v>
      </c>
      <c r="BP35" s="166">
        <v>121.98</v>
      </c>
      <c r="BQ35" s="166">
        <v>-46.753</v>
      </c>
      <c r="BR35" s="166">
        <v>-50.942</v>
      </c>
      <c r="BS35" s="166">
        <v>-9.1669</v>
      </c>
      <c r="BT35" s="167"/>
      <c r="BU35" s="167"/>
      <c r="BV35" s="166">
        <v>43.030999999999999</v>
      </c>
      <c r="BW35" s="166">
        <v>12.25</v>
      </c>
      <c r="BX35" s="166">
        <v>7.4</v>
      </c>
      <c r="BY35" s="166">
        <v>-5.28</v>
      </c>
      <c r="BZ35" s="166">
        <v>17.829000000000001</v>
      </c>
      <c r="CA35" s="166">
        <v>-15.802</v>
      </c>
      <c r="CB35" s="166">
        <v>-15.802</v>
      </c>
      <c r="CC35" s="166">
        <v>35.011000000000003</v>
      </c>
      <c r="CD35" s="167"/>
      <c r="CE35" s="166">
        <v>-1.026</v>
      </c>
      <c r="CF35" s="166">
        <v>0</v>
      </c>
      <c r="CG35" s="166">
        <v>-17.286999999999999</v>
      </c>
      <c r="CH35" s="166">
        <v>-1.5296000000000001</v>
      </c>
      <c r="CI35" s="166">
        <v>6.2274000000000003</v>
      </c>
      <c r="CJ35" s="166">
        <v>2.88</v>
      </c>
      <c r="CK35" s="166">
        <v>6.4119999999999999</v>
      </c>
      <c r="CL35" s="166">
        <v>81.400000000000006</v>
      </c>
      <c r="CM35" s="166">
        <v>-14.5</v>
      </c>
      <c r="CN35" s="166">
        <v>-5.82</v>
      </c>
      <c r="CO35" s="166">
        <v>49.134999999999998</v>
      </c>
      <c r="CP35" s="166">
        <v>49.963000000000001</v>
      </c>
      <c r="CQ35" s="166">
        <v>48.064999999999998</v>
      </c>
      <c r="CR35" s="166">
        <v>0</v>
      </c>
      <c r="CS35" s="166">
        <v>164.14</v>
      </c>
      <c r="CT35" s="166">
        <v>-21.581</v>
      </c>
      <c r="CU35" s="166">
        <v>-95.453999999999994</v>
      </c>
      <c r="CV35" s="166">
        <v>6.6356000000000002</v>
      </c>
      <c r="CW35" s="166">
        <v>3.5129000000000001</v>
      </c>
      <c r="CX35" s="166">
        <v>41.4</v>
      </c>
      <c r="CY35" s="166">
        <v>19.79</v>
      </c>
      <c r="CZ35" s="166">
        <v>5.7861000000000002</v>
      </c>
      <c r="DA35" s="166">
        <v>6.3506999999999998</v>
      </c>
      <c r="DB35" s="166">
        <v>-14.88</v>
      </c>
      <c r="DC35" s="166">
        <v>25.512</v>
      </c>
      <c r="DD35" s="166">
        <v>-7.01</v>
      </c>
      <c r="DE35" s="167"/>
      <c r="DF35" s="166">
        <v>28.890999999999998</v>
      </c>
      <c r="DG35" s="166">
        <v>1.43E-2</v>
      </c>
      <c r="DH35" s="166">
        <v>-7.8507999999999996</v>
      </c>
      <c r="DI35" s="166">
        <v>-20.100000000000001</v>
      </c>
      <c r="DJ35" s="166">
        <v>-22.1</v>
      </c>
      <c r="DK35" s="166">
        <v>-3.0712000000000002</v>
      </c>
      <c r="DL35" s="166">
        <v>18.145</v>
      </c>
      <c r="DM35" s="166">
        <v>60.881999999999998</v>
      </c>
      <c r="DN35" s="166">
        <v>32.29</v>
      </c>
      <c r="DO35" s="166">
        <v>19.11</v>
      </c>
      <c r="DP35" s="166">
        <v>-7.75</v>
      </c>
      <c r="DQ35" s="166">
        <v>14.458</v>
      </c>
      <c r="DR35" s="167"/>
      <c r="DS35" s="166">
        <v>-5.31</v>
      </c>
      <c r="DT35" s="166">
        <v>-5.3098999999999998</v>
      </c>
      <c r="DU35" s="166">
        <v>27.83</v>
      </c>
      <c r="DV35" s="166">
        <v>-22.88</v>
      </c>
      <c r="DW35" s="166">
        <v>-26.053999999999998</v>
      </c>
      <c r="DX35" s="166">
        <v>-13.145</v>
      </c>
      <c r="DY35" s="166">
        <v>-37.893000000000001</v>
      </c>
      <c r="DZ35" s="166">
        <v>-36.853999999999999</v>
      </c>
      <c r="EA35" s="166">
        <v>41.302</v>
      </c>
      <c r="EB35" s="166">
        <v>18.893999999999998</v>
      </c>
      <c r="EC35" s="166">
        <v>6.9259000000000004</v>
      </c>
      <c r="ED35" s="166">
        <v>7.3536000000000001</v>
      </c>
      <c r="EE35" s="166">
        <v>-7.5728</v>
      </c>
      <c r="EF35" s="166">
        <v>-16.064</v>
      </c>
      <c r="EG35" s="166">
        <v>-14.315</v>
      </c>
      <c r="EH35" s="166">
        <v>-28.244</v>
      </c>
      <c r="EI35" s="166">
        <v>-71.924000000000007</v>
      </c>
      <c r="EJ35" s="167"/>
      <c r="EK35" s="166">
        <v>-15.605</v>
      </c>
      <c r="EL35" s="166">
        <v>-16.355</v>
      </c>
      <c r="EM35" s="166">
        <v>18.286999999999999</v>
      </c>
      <c r="EN35" s="166">
        <v>13.510999999999999</v>
      </c>
      <c r="EO35" s="167"/>
      <c r="EP35" s="166">
        <v>-14.852</v>
      </c>
      <c r="EQ35" s="166">
        <v>-37.063000000000002</v>
      </c>
      <c r="ER35" s="166">
        <v>-36.619</v>
      </c>
      <c r="ES35" s="166">
        <v>2.5998000000000001</v>
      </c>
      <c r="ET35" s="166">
        <v>12.398999999999999</v>
      </c>
      <c r="EU35" s="166">
        <v>-12.039</v>
      </c>
      <c r="EV35" s="166">
        <v>0</v>
      </c>
      <c r="EW35" s="166">
        <v>6.1029999999999998</v>
      </c>
      <c r="EX35" s="166">
        <v>16.359000000000002</v>
      </c>
      <c r="EY35" s="166">
        <v>-10.916</v>
      </c>
      <c r="EZ35" s="166">
        <v>-10.837999999999999</v>
      </c>
      <c r="FA35" s="166">
        <v>6.3815999999999997</v>
      </c>
      <c r="FB35" s="166">
        <v>-2.7141999999999999</v>
      </c>
      <c r="FC35" s="166">
        <v>-11.204000000000001</v>
      </c>
      <c r="FD35" s="166">
        <v>6.8190999999999997</v>
      </c>
      <c r="FE35" s="166">
        <v>0</v>
      </c>
      <c r="FF35" s="166">
        <v>0</v>
      </c>
      <c r="FG35" s="166">
        <v>4.1825999999999999</v>
      </c>
      <c r="FH35" s="166">
        <v>4.3463000000000003</v>
      </c>
      <c r="FI35" s="166">
        <v>3.1476999999999999</v>
      </c>
      <c r="FJ35" s="166">
        <v>8.7077000000000009</v>
      </c>
      <c r="FK35" s="166">
        <v>8.2052999999999994</v>
      </c>
      <c r="FL35" s="166">
        <v>10.717000000000001</v>
      </c>
      <c r="FM35" s="166">
        <v>24.93</v>
      </c>
      <c r="FN35" s="166">
        <v>24.870999999999999</v>
      </c>
      <c r="FO35" s="166">
        <v>19.343</v>
      </c>
      <c r="FP35" s="166">
        <v>33.482999999999997</v>
      </c>
      <c r="FQ35" s="166">
        <v>22.442</v>
      </c>
      <c r="FR35" s="166">
        <v>-12.419</v>
      </c>
      <c r="FS35" s="166">
        <v>-2.4238</v>
      </c>
      <c r="FT35" s="166">
        <v>0.30599999999999999</v>
      </c>
      <c r="FU35" s="166">
        <v>2.23</v>
      </c>
      <c r="FV35" s="166">
        <v>1.42</v>
      </c>
      <c r="FW35" s="166">
        <v>-22.869</v>
      </c>
      <c r="FX35" s="167"/>
      <c r="FY35" s="167"/>
      <c r="FZ35" s="166">
        <v>1.2588999999999999</v>
      </c>
      <c r="GA35" s="166">
        <v>2.431</v>
      </c>
      <c r="GB35" s="166">
        <v>10.279</v>
      </c>
      <c r="GC35" s="166">
        <v>-37.417999999999999</v>
      </c>
      <c r="GD35" s="166">
        <v>-26.202000000000002</v>
      </c>
      <c r="GE35" s="166">
        <v>-2.1499000000000001</v>
      </c>
      <c r="GF35" s="166">
        <v>20.234000000000002</v>
      </c>
      <c r="GG35" s="166">
        <v>-0.1</v>
      </c>
      <c r="GH35" s="166">
        <v>22.09</v>
      </c>
      <c r="GI35" s="166">
        <v>5.8353999999999999</v>
      </c>
      <c r="GJ35" s="166">
        <v>-6.3281999999999998</v>
      </c>
      <c r="GK35" s="166">
        <v>2.4538000000000002</v>
      </c>
      <c r="GL35" s="166">
        <v>5.33E-2</v>
      </c>
      <c r="GM35" s="167"/>
      <c r="GN35" s="166">
        <v>-6.6988000000000003</v>
      </c>
      <c r="GO35" s="166">
        <v>-17.672000000000001</v>
      </c>
      <c r="GP35" s="166">
        <v>17.183</v>
      </c>
      <c r="GQ35" s="166">
        <v>-31.931999999999999</v>
      </c>
      <c r="GR35" s="166">
        <v>-11.637</v>
      </c>
      <c r="GS35" s="166">
        <v>-12.46</v>
      </c>
      <c r="GT35" s="166">
        <v>143.9</v>
      </c>
      <c r="GU35" s="166">
        <v>-7.3930999999999996</v>
      </c>
      <c r="GV35" s="166">
        <v>-9.3193000000000001</v>
      </c>
      <c r="GW35" s="166">
        <v>-12.93</v>
      </c>
      <c r="GX35" s="166">
        <v>2.6947000000000001</v>
      </c>
      <c r="GY35" s="166">
        <v>10.571</v>
      </c>
      <c r="GZ35" s="166">
        <v>10.680999999999999</v>
      </c>
      <c r="HA35" s="166">
        <v>1.9464999999999999</v>
      </c>
      <c r="HB35" s="166">
        <v>-10.239000000000001</v>
      </c>
      <c r="HC35" s="166">
        <v>-8.9434000000000005</v>
      </c>
      <c r="HD35" s="166">
        <v>-23.888999999999999</v>
      </c>
      <c r="HE35" s="167"/>
      <c r="HF35" s="166">
        <v>22.314</v>
      </c>
      <c r="HG35" s="166">
        <v>62.536999999999999</v>
      </c>
      <c r="HH35" s="166">
        <v>27.44</v>
      </c>
      <c r="HI35" s="167"/>
      <c r="HJ35" s="166">
        <v>37.643999999999998</v>
      </c>
      <c r="HK35" s="166">
        <v>0</v>
      </c>
      <c r="HL35" s="166">
        <v>-6.4019000000000004</v>
      </c>
      <c r="HM35" s="166">
        <v>-12.246</v>
      </c>
      <c r="HN35" s="166">
        <v>-14.105</v>
      </c>
      <c r="HO35" s="166">
        <v>15.366</v>
      </c>
      <c r="HP35" s="166">
        <v>15.305</v>
      </c>
      <c r="HQ35" s="166">
        <v>-21.696000000000002</v>
      </c>
      <c r="HR35" s="166">
        <v>-21.46</v>
      </c>
      <c r="HS35" s="166">
        <v>-23.346</v>
      </c>
      <c r="HT35" s="166">
        <v>-23.065000000000001</v>
      </c>
      <c r="HU35" s="166">
        <v>1.9298999999999999</v>
      </c>
      <c r="HV35" s="166">
        <v>2.0299</v>
      </c>
      <c r="HW35" s="166">
        <v>-33</v>
      </c>
      <c r="HX35" s="166">
        <v>-33.298999999999999</v>
      </c>
      <c r="HY35" s="166">
        <v>3.7271000000000001</v>
      </c>
      <c r="HZ35" s="166">
        <v>3.8399000000000001</v>
      </c>
      <c r="IA35" s="166">
        <v>46.52</v>
      </c>
      <c r="IB35" s="166">
        <v>10.351000000000001</v>
      </c>
      <c r="IC35" s="166">
        <v>10.266</v>
      </c>
      <c r="ID35" s="166">
        <v>-12.3</v>
      </c>
      <c r="IE35" s="166">
        <v>-27.298999999999999</v>
      </c>
      <c r="IF35" s="166">
        <v>6</v>
      </c>
      <c r="IG35" s="166">
        <v>5.5</v>
      </c>
      <c r="IH35" s="166">
        <v>-18.047000000000001</v>
      </c>
      <c r="II35" s="166">
        <v>-18.010000000000002</v>
      </c>
      <c r="IJ35" s="166">
        <v>-70.646000000000001</v>
      </c>
      <c r="IK35" s="166">
        <v>39.405999999999999</v>
      </c>
      <c r="IL35" s="167"/>
      <c r="IM35" s="166">
        <v>-29.545000000000002</v>
      </c>
      <c r="IN35" s="166">
        <v>2.2778</v>
      </c>
      <c r="IO35" s="166">
        <v>106.36</v>
      </c>
      <c r="IP35" s="166">
        <v>64.251000000000005</v>
      </c>
      <c r="IQ35" s="166">
        <v>143.51</v>
      </c>
      <c r="IR35" s="166">
        <v>124.91</v>
      </c>
      <c r="IS35" s="166">
        <v>35.887</v>
      </c>
      <c r="IT35" s="167"/>
      <c r="IU35" s="166">
        <v>39.698</v>
      </c>
      <c r="IV35" s="166">
        <v>-32.472000000000001</v>
      </c>
      <c r="IW35" s="166">
        <v>217.21</v>
      </c>
      <c r="IX35" s="166">
        <v>-183.52</v>
      </c>
      <c r="IY35" s="166">
        <v>41.247999999999998</v>
      </c>
      <c r="IZ35" s="166">
        <v>-32.737000000000002</v>
      </c>
      <c r="JA35" s="166">
        <v>-0.3967</v>
      </c>
      <c r="JB35" s="166">
        <v>8.8796999999999997</v>
      </c>
      <c r="JC35" s="166">
        <v>-9.6</v>
      </c>
      <c r="JD35" s="166">
        <v>-1.792</v>
      </c>
      <c r="JE35" s="166">
        <v>-1.7809999999999999</v>
      </c>
      <c r="JF35" s="166">
        <v>5.28</v>
      </c>
      <c r="JG35" s="166">
        <v>-2.0798999999999999</v>
      </c>
      <c r="JH35" s="166">
        <v>-3.8090999999999999</v>
      </c>
      <c r="JI35" s="166">
        <v>-3.9841000000000002</v>
      </c>
      <c r="JJ35" s="166">
        <v>9.9046000000000003</v>
      </c>
      <c r="JK35" s="166">
        <v>-6.5598000000000001</v>
      </c>
      <c r="JL35" s="166">
        <v>0.2</v>
      </c>
      <c r="JM35" s="166">
        <v>0.27</v>
      </c>
      <c r="JN35" s="166">
        <v>0.32600000000000001</v>
      </c>
      <c r="JO35" s="166">
        <v>0</v>
      </c>
      <c r="JP35" s="166">
        <v>0</v>
      </c>
      <c r="JQ35" s="166">
        <v>3.3592</v>
      </c>
      <c r="JR35" s="166">
        <v>3.8449</v>
      </c>
      <c r="JS35" s="166">
        <v>3.2934999999999999</v>
      </c>
      <c r="JT35" s="167"/>
      <c r="JU35" s="166">
        <v>11.898999999999999</v>
      </c>
      <c r="JV35" s="166">
        <v>6.3776000000000002</v>
      </c>
      <c r="JW35" s="166">
        <v>0.63</v>
      </c>
      <c r="JX35" s="167"/>
      <c r="JY35" s="166">
        <v>3.0657000000000001</v>
      </c>
      <c r="JZ35" s="166">
        <v>-19.427</v>
      </c>
      <c r="KA35" s="166">
        <v>-21.97</v>
      </c>
      <c r="KB35" s="166">
        <v>5.1722999999999999</v>
      </c>
      <c r="KC35" s="166">
        <v>15.260999999999999</v>
      </c>
      <c r="KD35" s="166">
        <v>-16.555</v>
      </c>
      <c r="KE35" s="166">
        <v>0</v>
      </c>
      <c r="KF35" s="166">
        <v>-13.3</v>
      </c>
      <c r="KG35" s="166">
        <v>-4.1999000000000004</v>
      </c>
      <c r="KH35" s="166">
        <v>-12.648</v>
      </c>
      <c r="KI35" s="166">
        <v>-77.183000000000007</v>
      </c>
    </row>
    <row r="36" spans="1:295" ht="18" customHeight="1" x14ac:dyDescent="0.25">
      <c r="A36" s="162" t="s">
        <v>65</v>
      </c>
      <c r="B36" s="162" t="s">
        <v>733</v>
      </c>
      <c r="C36" s="166">
        <v>0</v>
      </c>
      <c r="D36" s="166">
        <v>4.7697000000000003</v>
      </c>
      <c r="E36" s="166">
        <v>-10.066000000000001</v>
      </c>
      <c r="F36" s="166">
        <v>5.6637000000000004</v>
      </c>
      <c r="G36" s="166">
        <v>13.102</v>
      </c>
      <c r="H36" s="166">
        <v>0</v>
      </c>
      <c r="I36" s="166">
        <v>25.573</v>
      </c>
      <c r="J36" s="167"/>
      <c r="K36" s="166">
        <v>26.670999999999999</v>
      </c>
      <c r="L36" s="166">
        <v>11.760999999999999</v>
      </c>
      <c r="M36" s="166">
        <v>14.859</v>
      </c>
      <c r="N36" s="166">
        <v>-11.1</v>
      </c>
      <c r="O36" s="166">
        <v>-33</v>
      </c>
      <c r="P36" s="166">
        <v>8.8000000000000007</v>
      </c>
      <c r="Q36" s="166">
        <v>6.6239999999999997</v>
      </c>
      <c r="R36" s="166">
        <v>-24.2</v>
      </c>
      <c r="S36" s="166">
        <v>3.2595000000000001</v>
      </c>
      <c r="T36" s="166">
        <v>7.6757</v>
      </c>
      <c r="U36" s="166">
        <v>7.2864000000000004</v>
      </c>
      <c r="V36" s="166">
        <v>7.8886000000000003</v>
      </c>
      <c r="W36" s="166">
        <v>12.458</v>
      </c>
      <c r="X36" s="166">
        <v>0</v>
      </c>
      <c r="Y36" s="166">
        <v>7.1539000000000001</v>
      </c>
      <c r="Z36" s="166">
        <v>2.2418</v>
      </c>
      <c r="AA36" s="167"/>
      <c r="AB36" s="166">
        <v>-0.92300000000000004</v>
      </c>
      <c r="AC36" s="166">
        <v>0.66700000000000004</v>
      </c>
      <c r="AD36" s="166">
        <v>0.68600000000000005</v>
      </c>
      <c r="AE36" s="166">
        <v>1.9529000000000001</v>
      </c>
      <c r="AF36" s="166">
        <v>-8.8800000000000008</v>
      </c>
      <c r="AG36" s="166">
        <v>-2.2000000000000002</v>
      </c>
      <c r="AH36" s="166">
        <v>-9.1999999999999998E-2</v>
      </c>
      <c r="AI36" s="166">
        <v>0.311</v>
      </c>
      <c r="AJ36" s="166">
        <v>-17.77</v>
      </c>
      <c r="AK36" s="166">
        <v>-17.879000000000001</v>
      </c>
      <c r="AL36" s="166">
        <v>-10</v>
      </c>
      <c r="AM36" s="166">
        <v>-8.0298999999999996</v>
      </c>
      <c r="AN36" s="166">
        <v>-8.0799000000000003</v>
      </c>
      <c r="AO36" s="166">
        <v>7.1567999999999996</v>
      </c>
      <c r="AP36" s="166">
        <v>3.6473</v>
      </c>
      <c r="AQ36" s="166">
        <v>21.849</v>
      </c>
      <c r="AR36" s="166">
        <v>25.344000000000001</v>
      </c>
      <c r="AS36" s="166">
        <v>-8.3478999999999992</v>
      </c>
      <c r="AT36" s="166">
        <v>-5.3582999999999998</v>
      </c>
      <c r="AU36" s="166">
        <v>0</v>
      </c>
      <c r="AV36" s="166">
        <v>0.67110000000000003</v>
      </c>
      <c r="AW36" s="166">
        <v>1.0347999999999999</v>
      </c>
      <c r="AX36" s="167"/>
      <c r="AY36" s="166">
        <v>-17.547999999999998</v>
      </c>
      <c r="AZ36" s="166">
        <v>6.3250000000000002</v>
      </c>
      <c r="BA36" s="166">
        <v>35.454999999999998</v>
      </c>
      <c r="BB36" s="167"/>
      <c r="BC36" s="166">
        <v>6.1524999999999999</v>
      </c>
      <c r="BD36" s="166">
        <v>-6.3998999999999997</v>
      </c>
      <c r="BE36" s="166">
        <v>-6.3998999999999997</v>
      </c>
      <c r="BF36" s="166">
        <v>-20.286000000000001</v>
      </c>
      <c r="BG36" s="166">
        <v>0</v>
      </c>
      <c r="BH36" s="166">
        <v>-3.7469000000000001</v>
      </c>
      <c r="BI36" s="166">
        <v>1.3141</v>
      </c>
      <c r="BJ36" s="166">
        <v>-1.8788</v>
      </c>
      <c r="BK36" s="166">
        <v>8.6877999999999993</v>
      </c>
      <c r="BL36" s="166">
        <v>3.9388999999999998</v>
      </c>
      <c r="BM36" s="166">
        <v>2.8096999999999999</v>
      </c>
      <c r="BN36" s="166">
        <v>-162.96</v>
      </c>
      <c r="BO36" s="166">
        <v>122.44</v>
      </c>
      <c r="BP36" s="166">
        <v>122.92</v>
      </c>
      <c r="BQ36" s="166">
        <v>-53.997</v>
      </c>
      <c r="BR36" s="166">
        <v>-47.167000000000002</v>
      </c>
      <c r="BS36" s="166">
        <v>-9.1669</v>
      </c>
      <c r="BT36" s="167"/>
      <c r="BU36" s="167"/>
      <c r="BV36" s="166">
        <v>44.088999999999999</v>
      </c>
      <c r="BW36" s="166">
        <v>12.869</v>
      </c>
      <c r="BX36" s="166">
        <v>8.18</v>
      </c>
      <c r="BY36" s="166">
        <v>-4.3600000000000003</v>
      </c>
      <c r="BZ36" s="166">
        <v>18.489000000000001</v>
      </c>
      <c r="CA36" s="166">
        <v>-15.266</v>
      </c>
      <c r="CB36" s="166">
        <v>-15.132</v>
      </c>
      <c r="CC36" s="166">
        <v>33.631999999999998</v>
      </c>
      <c r="CD36" s="167"/>
      <c r="CE36" s="166">
        <v>-1.0491999999999999</v>
      </c>
      <c r="CF36" s="166">
        <v>0</v>
      </c>
      <c r="CG36" s="166">
        <v>-17.263000000000002</v>
      </c>
      <c r="CH36" s="166">
        <v>-1.2118</v>
      </c>
      <c r="CI36" s="166">
        <v>4.1448</v>
      </c>
      <c r="CJ36" s="166">
        <v>2.88</v>
      </c>
      <c r="CK36" s="166">
        <v>6.4119999999999999</v>
      </c>
      <c r="CL36" s="166">
        <v>76.099000000000004</v>
      </c>
      <c r="CM36" s="166">
        <v>-9.3999000000000006</v>
      </c>
      <c r="CN36" s="166">
        <v>-5.8098999999999998</v>
      </c>
      <c r="CO36" s="166">
        <v>48.561999999999998</v>
      </c>
      <c r="CP36" s="166">
        <v>49.389000000000003</v>
      </c>
      <c r="CQ36" s="166">
        <v>47.453000000000003</v>
      </c>
      <c r="CR36" s="166">
        <v>0</v>
      </c>
      <c r="CS36" s="166">
        <v>161.80000000000001</v>
      </c>
      <c r="CT36" s="166">
        <v>-21.454000000000001</v>
      </c>
      <c r="CU36" s="166">
        <v>-95.409000000000006</v>
      </c>
      <c r="CV36" s="166">
        <v>6.5462999999999996</v>
      </c>
      <c r="CW36" s="166">
        <v>3.4805999999999999</v>
      </c>
      <c r="CX36" s="166">
        <v>40.418999999999997</v>
      </c>
      <c r="CY36" s="166">
        <v>21.709</v>
      </c>
      <c r="CZ36" s="166">
        <v>6.0986000000000002</v>
      </c>
      <c r="DA36" s="166">
        <v>6.4482999999999997</v>
      </c>
      <c r="DB36" s="166">
        <v>-15.089</v>
      </c>
      <c r="DC36" s="166">
        <v>25.512</v>
      </c>
      <c r="DD36" s="166">
        <v>-4.7026000000000003</v>
      </c>
      <c r="DE36" s="167"/>
      <c r="DF36" s="166">
        <v>22.462</v>
      </c>
      <c r="DG36" s="166">
        <v>1.4200000000000001E-2</v>
      </c>
      <c r="DH36" s="166">
        <v>-7.9690000000000003</v>
      </c>
      <c r="DI36" s="166">
        <v>-22.5</v>
      </c>
      <c r="DJ36" s="166">
        <v>-22.1</v>
      </c>
      <c r="DK36" s="166">
        <v>-3.0053000000000001</v>
      </c>
      <c r="DL36" s="166">
        <v>17.396999999999998</v>
      </c>
      <c r="DM36" s="166">
        <v>61.829000000000001</v>
      </c>
      <c r="DN36" s="166">
        <v>30.806000000000001</v>
      </c>
      <c r="DO36" s="166">
        <v>18.53</v>
      </c>
      <c r="DP36" s="166">
        <v>-8.35</v>
      </c>
      <c r="DQ36" s="166">
        <v>14.458</v>
      </c>
      <c r="DR36" s="167"/>
      <c r="DS36" s="166">
        <v>-5.72</v>
      </c>
      <c r="DT36" s="166">
        <v>-5.7698999999999998</v>
      </c>
      <c r="DU36" s="166">
        <v>28.45</v>
      </c>
      <c r="DV36" s="166">
        <v>-22.02</v>
      </c>
      <c r="DW36" s="166">
        <v>-21.49</v>
      </c>
      <c r="DX36" s="166">
        <v>-10.898999999999999</v>
      </c>
      <c r="DY36" s="166">
        <v>-34.545000000000002</v>
      </c>
      <c r="DZ36" s="166">
        <v>-33.554000000000002</v>
      </c>
      <c r="EA36" s="166">
        <v>42.442</v>
      </c>
      <c r="EB36" s="166">
        <v>19.247</v>
      </c>
      <c r="EC36" s="166">
        <v>8.4779</v>
      </c>
      <c r="ED36" s="166">
        <v>9.9017999999999997</v>
      </c>
      <c r="EE36" s="166">
        <v>-7.4710999999999999</v>
      </c>
      <c r="EF36" s="166">
        <v>-17.423999999999999</v>
      </c>
      <c r="EG36" s="166">
        <v>-14.946</v>
      </c>
      <c r="EH36" s="166">
        <v>-22.282</v>
      </c>
      <c r="EI36" s="166">
        <v>-68.2</v>
      </c>
      <c r="EJ36" s="167"/>
      <c r="EK36" s="166">
        <v>-15.504</v>
      </c>
      <c r="EL36" s="166">
        <v>-16.486999999999998</v>
      </c>
      <c r="EM36" s="166">
        <v>16.806999999999999</v>
      </c>
      <c r="EN36" s="166">
        <v>12.081</v>
      </c>
      <c r="EO36" s="167"/>
      <c r="EP36" s="166">
        <v>-15.364000000000001</v>
      </c>
      <c r="EQ36" s="166">
        <v>-34.578000000000003</v>
      </c>
      <c r="ER36" s="166">
        <v>-34.414000000000001</v>
      </c>
      <c r="ES36" s="166">
        <v>3.2164000000000001</v>
      </c>
      <c r="ET36" s="166">
        <v>12.519</v>
      </c>
      <c r="EU36" s="166">
        <v>-12.46</v>
      </c>
      <c r="EV36" s="166">
        <v>0</v>
      </c>
      <c r="EW36" s="166">
        <v>6.1086</v>
      </c>
      <c r="EX36" s="166">
        <v>13.55</v>
      </c>
      <c r="EY36" s="166">
        <v>-11.67</v>
      </c>
      <c r="EZ36" s="166">
        <v>-11.551</v>
      </c>
      <c r="FA36" s="166">
        <v>7.1962999999999999</v>
      </c>
      <c r="FB36" s="166">
        <v>-1.0073000000000001</v>
      </c>
      <c r="FC36" s="166">
        <v>-13.1</v>
      </c>
      <c r="FD36" s="166">
        <v>7.1913999999999998</v>
      </c>
      <c r="FE36" s="166">
        <v>0</v>
      </c>
      <c r="FF36" s="166">
        <v>0</v>
      </c>
      <c r="FG36" s="166">
        <v>0</v>
      </c>
      <c r="FH36" s="166">
        <v>4.5979000000000001</v>
      </c>
      <c r="FI36" s="166">
        <v>3.1612</v>
      </c>
      <c r="FJ36" s="166">
        <v>8.2052999999999994</v>
      </c>
      <c r="FK36" s="166">
        <v>7.7028999999999996</v>
      </c>
      <c r="FL36" s="166">
        <v>13.731</v>
      </c>
      <c r="FM36" s="166">
        <v>23.216999999999999</v>
      </c>
      <c r="FN36" s="166">
        <v>23.411000000000001</v>
      </c>
      <c r="FO36" s="166">
        <v>20.768999999999998</v>
      </c>
      <c r="FP36" s="166">
        <v>33.798000000000002</v>
      </c>
      <c r="FQ36" s="166">
        <v>19.225000000000001</v>
      </c>
      <c r="FR36" s="166">
        <v>-11.648999999999999</v>
      </c>
      <c r="FS36" s="166">
        <v>-3.1105</v>
      </c>
      <c r="FT36" s="166">
        <v>0.28860000000000002</v>
      </c>
      <c r="FU36" s="166">
        <v>2.09</v>
      </c>
      <c r="FV36" s="166">
        <v>2.58</v>
      </c>
      <c r="FW36" s="166">
        <v>-19.451000000000001</v>
      </c>
      <c r="FX36" s="167"/>
      <c r="FY36" s="167"/>
      <c r="FZ36" s="166">
        <v>1.085</v>
      </c>
      <c r="GA36" s="166">
        <v>2.4018999999999999</v>
      </c>
      <c r="GB36" s="166">
        <v>11.159000000000001</v>
      </c>
      <c r="GC36" s="166">
        <v>-36.814999999999998</v>
      </c>
      <c r="GD36" s="166">
        <v>-27.077000000000002</v>
      </c>
      <c r="GE36" s="166">
        <v>-2.2799</v>
      </c>
      <c r="GF36" s="166">
        <v>21.834</v>
      </c>
      <c r="GG36" s="166">
        <v>-0.1</v>
      </c>
      <c r="GH36" s="166">
        <v>20.757000000000001</v>
      </c>
      <c r="GI36" s="166">
        <v>6.5311000000000003</v>
      </c>
      <c r="GJ36" s="166">
        <v>-7.1222000000000003</v>
      </c>
      <c r="GK36" s="166">
        <v>2.5188999999999999</v>
      </c>
      <c r="GL36" s="166">
        <v>5.33E-2</v>
      </c>
      <c r="GM36" s="167"/>
      <c r="GN36" s="166">
        <v>-5.7522000000000002</v>
      </c>
      <c r="GO36" s="166">
        <v>-19.850999999999999</v>
      </c>
      <c r="GP36" s="166">
        <v>18.062000000000001</v>
      </c>
      <c r="GQ36" s="166">
        <v>-31.091000000000001</v>
      </c>
      <c r="GR36" s="166">
        <v>-12.895</v>
      </c>
      <c r="GS36" s="166">
        <v>-11.664999999999999</v>
      </c>
      <c r="GT36" s="166">
        <v>143.68</v>
      </c>
      <c r="GU36" s="166">
        <v>-7.2037000000000004</v>
      </c>
      <c r="GV36" s="166">
        <v>-7.6562999999999999</v>
      </c>
      <c r="GW36" s="166">
        <v>-13.698</v>
      </c>
      <c r="GX36" s="166">
        <v>2.4211999999999998</v>
      </c>
      <c r="GY36" s="166">
        <v>10.563000000000001</v>
      </c>
      <c r="GZ36" s="166">
        <v>10.768000000000001</v>
      </c>
      <c r="HA36" s="166">
        <v>1.8486</v>
      </c>
      <c r="HB36" s="166">
        <v>-8.9060000000000006</v>
      </c>
      <c r="HC36" s="166">
        <v>-7.0233999999999996</v>
      </c>
      <c r="HD36" s="166">
        <v>-20.529</v>
      </c>
      <c r="HE36" s="167"/>
      <c r="HF36" s="166">
        <v>18.456</v>
      </c>
      <c r="HG36" s="166">
        <v>66.664000000000001</v>
      </c>
      <c r="HH36" s="166">
        <v>32.857999999999997</v>
      </c>
      <c r="HI36" s="167"/>
      <c r="HJ36" s="166">
        <v>37.235999999999997</v>
      </c>
      <c r="HK36" s="166">
        <v>0</v>
      </c>
      <c r="HL36" s="166">
        <v>-5.2861000000000002</v>
      </c>
      <c r="HM36" s="166">
        <v>0</v>
      </c>
      <c r="HN36" s="166">
        <v>-12.859</v>
      </c>
      <c r="HO36" s="166">
        <v>15.366</v>
      </c>
      <c r="HP36" s="166">
        <v>15.305</v>
      </c>
      <c r="HQ36" s="166">
        <v>-20.988</v>
      </c>
      <c r="HR36" s="166">
        <v>-20.395</v>
      </c>
      <c r="HS36" s="166">
        <v>-24.062999999999999</v>
      </c>
      <c r="HT36" s="166">
        <v>-24.207000000000001</v>
      </c>
      <c r="HU36" s="166">
        <v>4.4298999999999999</v>
      </c>
      <c r="HV36" s="166">
        <v>4.5198999999999998</v>
      </c>
      <c r="HW36" s="166">
        <v>-33.798999999999999</v>
      </c>
      <c r="HX36" s="166">
        <v>-33.798999999999999</v>
      </c>
      <c r="HY36" s="166">
        <v>3.7271000000000001</v>
      </c>
      <c r="HZ36" s="166">
        <v>2.3199000000000001</v>
      </c>
      <c r="IA36" s="166">
        <v>49.116</v>
      </c>
      <c r="IB36" s="166">
        <v>15.442</v>
      </c>
      <c r="IC36" s="166">
        <v>15.356</v>
      </c>
      <c r="ID36" s="166">
        <v>-11.898999999999999</v>
      </c>
      <c r="IE36" s="166">
        <v>-27.7</v>
      </c>
      <c r="IF36" s="166">
        <v>4.3</v>
      </c>
      <c r="IG36" s="166">
        <v>3.7999000000000001</v>
      </c>
      <c r="IH36" s="166">
        <v>-18.068999999999999</v>
      </c>
      <c r="II36" s="166">
        <v>-18.032</v>
      </c>
      <c r="IJ36" s="166">
        <v>-76.013000000000005</v>
      </c>
      <c r="IK36" s="166">
        <v>34.709000000000003</v>
      </c>
      <c r="IL36" s="167"/>
      <c r="IM36" s="166">
        <v>-25.678000000000001</v>
      </c>
      <c r="IN36" s="166">
        <v>38.027999999999999</v>
      </c>
      <c r="IO36" s="166">
        <v>105.42</v>
      </c>
      <c r="IP36" s="166">
        <v>63.698999999999998</v>
      </c>
      <c r="IQ36" s="166">
        <v>141.18</v>
      </c>
      <c r="IR36" s="166">
        <v>119.08</v>
      </c>
      <c r="IS36" s="166">
        <v>33.040999999999997</v>
      </c>
      <c r="IT36" s="167"/>
      <c r="IU36" s="166">
        <v>36.463999999999999</v>
      </c>
      <c r="IV36" s="166">
        <v>-30.707999999999998</v>
      </c>
      <c r="IW36" s="166">
        <v>218.54</v>
      </c>
      <c r="IX36" s="166">
        <v>-179.98</v>
      </c>
      <c r="IY36" s="166">
        <v>48.384</v>
      </c>
      <c r="IZ36" s="166">
        <v>-39.231000000000002</v>
      </c>
      <c r="JA36" s="166">
        <v>-1.3586</v>
      </c>
      <c r="JB36" s="166">
        <v>8.8796999999999997</v>
      </c>
      <c r="JC36" s="166">
        <v>-8.9600000000000009</v>
      </c>
      <c r="JD36" s="166">
        <v>-1.7359</v>
      </c>
      <c r="JE36" s="166">
        <v>-1.7339</v>
      </c>
      <c r="JF36" s="166">
        <v>4.4800000000000004</v>
      </c>
      <c r="JG36" s="166">
        <v>-2.64</v>
      </c>
      <c r="JH36" s="166">
        <v>-3.2250000000000001</v>
      </c>
      <c r="JI36" s="166">
        <v>-2.9861</v>
      </c>
      <c r="JJ36" s="166">
        <v>10.109</v>
      </c>
      <c r="JK36" s="166">
        <v>-6.4438000000000004</v>
      </c>
      <c r="JL36" s="166">
        <v>-0.6</v>
      </c>
      <c r="JM36" s="166">
        <v>-1.1979</v>
      </c>
      <c r="JN36" s="166">
        <v>-2.3639999999999999</v>
      </c>
      <c r="JO36" s="166">
        <v>0</v>
      </c>
      <c r="JP36" s="166">
        <v>0</v>
      </c>
      <c r="JQ36" s="166">
        <v>3.2252000000000001</v>
      </c>
      <c r="JR36" s="166">
        <v>2.9756</v>
      </c>
      <c r="JS36" s="166">
        <v>3.9944000000000002</v>
      </c>
      <c r="JT36" s="167"/>
      <c r="JU36" s="166">
        <v>11.898999999999999</v>
      </c>
      <c r="JV36" s="166">
        <v>5.8658000000000001</v>
      </c>
      <c r="JW36" s="166">
        <v>0.65</v>
      </c>
      <c r="JX36" s="167"/>
      <c r="JY36" s="166">
        <v>0</v>
      </c>
      <c r="JZ36" s="166">
        <v>-18.658999999999999</v>
      </c>
      <c r="KA36" s="166">
        <v>-21.484999999999999</v>
      </c>
      <c r="KB36" s="166">
        <v>3.5705</v>
      </c>
      <c r="KC36" s="166">
        <v>14.538</v>
      </c>
      <c r="KD36" s="166">
        <v>-16.106000000000002</v>
      </c>
      <c r="KE36" s="166">
        <v>1.2608999999999999</v>
      </c>
      <c r="KF36" s="166">
        <v>-13.699</v>
      </c>
      <c r="KG36" s="166">
        <v>-3.7</v>
      </c>
      <c r="KH36" s="166">
        <v>-12.118</v>
      </c>
      <c r="KI36" s="166">
        <v>-78.891999999999996</v>
      </c>
    </row>
    <row r="37" spans="1:295" ht="18" customHeight="1" x14ac:dyDescent="0.25">
      <c r="A37" s="162" t="s">
        <v>65</v>
      </c>
      <c r="B37" s="162" t="s">
        <v>734</v>
      </c>
      <c r="C37" s="166">
        <v>0</v>
      </c>
      <c r="D37" s="166">
        <v>4.7811000000000003</v>
      </c>
      <c r="E37" s="166">
        <v>-10.231</v>
      </c>
      <c r="F37" s="166">
        <v>4.1368999999999998</v>
      </c>
      <c r="G37" s="166">
        <v>13.156000000000001</v>
      </c>
      <c r="H37" s="166">
        <v>0</v>
      </c>
      <c r="I37" s="166">
        <v>25.783999999999999</v>
      </c>
      <c r="J37" s="167"/>
      <c r="K37" s="166">
        <v>28.715</v>
      </c>
      <c r="L37" s="166">
        <v>12.766999999999999</v>
      </c>
      <c r="M37" s="166">
        <v>15.718</v>
      </c>
      <c r="N37" s="166">
        <v>-8.8800000000000008</v>
      </c>
      <c r="O37" s="166">
        <v>-33</v>
      </c>
      <c r="P37" s="166">
        <v>8.8000000000000007</v>
      </c>
      <c r="Q37" s="166">
        <v>6.6239999999999997</v>
      </c>
      <c r="R37" s="166">
        <v>-24.2</v>
      </c>
      <c r="S37" s="166">
        <v>3.5687000000000002</v>
      </c>
      <c r="T37" s="166">
        <v>6.3399000000000001</v>
      </c>
      <c r="U37" s="166">
        <v>7.1264000000000003</v>
      </c>
      <c r="V37" s="166">
        <v>6.9574999999999996</v>
      </c>
      <c r="W37" s="166">
        <v>11.939</v>
      </c>
      <c r="X37" s="166">
        <v>0</v>
      </c>
      <c r="Y37" s="166">
        <v>5.2881</v>
      </c>
      <c r="Z37" s="166">
        <v>2.4327000000000001</v>
      </c>
      <c r="AA37" s="167"/>
      <c r="AB37" s="166">
        <v>-0.29780000000000001</v>
      </c>
      <c r="AC37" s="166">
        <v>0.68500000000000005</v>
      </c>
      <c r="AD37" s="166">
        <v>0.72899999999999998</v>
      </c>
      <c r="AE37" s="166">
        <v>1.4459</v>
      </c>
      <c r="AF37" s="166">
        <v>-8.8800000000000008</v>
      </c>
      <c r="AG37" s="166">
        <v>-2.2000000000000002</v>
      </c>
      <c r="AH37" s="166">
        <v>0.129</v>
      </c>
      <c r="AI37" s="166">
        <v>0.29499999999999998</v>
      </c>
      <c r="AJ37" s="166">
        <v>-16.43</v>
      </c>
      <c r="AK37" s="166">
        <v>-16.37</v>
      </c>
      <c r="AL37" s="166">
        <v>-10</v>
      </c>
      <c r="AM37" s="166">
        <v>-9.01</v>
      </c>
      <c r="AN37" s="166">
        <v>-8.9899000000000004</v>
      </c>
      <c r="AO37" s="166">
        <v>7.7961999999999998</v>
      </c>
      <c r="AP37" s="166">
        <v>3.5329000000000002</v>
      </c>
      <c r="AQ37" s="166">
        <v>20.393000000000001</v>
      </c>
      <c r="AR37" s="166">
        <v>23.134</v>
      </c>
      <c r="AS37" s="166">
        <v>-11.404999999999999</v>
      </c>
      <c r="AT37" s="166">
        <v>-4.6885000000000003</v>
      </c>
      <c r="AU37" s="166">
        <v>0</v>
      </c>
      <c r="AV37" s="166">
        <v>7.2636000000000003</v>
      </c>
      <c r="AW37" s="166">
        <v>9.7948000000000004</v>
      </c>
      <c r="AX37" s="167"/>
      <c r="AY37" s="166">
        <v>-19.423999999999999</v>
      </c>
      <c r="AZ37" s="166">
        <v>6.3250000000000002</v>
      </c>
      <c r="BA37" s="166">
        <v>39.087000000000003</v>
      </c>
      <c r="BB37" s="167"/>
      <c r="BC37" s="166">
        <v>4.5339999999999998</v>
      </c>
      <c r="BD37" s="166">
        <v>-5.7999000000000001</v>
      </c>
      <c r="BE37" s="166">
        <v>-5.7999000000000001</v>
      </c>
      <c r="BF37" s="166">
        <v>-15.249000000000001</v>
      </c>
      <c r="BG37" s="166">
        <v>0</v>
      </c>
      <c r="BH37" s="166">
        <v>-3.8500999999999999</v>
      </c>
      <c r="BI37" s="166">
        <v>1.3141</v>
      </c>
      <c r="BJ37" s="166">
        <v>0.49120000000000003</v>
      </c>
      <c r="BK37" s="166">
        <v>9.0250000000000004</v>
      </c>
      <c r="BL37" s="166">
        <v>4.2149000000000001</v>
      </c>
      <c r="BM37" s="166">
        <v>2.7768999999999999</v>
      </c>
      <c r="BN37" s="166">
        <v>-151.58000000000001</v>
      </c>
      <c r="BO37" s="166">
        <v>126.68</v>
      </c>
      <c r="BP37" s="166">
        <v>126.77</v>
      </c>
      <c r="BQ37" s="166">
        <v>-68.424999999999997</v>
      </c>
      <c r="BR37" s="166">
        <v>-31.402999999999999</v>
      </c>
      <c r="BS37" s="166">
        <v>-9.1669</v>
      </c>
      <c r="BT37" s="167"/>
      <c r="BU37" s="167"/>
      <c r="BV37" s="166">
        <v>50.665999999999997</v>
      </c>
      <c r="BW37" s="166">
        <v>14.159000000000001</v>
      </c>
      <c r="BX37" s="166">
        <v>9.85</v>
      </c>
      <c r="BY37" s="166">
        <v>-0.73</v>
      </c>
      <c r="BZ37" s="166">
        <v>21.11</v>
      </c>
      <c r="CA37" s="166">
        <v>-18.882999999999999</v>
      </c>
      <c r="CB37" s="166">
        <v>-18.748999999999999</v>
      </c>
      <c r="CC37" s="166">
        <v>36.344999999999999</v>
      </c>
      <c r="CD37" s="167"/>
      <c r="CE37" s="166">
        <v>-3.2572000000000001</v>
      </c>
      <c r="CF37" s="166">
        <v>0</v>
      </c>
      <c r="CG37" s="166">
        <v>-21.047999999999998</v>
      </c>
      <c r="CH37" s="166">
        <v>0.22359999999999999</v>
      </c>
      <c r="CI37" s="166">
        <v>3.0015999999999998</v>
      </c>
      <c r="CJ37" s="166">
        <v>2.88</v>
      </c>
      <c r="CK37" s="166">
        <v>6.4119999999999999</v>
      </c>
      <c r="CL37" s="166">
        <v>75.599000000000004</v>
      </c>
      <c r="CM37" s="166">
        <v>-9</v>
      </c>
      <c r="CN37" s="166">
        <v>-6.05</v>
      </c>
      <c r="CO37" s="166">
        <v>49.923000000000002</v>
      </c>
      <c r="CP37" s="166">
        <v>50.231000000000002</v>
      </c>
      <c r="CQ37" s="166">
        <v>48.488999999999997</v>
      </c>
      <c r="CR37" s="166">
        <v>0</v>
      </c>
      <c r="CS37" s="166">
        <v>161.47</v>
      </c>
      <c r="CT37" s="166">
        <v>-18.492999999999999</v>
      </c>
      <c r="CU37" s="166">
        <v>-98.19</v>
      </c>
      <c r="CV37" s="166">
        <v>7.6940999999999997</v>
      </c>
      <c r="CW37" s="166">
        <v>3.3443999999999998</v>
      </c>
      <c r="CX37" s="166">
        <v>40.168999999999997</v>
      </c>
      <c r="CY37" s="166">
        <v>24.379000000000001</v>
      </c>
      <c r="CZ37" s="166">
        <v>7.5048000000000004</v>
      </c>
      <c r="DA37" s="166">
        <v>7.8155000000000001</v>
      </c>
      <c r="DB37" s="166">
        <v>-15.978999999999999</v>
      </c>
      <c r="DC37" s="166">
        <v>25.512</v>
      </c>
      <c r="DD37" s="166">
        <v>-3.8976000000000002</v>
      </c>
      <c r="DE37" s="167"/>
      <c r="DF37" s="166">
        <v>27.387</v>
      </c>
      <c r="DG37" s="166">
        <v>1.4E-2</v>
      </c>
      <c r="DH37" s="166">
        <v>-8.4903999999999993</v>
      </c>
      <c r="DI37" s="166">
        <v>-25</v>
      </c>
      <c r="DJ37" s="166">
        <v>-24.798999999999999</v>
      </c>
      <c r="DK37" s="166">
        <v>-2.7806999999999999</v>
      </c>
      <c r="DL37" s="166">
        <v>17.396999999999998</v>
      </c>
      <c r="DM37" s="166">
        <v>61.829000000000001</v>
      </c>
      <c r="DN37" s="166">
        <v>30.806000000000001</v>
      </c>
      <c r="DO37" s="166">
        <v>18.3</v>
      </c>
      <c r="DP37" s="166">
        <v>-8.51</v>
      </c>
      <c r="DQ37" s="166">
        <v>15.065</v>
      </c>
      <c r="DR37" s="167"/>
      <c r="DS37" s="166">
        <v>-7.85</v>
      </c>
      <c r="DT37" s="166">
        <v>-7.9898999999999996</v>
      </c>
      <c r="DU37" s="166">
        <v>33.119999999999997</v>
      </c>
      <c r="DV37" s="166">
        <v>-18.71</v>
      </c>
      <c r="DW37" s="166">
        <v>-22.071999999999999</v>
      </c>
      <c r="DX37" s="166">
        <v>-11.563000000000001</v>
      </c>
      <c r="DY37" s="166">
        <v>-38.594999999999999</v>
      </c>
      <c r="DZ37" s="166">
        <v>-38.29</v>
      </c>
      <c r="EA37" s="166">
        <v>50.601999999999997</v>
      </c>
      <c r="EB37" s="166">
        <v>25.332999999999998</v>
      </c>
      <c r="EC37" s="166">
        <v>13.343</v>
      </c>
      <c r="ED37" s="166">
        <v>13.439</v>
      </c>
      <c r="EE37" s="166">
        <v>-15.132</v>
      </c>
      <c r="EF37" s="166">
        <v>-25.164000000000001</v>
      </c>
      <c r="EG37" s="166">
        <v>-15.295</v>
      </c>
      <c r="EH37" s="166">
        <v>-3.9916999999999998</v>
      </c>
      <c r="EI37" s="166">
        <v>-59.92</v>
      </c>
      <c r="EJ37" s="167"/>
      <c r="EK37" s="166">
        <v>-15.351000000000001</v>
      </c>
      <c r="EL37" s="166">
        <v>-16.166</v>
      </c>
      <c r="EM37" s="166">
        <v>25.553000000000001</v>
      </c>
      <c r="EN37" s="166">
        <v>0.88670000000000004</v>
      </c>
      <c r="EO37" s="167"/>
      <c r="EP37" s="166">
        <v>-15.364000000000001</v>
      </c>
      <c r="EQ37" s="166">
        <v>-33.404000000000003</v>
      </c>
      <c r="ER37" s="166">
        <v>-33.29</v>
      </c>
      <c r="ES37" s="166">
        <v>12.592000000000001</v>
      </c>
      <c r="ET37" s="166">
        <v>12.539</v>
      </c>
      <c r="EU37" s="166">
        <v>-12.109</v>
      </c>
      <c r="EV37" s="166">
        <v>0.1</v>
      </c>
      <c r="EW37" s="166">
        <v>6.2721</v>
      </c>
      <c r="EX37" s="166">
        <v>-6.9592999999999998</v>
      </c>
      <c r="EY37" s="166">
        <v>-12.006</v>
      </c>
      <c r="EZ37" s="166">
        <v>-11.984999999999999</v>
      </c>
      <c r="FA37" s="166">
        <v>7.4359000000000002</v>
      </c>
      <c r="FB37" s="166">
        <v>6.6843000000000004</v>
      </c>
      <c r="FC37" s="166">
        <v>-12.673999999999999</v>
      </c>
      <c r="FD37" s="166">
        <v>6.6482000000000001</v>
      </c>
      <c r="FE37" s="166">
        <v>0</v>
      </c>
      <c r="FF37" s="166">
        <v>0</v>
      </c>
      <c r="FG37" s="166">
        <v>0</v>
      </c>
      <c r="FH37" s="166">
        <v>3.7193000000000001</v>
      </c>
      <c r="FI37" s="166">
        <v>2.6486999999999998</v>
      </c>
      <c r="FJ37" s="166">
        <v>12.224</v>
      </c>
      <c r="FK37" s="166">
        <v>11.387</v>
      </c>
      <c r="FL37" s="166">
        <v>11.721</v>
      </c>
      <c r="FM37" s="166">
        <v>26.308</v>
      </c>
      <c r="FN37" s="166">
        <v>26.513000000000002</v>
      </c>
      <c r="FO37" s="166">
        <v>18.869</v>
      </c>
      <c r="FP37" s="166">
        <v>32.429000000000002</v>
      </c>
      <c r="FQ37" s="166">
        <v>18.213999999999999</v>
      </c>
      <c r="FR37" s="166">
        <v>-11.449</v>
      </c>
      <c r="FS37" s="166">
        <v>-2.8119999999999998</v>
      </c>
      <c r="FT37" s="166">
        <v>0.30969999999999998</v>
      </c>
      <c r="FU37" s="166">
        <v>2.46</v>
      </c>
      <c r="FV37" s="166">
        <v>2.31</v>
      </c>
      <c r="FW37" s="166">
        <v>-19.745999999999999</v>
      </c>
      <c r="FX37" s="167"/>
      <c r="FY37" s="167"/>
      <c r="FZ37" s="166">
        <v>0.93600000000000005</v>
      </c>
      <c r="GA37" s="166">
        <v>1.5909</v>
      </c>
      <c r="GB37" s="166">
        <v>11.09</v>
      </c>
      <c r="GC37" s="166">
        <v>-34.530999999999999</v>
      </c>
      <c r="GD37" s="166">
        <v>-25.751000000000001</v>
      </c>
      <c r="GE37" s="166">
        <v>-2.0598999999999998</v>
      </c>
      <c r="GF37" s="166">
        <v>22.946000000000002</v>
      </c>
      <c r="GG37" s="166">
        <v>-0.1</v>
      </c>
      <c r="GH37" s="166">
        <v>21.155999999999999</v>
      </c>
      <c r="GI37" s="166">
        <v>7.0298999999999996</v>
      </c>
      <c r="GJ37" s="166">
        <v>-7.8224999999999998</v>
      </c>
      <c r="GK37" s="166">
        <v>2.5312000000000001</v>
      </c>
      <c r="GL37" s="166">
        <v>5.33E-2</v>
      </c>
      <c r="GM37" s="167"/>
      <c r="GN37" s="166">
        <v>-5.8872999999999998</v>
      </c>
      <c r="GO37" s="166">
        <v>-22.167999999999999</v>
      </c>
      <c r="GP37" s="166">
        <v>21.388999999999999</v>
      </c>
      <c r="GQ37" s="166">
        <v>-31.427</v>
      </c>
      <c r="GR37" s="166">
        <v>-16.739999999999998</v>
      </c>
      <c r="GS37" s="166">
        <v>-11.295</v>
      </c>
      <c r="GT37" s="166">
        <v>146.83000000000001</v>
      </c>
      <c r="GU37" s="166">
        <v>-6.9448999999999996</v>
      </c>
      <c r="GV37" s="166">
        <v>-7.2016</v>
      </c>
      <c r="GW37" s="166">
        <v>-14.106</v>
      </c>
      <c r="GX37" s="166">
        <v>3.1859999999999999</v>
      </c>
      <c r="GY37" s="166">
        <v>11.348000000000001</v>
      </c>
      <c r="GZ37" s="166">
        <v>11.526999999999999</v>
      </c>
      <c r="HA37" s="166">
        <v>2.5062000000000002</v>
      </c>
      <c r="HB37" s="166">
        <v>-3.7252999999999998</v>
      </c>
      <c r="HC37" s="166">
        <v>-1.8942000000000001</v>
      </c>
      <c r="HD37" s="166">
        <v>-14.67</v>
      </c>
      <c r="HE37" s="167"/>
      <c r="HF37" s="166">
        <v>9.1740999999999993</v>
      </c>
      <c r="HG37" s="166">
        <v>81.393000000000001</v>
      </c>
      <c r="HH37" s="166">
        <v>39.523000000000003</v>
      </c>
      <c r="HI37" s="167"/>
      <c r="HJ37" s="166">
        <v>41.79</v>
      </c>
      <c r="HK37" s="166">
        <v>-6.0808</v>
      </c>
      <c r="HL37" s="166">
        <v>-8.3209</v>
      </c>
      <c r="HM37" s="166">
        <v>-11.714</v>
      </c>
      <c r="HN37" s="166">
        <v>-12.034000000000001</v>
      </c>
      <c r="HO37" s="166">
        <v>22.077999999999999</v>
      </c>
      <c r="HP37" s="166">
        <v>20.734000000000002</v>
      </c>
      <c r="HQ37" s="166">
        <v>-16.856999999999999</v>
      </c>
      <c r="HR37" s="166">
        <v>-16.219000000000001</v>
      </c>
      <c r="HS37" s="166">
        <v>-22.253</v>
      </c>
      <c r="HT37" s="166">
        <v>-21.968</v>
      </c>
      <c r="HU37" s="166">
        <v>13.869</v>
      </c>
      <c r="HV37" s="166">
        <v>14.279</v>
      </c>
      <c r="HW37" s="166">
        <v>-31.798999999999999</v>
      </c>
      <c r="HX37" s="166">
        <v>-31.7</v>
      </c>
      <c r="HY37" s="166">
        <v>3.6044</v>
      </c>
      <c r="HZ37" s="166">
        <v>2.88</v>
      </c>
      <c r="IA37" s="166">
        <v>49.276000000000003</v>
      </c>
      <c r="IB37" s="166">
        <v>14.138999999999999</v>
      </c>
      <c r="IC37" s="166">
        <v>14.112</v>
      </c>
      <c r="ID37" s="166">
        <v>-11</v>
      </c>
      <c r="IE37" s="166">
        <v>-27.7</v>
      </c>
      <c r="IF37" s="166">
        <v>1.7</v>
      </c>
      <c r="IG37" s="166">
        <v>1.1000000000000001</v>
      </c>
      <c r="IH37" s="166">
        <v>-17.847999999999999</v>
      </c>
      <c r="II37" s="166">
        <v>-17.614000000000001</v>
      </c>
      <c r="IJ37" s="166">
        <v>-62.393000000000001</v>
      </c>
      <c r="IK37" s="166">
        <v>40.82</v>
      </c>
      <c r="IL37" s="167"/>
      <c r="IM37" s="166">
        <v>-29.007999999999999</v>
      </c>
      <c r="IN37" s="166">
        <v>-15.146000000000001</v>
      </c>
      <c r="IO37" s="166">
        <v>111.44</v>
      </c>
      <c r="IP37" s="166">
        <v>55.581000000000003</v>
      </c>
      <c r="IQ37" s="166">
        <v>142.25</v>
      </c>
      <c r="IR37" s="166">
        <v>115.72</v>
      </c>
      <c r="IS37" s="166">
        <v>43.109000000000002</v>
      </c>
      <c r="IT37" s="167"/>
      <c r="IU37" s="166">
        <v>33.572000000000003</v>
      </c>
      <c r="IV37" s="166">
        <v>-32.024999999999999</v>
      </c>
      <c r="IW37" s="166">
        <v>229.23</v>
      </c>
      <c r="IX37" s="166">
        <v>-175</v>
      </c>
      <c r="IY37" s="166">
        <v>64.494</v>
      </c>
      <c r="IZ37" s="166">
        <v>-53.545999999999999</v>
      </c>
      <c r="JA37" s="166">
        <v>-2.0836999999999999</v>
      </c>
      <c r="JB37" s="166">
        <v>8.8796999999999997</v>
      </c>
      <c r="JC37" s="166">
        <v>-8.0799000000000003</v>
      </c>
      <c r="JD37" s="166">
        <v>-1.7899</v>
      </c>
      <c r="JE37" s="166">
        <v>-1.7868999999999999</v>
      </c>
      <c r="JF37" s="166">
        <v>3.68</v>
      </c>
      <c r="JG37" s="166">
        <v>-2.2400000000000002</v>
      </c>
      <c r="JH37" s="166">
        <v>-2.8814000000000002</v>
      </c>
      <c r="JI37" s="166">
        <v>-3.923</v>
      </c>
      <c r="JJ37" s="166">
        <v>10.695</v>
      </c>
      <c r="JK37" s="166">
        <v>-6.8253000000000004</v>
      </c>
      <c r="JL37" s="166">
        <v>0</v>
      </c>
      <c r="JM37" s="166">
        <v>-0.52800000000000002</v>
      </c>
      <c r="JN37" s="166">
        <v>-9.5000000000000001E-2</v>
      </c>
      <c r="JO37" s="166">
        <v>0</v>
      </c>
      <c r="JP37" s="166">
        <v>0</v>
      </c>
      <c r="JQ37" s="166">
        <v>4.2992999999999997</v>
      </c>
      <c r="JR37" s="166">
        <v>2.3818000000000001</v>
      </c>
      <c r="JS37" s="166">
        <v>3.101</v>
      </c>
      <c r="JT37" s="167"/>
      <c r="JU37" s="166">
        <v>11.6</v>
      </c>
      <c r="JV37" s="166">
        <v>6.9504999999999999</v>
      </c>
      <c r="JW37" s="166">
        <v>0.54</v>
      </c>
      <c r="JX37" s="167"/>
      <c r="JY37" s="166">
        <v>0</v>
      </c>
      <c r="JZ37" s="166">
        <v>-17.094000000000001</v>
      </c>
      <c r="KA37" s="166">
        <v>-20.215</v>
      </c>
      <c r="KB37" s="166">
        <v>1.9286000000000001</v>
      </c>
      <c r="KC37" s="166">
        <v>12.612</v>
      </c>
      <c r="KD37" s="166">
        <v>-14.971</v>
      </c>
      <c r="KE37" s="166">
        <v>2.0373000000000001</v>
      </c>
      <c r="KF37" s="166">
        <v>-13.5</v>
      </c>
      <c r="KG37" s="166">
        <v>-3.7999000000000001</v>
      </c>
      <c r="KH37" s="166">
        <v>-15.259</v>
      </c>
      <c r="KI37" s="166">
        <v>-72.655000000000001</v>
      </c>
    </row>
    <row r="38" spans="1:295" ht="18" customHeight="1" x14ac:dyDescent="0.25">
      <c r="A38" s="162" t="s">
        <v>65</v>
      </c>
      <c r="B38" s="162" t="s">
        <v>735</v>
      </c>
      <c r="C38" s="166">
        <v>0</v>
      </c>
      <c r="D38" s="166">
        <v>5.1387999999999998</v>
      </c>
      <c r="E38" s="166">
        <v>-10.939</v>
      </c>
      <c r="F38" s="166">
        <v>7.327</v>
      </c>
      <c r="G38" s="166">
        <v>13.484</v>
      </c>
      <c r="H38" s="166">
        <v>0</v>
      </c>
      <c r="I38" s="166">
        <v>26.228000000000002</v>
      </c>
      <c r="J38" s="167"/>
      <c r="K38" s="166">
        <v>29.513000000000002</v>
      </c>
      <c r="L38" s="166">
        <v>13.098000000000001</v>
      </c>
      <c r="M38" s="166">
        <v>16.335000000000001</v>
      </c>
      <c r="N38" s="166">
        <v>-13.319000000000001</v>
      </c>
      <c r="O38" s="166">
        <v>-33</v>
      </c>
      <c r="P38" s="166">
        <v>8.8000000000000007</v>
      </c>
      <c r="Q38" s="166">
        <v>6.6239999999999997</v>
      </c>
      <c r="R38" s="166">
        <v>-24.2</v>
      </c>
      <c r="S38" s="166">
        <v>3.3772000000000002</v>
      </c>
      <c r="T38" s="166">
        <v>6.6285999999999996</v>
      </c>
      <c r="U38" s="166">
        <v>6.1887999999999996</v>
      </c>
      <c r="V38" s="166">
        <v>6.1178999999999997</v>
      </c>
      <c r="W38" s="166">
        <v>10.98</v>
      </c>
      <c r="X38" s="166">
        <v>0</v>
      </c>
      <c r="Y38" s="166">
        <v>2.706</v>
      </c>
      <c r="Z38" s="166">
        <v>2.3896000000000002</v>
      </c>
      <c r="AA38" s="167"/>
      <c r="AB38" s="166">
        <v>-0.1188</v>
      </c>
      <c r="AC38" s="166">
        <v>0.67200000000000004</v>
      </c>
      <c r="AD38" s="166">
        <v>0.72299999999999998</v>
      </c>
      <c r="AE38" s="166">
        <v>1.3019000000000001</v>
      </c>
      <c r="AF38" s="166">
        <v>-6.6599000000000004</v>
      </c>
      <c r="AG38" s="166">
        <v>-2.2000000000000002</v>
      </c>
      <c r="AH38" s="166">
        <v>0.23300000000000001</v>
      </c>
      <c r="AI38" s="166">
        <v>0.29099999999999998</v>
      </c>
      <c r="AJ38" s="166">
        <v>-17.5</v>
      </c>
      <c r="AK38" s="166">
        <v>-17.52</v>
      </c>
      <c r="AL38" s="166">
        <v>-10</v>
      </c>
      <c r="AM38" s="166">
        <v>-8.0699000000000005</v>
      </c>
      <c r="AN38" s="166">
        <v>-8.17</v>
      </c>
      <c r="AO38" s="166">
        <v>7.4763000000000002</v>
      </c>
      <c r="AP38" s="166">
        <v>4.1189</v>
      </c>
      <c r="AQ38" s="166">
        <v>21.323</v>
      </c>
      <c r="AR38" s="166">
        <v>25.449000000000002</v>
      </c>
      <c r="AS38" s="166">
        <v>-11.728999999999999</v>
      </c>
      <c r="AT38" s="166">
        <v>-5.4923000000000002</v>
      </c>
      <c r="AU38" s="166">
        <v>0</v>
      </c>
      <c r="AV38" s="166">
        <v>8.7547999999999995</v>
      </c>
      <c r="AW38" s="166">
        <v>15.289</v>
      </c>
      <c r="AX38" s="166">
        <v>-23.71</v>
      </c>
      <c r="AY38" s="166">
        <v>-20.896999999999998</v>
      </c>
      <c r="AZ38" s="166">
        <v>6.7195999999999998</v>
      </c>
      <c r="BA38" s="166">
        <v>45.008000000000003</v>
      </c>
      <c r="BB38" s="166">
        <v>69.248000000000005</v>
      </c>
      <c r="BC38" s="166">
        <v>4.7925000000000004</v>
      </c>
      <c r="BD38" s="166">
        <v>-5.9999000000000002</v>
      </c>
      <c r="BE38" s="166">
        <v>-5.6999000000000004</v>
      </c>
      <c r="BF38" s="166">
        <v>-19.422999999999998</v>
      </c>
      <c r="BG38" s="166">
        <v>0</v>
      </c>
      <c r="BH38" s="166">
        <v>-3.6796000000000002</v>
      </c>
      <c r="BI38" s="166">
        <v>1.3141</v>
      </c>
      <c r="BJ38" s="166">
        <v>-0.18190000000000001</v>
      </c>
      <c r="BK38" s="166">
        <v>9.0536999999999992</v>
      </c>
      <c r="BL38" s="166">
        <v>4.1957000000000004</v>
      </c>
      <c r="BM38" s="166">
        <v>2.7719</v>
      </c>
      <c r="BN38" s="166">
        <v>-156.43</v>
      </c>
      <c r="BO38" s="166">
        <v>124.51</v>
      </c>
      <c r="BP38" s="166">
        <v>125.15</v>
      </c>
      <c r="BQ38" s="166">
        <v>-62.332999999999998</v>
      </c>
      <c r="BR38" s="166">
        <v>-34.738</v>
      </c>
      <c r="BS38" s="166">
        <v>-9.1669</v>
      </c>
      <c r="BT38" s="167"/>
      <c r="BU38" s="167"/>
      <c r="BV38" s="166">
        <v>50.526000000000003</v>
      </c>
      <c r="BW38" s="166">
        <v>14.27</v>
      </c>
      <c r="BX38" s="166">
        <v>9.7399000000000004</v>
      </c>
      <c r="BY38" s="166">
        <v>-0.72</v>
      </c>
      <c r="BZ38" s="166">
        <v>21.059000000000001</v>
      </c>
      <c r="CA38" s="166">
        <v>-19.821000000000002</v>
      </c>
      <c r="CB38" s="166">
        <v>-19.687000000000001</v>
      </c>
      <c r="CC38" s="166">
        <v>37.118000000000002</v>
      </c>
      <c r="CD38" s="166">
        <v>34.741999999999997</v>
      </c>
      <c r="CE38" s="166">
        <v>-3.6440999999999999</v>
      </c>
      <c r="CF38" s="166">
        <v>0</v>
      </c>
      <c r="CG38" s="166">
        <v>-21.364000000000001</v>
      </c>
      <c r="CH38" s="166">
        <v>-0.35410000000000003</v>
      </c>
      <c r="CI38" s="166">
        <v>3.5524</v>
      </c>
      <c r="CJ38" s="166">
        <v>2.88</v>
      </c>
      <c r="CK38" s="166">
        <v>6.4119999999999999</v>
      </c>
      <c r="CL38" s="166">
        <v>73.400000000000006</v>
      </c>
      <c r="CM38" s="166">
        <v>-8.3000000000000007</v>
      </c>
      <c r="CN38" s="166">
        <v>-6.0998999999999999</v>
      </c>
      <c r="CO38" s="166">
        <v>49.243000000000002</v>
      </c>
      <c r="CP38" s="166">
        <v>49.917999999999999</v>
      </c>
      <c r="CQ38" s="166">
        <v>47.817</v>
      </c>
      <c r="CR38" s="166">
        <v>0</v>
      </c>
      <c r="CS38" s="166">
        <v>160.19</v>
      </c>
      <c r="CT38" s="166">
        <v>-19.731000000000002</v>
      </c>
      <c r="CU38" s="166">
        <v>-98.119</v>
      </c>
      <c r="CV38" s="166">
        <v>7.5000999999999998</v>
      </c>
      <c r="CW38" s="166">
        <v>3.4222000000000001</v>
      </c>
      <c r="CX38" s="166">
        <v>40.048999999999999</v>
      </c>
      <c r="CY38" s="166">
        <v>25.138999999999999</v>
      </c>
      <c r="CZ38" s="166">
        <v>7.5048000000000004</v>
      </c>
      <c r="DA38" s="166">
        <v>7.8155000000000001</v>
      </c>
      <c r="DB38" s="166">
        <v>-16.209</v>
      </c>
      <c r="DC38" s="166">
        <v>25.512</v>
      </c>
      <c r="DD38" s="166">
        <v>-3.9653999999999998</v>
      </c>
      <c r="DE38" s="166">
        <v>-3.8043</v>
      </c>
      <c r="DF38" s="166">
        <v>27.626000000000001</v>
      </c>
      <c r="DG38" s="166">
        <v>1.3899999999999999E-2</v>
      </c>
      <c r="DH38" s="166">
        <v>-8.6232000000000006</v>
      </c>
      <c r="DI38" s="166">
        <v>-25</v>
      </c>
      <c r="DJ38" s="166">
        <v>-24.6</v>
      </c>
      <c r="DK38" s="166">
        <v>-2.5488</v>
      </c>
      <c r="DL38" s="166">
        <v>16.835999999999999</v>
      </c>
      <c r="DM38" s="166">
        <v>62.143999999999998</v>
      </c>
      <c r="DN38" s="166">
        <v>30.064</v>
      </c>
      <c r="DO38" s="166">
        <v>17.97</v>
      </c>
      <c r="DP38" s="166">
        <v>-8.8000000000000007</v>
      </c>
      <c r="DQ38" s="166">
        <v>14.917</v>
      </c>
      <c r="DR38" s="166">
        <v>-28.091000000000001</v>
      </c>
      <c r="DS38" s="166">
        <v>-7.98</v>
      </c>
      <c r="DT38" s="166">
        <v>-7.96</v>
      </c>
      <c r="DU38" s="166">
        <v>35.69</v>
      </c>
      <c r="DV38" s="166">
        <v>-18.21</v>
      </c>
      <c r="DW38" s="166">
        <v>-23.872</v>
      </c>
      <c r="DX38" s="166">
        <v>-12.336</v>
      </c>
      <c r="DY38" s="166">
        <v>-40.661999999999999</v>
      </c>
      <c r="DZ38" s="166">
        <v>-39.335999999999999</v>
      </c>
      <c r="EA38" s="166">
        <v>50.182000000000002</v>
      </c>
      <c r="EB38" s="166">
        <v>24.981000000000002</v>
      </c>
      <c r="EC38" s="166">
        <v>12.292</v>
      </c>
      <c r="ED38" s="166">
        <v>13.119</v>
      </c>
      <c r="EE38" s="166">
        <v>-11.746</v>
      </c>
      <c r="EF38" s="166">
        <v>-21.419</v>
      </c>
      <c r="EG38" s="166">
        <v>-15.471</v>
      </c>
      <c r="EH38" s="166">
        <v>-10.709</v>
      </c>
      <c r="EI38" s="166">
        <v>-52.097000000000001</v>
      </c>
      <c r="EJ38" s="166">
        <v>0</v>
      </c>
      <c r="EK38" s="166">
        <v>-15.422000000000001</v>
      </c>
      <c r="EL38" s="166">
        <v>-16.128</v>
      </c>
      <c r="EM38" s="166">
        <v>21.715</v>
      </c>
      <c r="EN38" s="166">
        <v>8.7905999999999995</v>
      </c>
      <c r="EO38" s="166">
        <v>6.9126000000000003</v>
      </c>
      <c r="EP38" s="166">
        <v>-20.484000000000002</v>
      </c>
      <c r="EQ38" s="166">
        <v>-35.048000000000002</v>
      </c>
      <c r="ER38" s="166">
        <v>-34.776000000000003</v>
      </c>
      <c r="ES38" s="166">
        <v>8.7936999999999994</v>
      </c>
      <c r="ET38" s="166">
        <v>19.048999999999999</v>
      </c>
      <c r="EU38" s="166">
        <v>-9.4099000000000004</v>
      </c>
      <c r="EV38" s="166">
        <v>-0.3</v>
      </c>
      <c r="EW38" s="166">
        <v>5.7419000000000002</v>
      </c>
      <c r="EX38" s="166">
        <v>8.6803000000000008</v>
      </c>
      <c r="EY38" s="166">
        <v>-12.067</v>
      </c>
      <c r="EZ38" s="166">
        <v>-12.076000000000001</v>
      </c>
      <c r="FA38" s="166">
        <v>7.6505999999999998</v>
      </c>
      <c r="FB38" s="166">
        <v>1.0271999999999999</v>
      </c>
      <c r="FC38" s="166">
        <v>-21.548999999999999</v>
      </c>
      <c r="FD38" s="166">
        <v>6.6360000000000001</v>
      </c>
      <c r="FE38" s="166">
        <v>0</v>
      </c>
      <c r="FF38" s="166">
        <v>0</v>
      </c>
      <c r="FG38" s="166">
        <v>2.5905</v>
      </c>
      <c r="FH38" s="166">
        <v>2.6446999999999998</v>
      </c>
      <c r="FI38" s="166">
        <v>1.4444999999999999</v>
      </c>
      <c r="FJ38" s="166">
        <v>11.721</v>
      </c>
      <c r="FK38" s="166">
        <v>10.717000000000001</v>
      </c>
      <c r="FL38" s="166">
        <v>15.238</v>
      </c>
      <c r="FM38" s="166">
        <v>26.78</v>
      </c>
      <c r="FN38" s="166">
        <v>26.513000000000002</v>
      </c>
      <c r="FO38" s="166">
        <v>19.007999999999999</v>
      </c>
      <c r="FP38" s="166">
        <v>31.623999999999999</v>
      </c>
      <c r="FQ38" s="166">
        <v>16.358000000000001</v>
      </c>
      <c r="FR38" s="166">
        <v>-10.058999999999999</v>
      </c>
      <c r="FS38" s="166">
        <v>-3.1122999999999998</v>
      </c>
      <c r="FT38" s="166">
        <v>0.31419999999999998</v>
      </c>
      <c r="FU38" s="166">
        <v>2.44</v>
      </c>
      <c r="FV38" s="166">
        <v>2.75</v>
      </c>
      <c r="FW38" s="166">
        <v>-16.39</v>
      </c>
      <c r="FX38" s="166">
        <v>1.1353</v>
      </c>
      <c r="FY38" s="166">
        <v>7.7458999999999998</v>
      </c>
      <c r="FZ38" s="166">
        <v>1.82</v>
      </c>
      <c r="GA38" s="166">
        <v>2.0417000000000001</v>
      </c>
      <c r="GB38" s="166">
        <v>10.539</v>
      </c>
      <c r="GC38" s="166">
        <v>-33.978000000000002</v>
      </c>
      <c r="GD38" s="166">
        <v>-25.895</v>
      </c>
      <c r="GE38" s="166">
        <v>-1.7699</v>
      </c>
      <c r="GF38" s="166">
        <v>22.175000000000001</v>
      </c>
      <c r="GG38" s="166">
        <v>-0.1</v>
      </c>
      <c r="GH38" s="166">
        <v>20.568000000000001</v>
      </c>
      <c r="GI38" s="166">
        <v>6.9671000000000003</v>
      </c>
      <c r="GJ38" s="166">
        <v>-7.6154000000000002</v>
      </c>
      <c r="GK38" s="166">
        <v>2.5627</v>
      </c>
      <c r="GL38" s="166">
        <v>5.33E-2</v>
      </c>
      <c r="GM38" s="167"/>
      <c r="GN38" s="166">
        <v>-5.6996000000000002</v>
      </c>
      <c r="GO38" s="166">
        <v>-23.657</v>
      </c>
      <c r="GP38" s="166">
        <v>19.747</v>
      </c>
      <c r="GQ38" s="166">
        <v>-30.419</v>
      </c>
      <c r="GR38" s="166">
        <v>-16.007999999999999</v>
      </c>
      <c r="GS38" s="166">
        <v>-9.9684000000000008</v>
      </c>
      <c r="GT38" s="166">
        <v>144.69</v>
      </c>
      <c r="GU38" s="166">
        <v>-7.3491</v>
      </c>
      <c r="GV38" s="166">
        <v>-6.6464999999999996</v>
      </c>
      <c r="GW38" s="166">
        <v>-14.367000000000001</v>
      </c>
      <c r="GX38" s="166">
        <v>3.0112000000000001</v>
      </c>
      <c r="GY38" s="166">
        <v>11.692</v>
      </c>
      <c r="GZ38" s="166">
        <v>11.795999999999999</v>
      </c>
      <c r="HA38" s="166">
        <v>2</v>
      </c>
      <c r="HB38" s="166">
        <v>-1.5808</v>
      </c>
      <c r="HC38" s="166">
        <v>0</v>
      </c>
      <c r="HD38" s="166">
        <v>-12.989000000000001</v>
      </c>
      <c r="HE38" s="166">
        <v>16.704000000000001</v>
      </c>
      <c r="HF38" s="166">
        <v>0</v>
      </c>
      <c r="HG38" s="166">
        <v>83.41</v>
      </c>
      <c r="HH38" s="166">
        <v>45.469000000000001</v>
      </c>
      <c r="HI38" s="166">
        <v>41.945</v>
      </c>
      <c r="HJ38" s="166">
        <v>42.398000000000003</v>
      </c>
      <c r="HK38" s="166">
        <v>-6.7289000000000003</v>
      </c>
      <c r="HL38" s="166">
        <v>-8.7573000000000008</v>
      </c>
      <c r="HM38" s="166">
        <v>-9.8820999999999994</v>
      </c>
      <c r="HN38" s="166">
        <v>-10.548999999999999</v>
      </c>
      <c r="HO38" s="166">
        <v>22.077999999999999</v>
      </c>
      <c r="HP38" s="166">
        <v>20.734000000000002</v>
      </c>
      <c r="HQ38" s="166">
        <v>-14.682</v>
      </c>
      <c r="HR38" s="166">
        <v>-14.297000000000001</v>
      </c>
      <c r="HS38" s="166">
        <v>-20.917000000000002</v>
      </c>
      <c r="HT38" s="166">
        <v>-20.552</v>
      </c>
      <c r="HU38" s="166">
        <v>17.940000000000001</v>
      </c>
      <c r="HV38" s="166">
        <v>17.818999999999999</v>
      </c>
      <c r="HW38" s="166">
        <v>-32.298999999999999</v>
      </c>
      <c r="HX38" s="166">
        <v>-32.4</v>
      </c>
      <c r="HY38" s="166">
        <v>3.7618999999999998</v>
      </c>
      <c r="HZ38" s="166">
        <v>0.4</v>
      </c>
      <c r="IA38" s="166">
        <v>48.302</v>
      </c>
      <c r="IB38" s="166">
        <v>21.088999999999999</v>
      </c>
      <c r="IC38" s="166">
        <v>21.263000000000002</v>
      </c>
      <c r="ID38" s="166">
        <v>-11.8</v>
      </c>
      <c r="IE38" s="166">
        <v>-29</v>
      </c>
      <c r="IF38" s="166">
        <v>-0.7</v>
      </c>
      <c r="IG38" s="166">
        <v>-1.2999000000000001</v>
      </c>
      <c r="IH38" s="166">
        <v>-17.640999999999998</v>
      </c>
      <c r="II38" s="166">
        <v>-17.614000000000001</v>
      </c>
      <c r="IJ38" s="166">
        <v>-68.786000000000001</v>
      </c>
      <c r="IK38" s="166">
        <v>39.113</v>
      </c>
      <c r="IL38" s="166">
        <v>-303.42</v>
      </c>
      <c r="IM38" s="166">
        <v>-25.303999999999998</v>
      </c>
      <c r="IN38" s="166">
        <v>4.3394000000000004</v>
      </c>
      <c r="IO38" s="166">
        <v>112.02</v>
      </c>
      <c r="IP38" s="166">
        <v>54.244999999999997</v>
      </c>
      <c r="IQ38" s="166">
        <v>140.80000000000001</v>
      </c>
      <c r="IR38" s="166">
        <v>111.56</v>
      </c>
      <c r="IS38" s="166">
        <v>45.198</v>
      </c>
      <c r="IT38" s="166">
        <v>30.587</v>
      </c>
      <c r="IU38" s="166">
        <v>30.943000000000001</v>
      </c>
      <c r="IV38" s="166">
        <v>-33.268000000000001</v>
      </c>
      <c r="IW38" s="166">
        <v>233.81</v>
      </c>
      <c r="IX38" s="166">
        <v>-170.71</v>
      </c>
      <c r="IY38" s="166">
        <v>76.444000000000003</v>
      </c>
      <c r="IZ38" s="166">
        <v>-62.387999999999998</v>
      </c>
      <c r="JA38" s="166">
        <v>-1.3122</v>
      </c>
      <c r="JB38" s="166">
        <v>8.8796999999999997</v>
      </c>
      <c r="JC38" s="166">
        <v>-8.3999000000000006</v>
      </c>
      <c r="JD38" s="166">
        <v>-2.0629</v>
      </c>
      <c r="JE38" s="166">
        <v>-2.0619999999999998</v>
      </c>
      <c r="JF38" s="166">
        <v>4.0799000000000003</v>
      </c>
      <c r="JG38" s="166">
        <v>-2.48</v>
      </c>
      <c r="JH38" s="166">
        <v>-3.0527000000000002</v>
      </c>
      <c r="JI38" s="166">
        <v>-3.7766000000000002</v>
      </c>
      <c r="JJ38" s="166">
        <v>11.134</v>
      </c>
      <c r="JK38" s="166">
        <v>-7.0297999999999998</v>
      </c>
      <c r="JL38" s="166">
        <v>-0.4</v>
      </c>
      <c r="JM38" s="166">
        <v>-1.2879</v>
      </c>
      <c r="JN38" s="166">
        <v>-1.899</v>
      </c>
      <c r="JO38" s="166">
        <v>0</v>
      </c>
      <c r="JP38" s="166">
        <v>0</v>
      </c>
      <c r="JQ38" s="166">
        <v>3.3874</v>
      </c>
      <c r="JR38" s="166">
        <v>3.4731000000000001</v>
      </c>
      <c r="JS38" s="166">
        <v>3.6659000000000002</v>
      </c>
      <c r="JT38" s="167"/>
      <c r="JU38" s="166">
        <v>13.199</v>
      </c>
      <c r="JV38" s="166">
        <v>6.1814999999999998</v>
      </c>
      <c r="JW38" s="166">
        <v>0.64</v>
      </c>
      <c r="JX38" s="166">
        <v>0.37</v>
      </c>
      <c r="JY38" s="166">
        <v>0</v>
      </c>
      <c r="JZ38" s="166">
        <v>-16.734999999999999</v>
      </c>
      <c r="KA38" s="166">
        <v>-20.164000000000001</v>
      </c>
      <c r="KB38" s="166">
        <v>0</v>
      </c>
      <c r="KC38" s="166">
        <v>12.423</v>
      </c>
      <c r="KD38" s="166">
        <v>-14.842000000000001</v>
      </c>
      <c r="KE38" s="166">
        <v>0</v>
      </c>
      <c r="KF38" s="166">
        <v>-15.199</v>
      </c>
      <c r="KG38" s="166">
        <v>-1.8998999999999999</v>
      </c>
      <c r="KH38" s="166">
        <v>-14.278</v>
      </c>
      <c r="KI38" s="166">
        <v>-77.207999999999998</v>
      </c>
    </row>
    <row r="39" spans="1:295" ht="18" customHeight="1" x14ac:dyDescent="0.25">
      <c r="A39" s="162" t="s">
        <v>65</v>
      </c>
      <c r="B39" s="162" t="s">
        <v>736</v>
      </c>
      <c r="C39" s="166">
        <v>0</v>
      </c>
      <c r="D39" s="167"/>
      <c r="E39" s="166">
        <v>-10.631</v>
      </c>
      <c r="F39" s="166">
        <v>7.0308000000000002</v>
      </c>
      <c r="G39" s="167"/>
      <c r="H39" s="166">
        <v>0</v>
      </c>
      <c r="I39" s="166">
        <v>25.786000000000001</v>
      </c>
      <c r="J39" s="167"/>
      <c r="K39" s="166">
        <v>29.613</v>
      </c>
      <c r="L39" s="166">
        <v>13.204000000000001</v>
      </c>
      <c r="M39" s="166">
        <v>15.909000000000001</v>
      </c>
      <c r="N39" s="166">
        <v>-13.319000000000001</v>
      </c>
      <c r="O39" s="166">
        <v>-33</v>
      </c>
      <c r="P39" s="166">
        <v>8.8000000000000007</v>
      </c>
      <c r="Q39" s="166">
        <v>5.7960000000000003</v>
      </c>
      <c r="R39" s="166">
        <v>-24.2</v>
      </c>
      <c r="S39" s="167"/>
      <c r="T39" s="166">
        <v>6.1456999999999997</v>
      </c>
      <c r="U39" s="166">
        <v>6.4001999999999999</v>
      </c>
      <c r="V39" s="167"/>
      <c r="W39" s="167"/>
      <c r="X39" s="166">
        <v>0</v>
      </c>
      <c r="Y39" s="166">
        <v>3.1011000000000002</v>
      </c>
      <c r="Z39" s="166">
        <v>2.4500000000000002</v>
      </c>
      <c r="AA39" s="167"/>
      <c r="AB39" s="166">
        <v>-0.18099999999999999</v>
      </c>
      <c r="AC39" s="166">
        <v>0.74099999999999999</v>
      </c>
      <c r="AD39" s="166">
        <v>0.86199999999999999</v>
      </c>
      <c r="AE39" s="166">
        <v>1.5209999999999999</v>
      </c>
      <c r="AF39" s="166">
        <v>-6.6599000000000004</v>
      </c>
      <c r="AG39" s="166">
        <v>-2.2000000000000002</v>
      </c>
      <c r="AH39" s="166">
        <v>0.02</v>
      </c>
      <c r="AI39" s="166">
        <v>0.3</v>
      </c>
      <c r="AJ39" s="166">
        <v>-18.54</v>
      </c>
      <c r="AK39" s="166">
        <v>-18.62</v>
      </c>
      <c r="AL39" s="166">
        <v>-10</v>
      </c>
      <c r="AM39" s="166">
        <v>-7.1599000000000004</v>
      </c>
      <c r="AN39" s="166">
        <v>-7.0198999999999998</v>
      </c>
      <c r="AO39" s="166">
        <v>7.5831</v>
      </c>
      <c r="AP39" s="166">
        <v>3.6629999999999998</v>
      </c>
      <c r="AQ39" s="166">
        <v>19.823</v>
      </c>
      <c r="AR39" s="166">
        <v>23.96</v>
      </c>
      <c r="AS39" s="166">
        <v>-11.442</v>
      </c>
      <c r="AT39" s="166">
        <v>-7.0998000000000001</v>
      </c>
      <c r="AU39" s="166">
        <v>0</v>
      </c>
      <c r="AV39" s="166">
        <v>15.025</v>
      </c>
      <c r="AW39" s="166">
        <v>8.1526999999999994</v>
      </c>
      <c r="AX39" s="166">
        <v>-22.236999999999998</v>
      </c>
      <c r="AY39" s="167"/>
      <c r="AZ39" s="167"/>
      <c r="BA39" s="167"/>
      <c r="BB39" s="166">
        <v>72.052000000000007</v>
      </c>
      <c r="BC39" s="166">
        <v>4.5083000000000002</v>
      </c>
      <c r="BD39" s="166">
        <v>-5.4999000000000002</v>
      </c>
      <c r="BE39" s="166">
        <v>-5.4999000000000002</v>
      </c>
      <c r="BF39" s="166">
        <v>-19.783000000000001</v>
      </c>
      <c r="BG39" s="166">
        <v>0</v>
      </c>
      <c r="BH39" s="167"/>
      <c r="BI39" s="166">
        <v>1.3141</v>
      </c>
      <c r="BJ39" s="167"/>
      <c r="BK39" s="167"/>
      <c r="BL39" s="166">
        <v>4.2434000000000003</v>
      </c>
      <c r="BM39" s="166">
        <v>2.8250999999999999</v>
      </c>
      <c r="BN39" s="166">
        <v>-156.4</v>
      </c>
      <c r="BO39" s="166">
        <v>124.42</v>
      </c>
      <c r="BP39" s="166">
        <v>125.94</v>
      </c>
      <c r="BQ39" s="166">
        <v>-59.555</v>
      </c>
      <c r="BR39" s="166">
        <v>-39.768000000000001</v>
      </c>
      <c r="BS39" s="166">
        <v>-9.1669</v>
      </c>
      <c r="BT39" s="167"/>
      <c r="BU39" s="167"/>
      <c r="BV39" s="166">
        <v>50.335999999999999</v>
      </c>
      <c r="BW39" s="166">
        <v>14.1</v>
      </c>
      <c r="BX39" s="166">
        <v>9.8199000000000005</v>
      </c>
      <c r="BY39" s="166">
        <v>-0.6</v>
      </c>
      <c r="BZ39" s="166">
        <v>21.01</v>
      </c>
      <c r="CA39" s="166">
        <v>-20.625</v>
      </c>
      <c r="CB39" s="166">
        <v>-20.491</v>
      </c>
      <c r="CC39" s="166">
        <v>37.564999999999998</v>
      </c>
      <c r="CD39" s="166">
        <v>33.948999999999998</v>
      </c>
      <c r="CE39" s="166">
        <v>-3.4281999999999999</v>
      </c>
      <c r="CF39" s="166">
        <v>0</v>
      </c>
      <c r="CG39" s="166">
        <v>-17.091000000000001</v>
      </c>
      <c r="CH39" s="166">
        <v>8.8900000000000007E-2</v>
      </c>
      <c r="CI39" s="166">
        <v>5.5911999999999997</v>
      </c>
      <c r="CJ39" s="166">
        <v>2.88</v>
      </c>
      <c r="CK39" s="166">
        <v>6.4119999999999999</v>
      </c>
      <c r="CL39" s="166">
        <v>73.099000000000004</v>
      </c>
      <c r="CM39" s="166">
        <v>-9.1</v>
      </c>
      <c r="CN39" s="166">
        <v>-5.7698999999999998</v>
      </c>
      <c r="CO39" s="166">
        <v>49.28</v>
      </c>
      <c r="CP39" s="166">
        <v>50.112000000000002</v>
      </c>
      <c r="CQ39" s="166">
        <v>48.314999999999998</v>
      </c>
      <c r="CR39" s="166">
        <v>0</v>
      </c>
      <c r="CS39" s="166">
        <v>162.02000000000001</v>
      </c>
      <c r="CT39" s="166">
        <v>-22.068999999999999</v>
      </c>
      <c r="CU39" s="166">
        <v>-98.191999999999993</v>
      </c>
      <c r="CV39" s="166">
        <v>7.7198000000000002</v>
      </c>
      <c r="CW39" s="166">
        <v>3.2980999999999998</v>
      </c>
      <c r="CX39" s="166">
        <v>39.348999999999997</v>
      </c>
      <c r="CY39" s="166">
        <v>25.1</v>
      </c>
      <c r="CZ39" s="166">
        <v>7.8173000000000004</v>
      </c>
      <c r="DA39" s="166">
        <v>8.1084999999999994</v>
      </c>
      <c r="DB39" s="166">
        <v>-16.09</v>
      </c>
      <c r="DC39" s="166">
        <v>25.512</v>
      </c>
      <c r="DD39" s="166">
        <v>-4.5678999999999998</v>
      </c>
      <c r="DE39" s="166">
        <v>-4.7191999999999998</v>
      </c>
      <c r="DF39" s="166">
        <v>27.126000000000001</v>
      </c>
      <c r="DG39" s="166">
        <v>1.3899999999999999E-2</v>
      </c>
      <c r="DH39" s="166">
        <v>-8.6020000000000003</v>
      </c>
      <c r="DI39" s="166">
        <v>-25</v>
      </c>
      <c r="DJ39" s="166">
        <v>-25</v>
      </c>
      <c r="DK39" s="166">
        <v>-2.4401000000000002</v>
      </c>
      <c r="DL39" s="166">
        <v>16.835999999999999</v>
      </c>
      <c r="DM39" s="166">
        <v>61.829000000000001</v>
      </c>
      <c r="DN39" s="166">
        <v>30.064</v>
      </c>
      <c r="DO39" s="166">
        <v>17.908999999999999</v>
      </c>
      <c r="DP39" s="166">
        <v>-8.61</v>
      </c>
      <c r="DQ39" s="166">
        <v>15.012</v>
      </c>
      <c r="DR39" s="166">
        <v>-27.216000000000001</v>
      </c>
      <c r="DS39" s="167"/>
      <c r="DT39" s="166">
        <v>-7.4</v>
      </c>
      <c r="DU39" s="167"/>
      <c r="DV39" s="166">
        <v>-17.79</v>
      </c>
      <c r="DW39" s="167"/>
      <c r="DX39" s="166">
        <v>-12.127000000000001</v>
      </c>
      <c r="DY39" s="166">
        <v>-40.040999999999997</v>
      </c>
      <c r="DZ39" s="166">
        <v>-37.826999999999998</v>
      </c>
      <c r="EA39" s="166">
        <v>48.319000000000003</v>
      </c>
      <c r="EB39" s="166">
        <v>23.541</v>
      </c>
      <c r="EC39" s="166">
        <v>11.428000000000001</v>
      </c>
      <c r="ED39" s="166">
        <v>12.795999999999999</v>
      </c>
      <c r="EE39" s="166">
        <v>2.0638999999999998</v>
      </c>
      <c r="EF39" s="166">
        <v>-9.4290000000000003</v>
      </c>
      <c r="EG39" s="166">
        <v>-15.504</v>
      </c>
      <c r="EH39" s="166">
        <v>-7.6300999999999997</v>
      </c>
      <c r="EI39" s="167"/>
      <c r="EJ39" s="166">
        <v>0</v>
      </c>
      <c r="EK39" s="166">
        <v>-14.433999999999999</v>
      </c>
      <c r="EL39" s="166">
        <v>-14.951000000000001</v>
      </c>
      <c r="EM39" s="166">
        <v>11.002000000000001</v>
      </c>
      <c r="EN39" s="166">
        <v>12.561</v>
      </c>
      <c r="EO39" s="166">
        <v>12.077</v>
      </c>
      <c r="EP39" s="166">
        <v>32.271999999999998</v>
      </c>
      <c r="EQ39" s="166">
        <v>-40.271999999999998</v>
      </c>
      <c r="ER39" s="166">
        <v>-40.200000000000003</v>
      </c>
      <c r="ES39" s="166">
        <v>-2.7267000000000001</v>
      </c>
      <c r="ET39" s="166">
        <v>0</v>
      </c>
      <c r="EU39" s="166">
        <v>-16.760000000000002</v>
      </c>
      <c r="EV39" s="166">
        <v>-3.9</v>
      </c>
      <c r="EW39" s="166">
        <v>5.2331000000000003</v>
      </c>
      <c r="EX39" s="166">
        <v>14.321</v>
      </c>
      <c r="EY39" s="166">
        <v>-12.015000000000001</v>
      </c>
      <c r="EZ39" s="166">
        <v>-11.987</v>
      </c>
      <c r="FA39" s="166">
        <v>7.2717999999999998</v>
      </c>
      <c r="FB39" s="167"/>
      <c r="FC39" s="166">
        <v>-17.117999999999999</v>
      </c>
      <c r="FD39" s="166">
        <v>6.8983999999999996</v>
      </c>
      <c r="FE39" s="166">
        <v>0</v>
      </c>
      <c r="FF39" s="166">
        <v>0</v>
      </c>
      <c r="FG39" s="166">
        <v>4.2165999999999997</v>
      </c>
      <c r="FH39" s="166">
        <v>4.5758999999999999</v>
      </c>
      <c r="FI39" s="166">
        <v>3.645</v>
      </c>
      <c r="FJ39" s="166">
        <v>12.224</v>
      </c>
      <c r="FK39" s="166">
        <v>12.224</v>
      </c>
      <c r="FL39" s="166">
        <v>9.7124000000000006</v>
      </c>
      <c r="FM39" s="166">
        <v>26.792000000000002</v>
      </c>
      <c r="FN39" s="166">
        <v>27.02</v>
      </c>
      <c r="FO39" s="166">
        <v>17.350000000000001</v>
      </c>
      <c r="FP39" s="166">
        <v>31.018000000000001</v>
      </c>
      <c r="FQ39" s="166">
        <v>20.113</v>
      </c>
      <c r="FR39" s="166">
        <v>-12.849</v>
      </c>
      <c r="FS39" s="166">
        <v>-3.6086</v>
      </c>
      <c r="FT39" s="166">
        <v>0.29780000000000001</v>
      </c>
      <c r="FU39" s="166">
        <v>1.84</v>
      </c>
      <c r="FV39" s="166">
        <v>1.06</v>
      </c>
      <c r="FW39" s="167"/>
      <c r="FX39" s="167"/>
      <c r="FY39" s="166">
        <v>7.5678999999999998</v>
      </c>
      <c r="FZ39" s="167"/>
      <c r="GA39" s="167"/>
      <c r="GB39" s="166">
        <v>9.2100000000000009</v>
      </c>
      <c r="GC39" s="166">
        <v>-33.908999999999999</v>
      </c>
      <c r="GD39" s="166">
        <v>-23.111999999999998</v>
      </c>
      <c r="GE39" s="166">
        <v>-1.7699</v>
      </c>
      <c r="GF39" s="166">
        <v>21.114999999999998</v>
      </c>
      <c r="GG39" s="166">
        <v>-0.1</v>
      </c>
      <c r="GH39" s="166">
        <v>20.265999999999998</v>
      </c>
      <c r="GI39" s="166">
        <v>6.8022999999999998</v>
      </c>
      <c r="GJ39" s="166">
        <v>-7.3848000000000003</v>
      </c>
      <c r="GK39" s="166">
        <v>2.6654</v>
      </c>
      <c r="GL39" s="166">
        <v>5.33E-2</v>
      </c>
      <c r="GM39" s="167"/>
      <c r="GN39" s="166">
        <v>-6.3147000000000002</v>
      </c>
      <c r="GO39" s="166">
        <v>-23.838999999999999</v>
      </c>
      <c r="GP39" s="166">
        <v>19.673999999999999</v>
      </c>
      <c r="GQ39" s="166">
        <v>-30.082999999999998</v>
      </c>
      <c r="GR39" s="166">
        <v>-15.208</v>
      </c>
      <c r="GS39" s="166">
        <v>-9.9757999999999996</v>
      </c>
      <c r="GT39" s="166">
        <v>144.47</v>
      </c>
      <c r="GU39" s="166">
        <v>-7.4150999999999998</v>
      </c>
      <c r="GV39" s="166">
        <v>-6.7350000000000003</v>
      </c>
      <c r="GW39" s="166">
        <v>-13.861000000000001</v>
      </c>
      <c r="GX39" s="166">
        <v>2.2637999999999998</v>
      </c>
      <c r="GY39" s="166">
        <v>11.45</v>
      </c>
      <c r="GZ39" s="166">
        <v>11.598000000000001</v>
      </c>
      <c r="HA39" s="166">
        <v>1.6792</v>
      </c>
      <c r="HB39" s="166">
        <v>-1.8918999999999999</v>
      </c>
      <c r="HC39" s="166">
        <v>0</v>
      </c>
      <c r="HD39" s="166">
        <v>-12.569000000000001</v>
      </c>
      <c r="HE39" s="167"/>
      <c r="HF39" s="166">
        <v>0</v>
      </c>
      <c r="HG39" s="166">
        <v>84.215000000000003</v>
      </c>
      <c r="HH39" s="166">
        <v>46.247</v>
      </c>
      <c r="HI39" s="167"/>
      <c r="HJ39" s="166">
        <v>43.012999999999998</v>
      </c>
      <c r="HK39" s="167"/>
      <c r="HL39" s="166">
        <v>-9.0658999999999992</v>
      </c>
      <c r="HM39" s="166">
        <v>0</v>
      </c>
      <c r="HN39" s="167"/>
      <c r="HO39" s="166">
        <v>22.077999999999999</v>
      </c>
      <c r="HP39" s="166">
        <v>25.742000000000001</v>
      </c>
      <c r="HQ39" s="166">
        <v>-15.087999999999999</v>
      </c>
      <c r="HR39" s="166">
        <v>-14.856999999999999</v>
      </c>
      <c r="HS39" s="167"/>
      <c r="HT39" s="166">
        <v>-19.332000000000001</v>
      </c>
      <c r="HU39" s="166">
        <v>17.45</v>
      </c>
      <c r="HV39" s="166">
        <v>17.36</v>
      </c>
      <c r="HW39" s="166">
        <v>-32.298999999999999</v>
      </c>
      <c r="HX39" s="167"/>
      <c r="HY39" s="166">
        <v>3.8864000000000001</v>
      </c>
      <c r="HZ39" s="166">
        <v>-3.2799</v>
      </c>
      <c r="IA39" s="166">
        <v>54.165999999999997</v>
      </c>
      <c r="IB39" s="166">
        <v>20.545000000000002</v>
      </c>
      <c r="IC39" s="166">
        <v>20.295999999999999</v>
      </c>
      <c r="ID39" s="166">
        <v>-11.8</v>
      </c>
      <c r="IE39" s="166">
        <v>-29</v>
      </c>
      <c r="IF39" s="166">
        <v>0</v>
      </c>
      <c r="IG39" s="166">
        <v>-0.4</v>
      </c>
      <c r="IH39" s="166">
        <v>-17.68</v>
      </c>
      <c r="II39" s="166">
        <v>-17.617000000000001</v>
      </c>
      <c r="IJ39" s="166">
        <v>-67.084000000000003</v>
      </c>
      <c r="IK39" s="167"/>
      <c r="IL39" s="167"/>
      <c r="IM39" s="166">
        <v>-27.306999999999999</v>
      </c>
      <c r="IN39" s="167"/>
      <c r="IO39" s="166">
        <v>110.07</v>
      </c>
      <c r="IP39" s="166">
        <v>55.5</v>
      </c>
      <c r="IQ39" s="166">
        <v>142.47</v>
      </c>
      <c r="IR39" s="166">
        <v>113.94</v>
      </c>
      <c r="IS39" s="167"/>
      <c r="IT39" s="167"/>
      <c r="IU39" s="167"/>
      <c r="IV39" s="166">
        <v>-32.000999999999998</v>
      </c>
      <c r="IW39" s="166">
        <v>237.88</v>
      </c>
      <c r="IX39" s="166">
        <v>-173.21</v>
      </c>
      <c r="IY39" s="166">
        <v>79.313999999999993</v>
      </c>
      <c r="IZ39" s="166">
        <v>-64.555999999999997</v>
      </c>
      <c r="JA39" s="166">
        <v>-1.0069999999999999</v>
      </c>
      <c r="JB39" s="166">
        <v>8.8796999999999997</v>
      </c>
      <c r="JC39" s="166">
        <v>-8.0799000000000003</v>
      </c>
      <c r="JD39" s="166">
        <v>-2.0669</v>
      </c>
      <c r="JE39" s="166">
        <v>-2.081</v>
      </c>
      <c r="JF39" s="166">
        <v>3.92</v>
      </c>
      <c r="JG39" s="166">
        <v>-2.5598999999999998</v>
      </c>
      <c r="JH39" s="166">
        <v>-2.9411</v>
      </c>
      <c r="JI39" s="166">
        <v>-3.4561000000000002</v>
      </c>
      <c r="JJ39" s="166">
        <v>11.369</v>
      </c>
      <c r="JK39" s="166">
        <v>-7.2648000000000001</v>
      </c>
      <c r="JL39" s="166">
        <v>-1.5</v>
      </c>
      <c r="JM39" s="166">
        <v>-4.2398999999999996</v>
      </c>
      <c r="JN39" s="166">
        <v>-3.8809999999999998</v>
      </c>
      <c r="JO39" s="166">
        <v>0</v>
      </c>
      <c r="JP39" s="166">
        <v>0</v>
      </c>
      <c r="JQ39" s="166">
        <v>3.1894999999999998</v>
      </c>
      <c r="JR39" s="166">
        <v>4.0224000000000002</v>
      </c>
      <c r="JS39" s="166">
        <v>4.0812999999999997</v>
      </c>
      <c r="JT39" s="167"/>
      <c r="JU39" s="166">
        <v>14.1</v>
      </c>
      <c r="JV39" s="166">
        <v>5.2933000000000003</v>
      </c>
      <c r="JW39" s="167"/>
      <c r="JX39" s="166">
        <v>0.37</v>
      </c>
      <c r="JY39" s="166">
        <v>0</v>
      </c>
      <c r="JZ39" s="166">
        <v>-16.164999999999999</v>
      </c>
      <c r="KA39" s="166">
        <v>-20.298999999999999</v>
      </c>
      <c r="KB39" s="166">
        <v>0</v>
      </c>
      <c r="KC39" s="166">
        <v>11.705</v>
      </c>
      <c r="KD39" s="166">
        <v>-14.769</v>
      </c>
      <c r="KE39" s="166">
        <v>1.7136</v>
      </c>
      <c r="KF39" s="166">
        <v>-15.8</v>
      </c>
      <c r="KG39" s="166">
        <v>-1.2999000000000001</v>
      </c>
      <c r="KH39" s="166">
        <v>-16.437000000000001</v>
      </c>
      <c r="KI39" s="166">
        <v>-74.804000000000002</v>
      </c>
    </row>
    <row r="40" spans="1:295" ht="18" customHeight="1" x14ac:dyDescent="0.25">
      <c r="A40" s="162" t="s">
        <v>65</v>
      </c>
      <c r="B40" s="162" t="s">
        <v>737</v>
      </c>
      <c r="C40" s="169">
        <v>0</v>
      </c>
      <c r="D40" s="170"/>
      <c r="E40" s="169">
        <v>-10.624000000000001</v>
      </c>
      <c r="F40" s="169">
        <v>7.2430000000000003</v>
      </c>
      <c r="G40" s="170"/>
      <c r="H40" s="169">
        <v>0</v>
      </c>
      <c r="I40" s="169">
        <v>26.09</v>
      </c>
      <c r="J40" s="170"/>
      <c r="K40" s="169">
        <v>29.716000000000001</v>
      </c>
      <c r="L40" s="169">
        <v>13.239000000000001</v>
      </c>
      <c r="M40" s="169">
        <v>16.391999999999999</v>
      </c>
      <c r="N40" s="169">
        <v>-13.319000000000001</v>
      </c>
      <c r="O40" s="169">
        <v>-30.798999999999999</v>
      </c>
      <c r="P40" s="169">
        <v>8.8000000000000007</v>
      </c>
      <c r="Q40" s="169">
        <v>5.7960000000000003</v>
      </c>
      <c r="R40" s="169">
        <v>-24.2</v>
      </c>
      <c r="S40" s="170"/>
      <c r="T40" s="169">
        <v>6.8928000000000003</v>
      </c>
      <c r="U40" s="169">
        <v>6.3879999999999999</v>
      </c>
      <c r="V40" s="170"/>
      <c r="W40" s="170"/>
      <c r="X40" s="169">
        <v>0</v>
      </c>
      <c r="Y40" s="169">
        <v>3.2519999999999998</v>
      </c>
      <c r="Z40" s="169">
        <v>2.4241000000000001</v>
      </c>
      <c r="AA40" s="170"/>
      <c r="AB40" s="169">
        <v>-0.22919999999999999</v>
      </c>
      <c r="AC40" s="169">
        <v>0.64400000000000002</v>
      </c>
      <c r="AD40" s="169">
        <v>0.66200000000000003</v>
      </c>
      <c r="AE40" s="169">
        <v>1.4319</v>
      </c>
      <c r="AF40" s="169">
        <v>-6.6599000000000004</v>
      </c>
      <c r="AG40" s="169">
        <v>-2.2000000000000002</v>
      </c>
      <c r="AH40" s="169">
        <v>6.9000000000000006E-2</v>
      </c>
      <c r="AI40" s="169">
        <v>0.30399999999999999</v>
      </c>
      <c r="AJ40" s="169">
        <v>-17.649000000000001</v>
      </c>
      <c r="AK40" s="169">
        <v>-17.68</v>
      </c>
      <c r="AL40" s="169">
        <v>-10</v>
      </c>
      <c r="AM40" s="169">
        <v>-8.0699000000000005</v>
      </c>
      <c r="AN40" s="169">
        <v>-8.0398999999999994</v>
      </c>
      <c r="AO40" s="169">
        <v>7.7228000000000003</v>
      </c>
      <c r="AP40" s="169">
        <v>3.7928000000000002</v>
      </c>
      <c r="AQ40" s="169">
        <v>20.827000000000002</v>
      </c>
      <c r="AR40" s="169">
        <v>23.175000000000001</v>
      </c>
      <c r="AS40" s="169">
        <v>-11.494</v>
      </c>
      <c r="AT40" s="169">
        <v>-5.8940999999999999</v>
      </c>
      <c r="AU40" s="169">
        <v>0</v>
      </c>
      <c r="AV40" s="169">
        <v>10.143000000000001</v>
      </c>
      <c r="AW40" s="169">
        <v>10.54</v>
      </c>
      <c r="AX40" s="169">
        <v>-23.978000000000002</v>
      </c>
      <c r="AY40" s="170"/>
      <c r="AZ40" s="170"/>
      <c r="BA40" s="170"/>
      <c r="BB40" s="169">
        <v>76.540999999999997</v>
      </c>
      <c r="BC40" s="169">
        <v>4.5907999999999998</v>
      </c>
      <c r="BD40" s="169">
        <v>-5.6999000000000004</v>
      </c>
      <c r="BE40" s="169">
        <v>-5.7999000000000001</v>
      </c>
      <c r="BF40" s="169">
        <v>-18.878</v>
      </c>
      <c r="BG40" s="169">
        <v>0</v>
      </c>
      <c r="BH40" s="170"/>
      <c r="BI40" s="169">
        <v>1.3141</v>
      </c>
      <c r="BJ40" s="170"/>
      <c r="BK40" s="170"/>
      <c r="BL40" s="169">
        <v>3.7067000000000001</v>
      </c>
      <c r="BM40" s="169">
        <v>2.7477</v>
      </c>
      <c r="BN40" s="169">
        <v>-163.97</v>
      </c>
      <c r="BO40" s="169">
        <v>120.79</v>
      </c>
      <c r="BP40" s="169">
        <v>120.91</v>
      </c>
      <c r="BQ40" s="169">
        <v>-62.414000000000001</v>
      </c>
      <c r="BR40" s="169">
        <v>-42.978999999999999</v>
      </c>
      <c r="BS40" s="169">
        <v>-9.1669</v>
      </c>
      <c r="BT40" s="170"/>
      <c r="BU40" s="170"/>
      <c r="BV40" s="169">
        <v>50.156999999999996</v>
      </c>
      <c r="BW40" s="169">
        <v>13.92</v>
      </c>
      <c r="BX40" s="169">
        <v>9.39</v>
      </c>
      <c r="BY40" s="169">
        <v>-1.1200000000000001</v>
      </c>
      <c r="BZ40" s="169">
        <v>20.629000000000001</v>
      </c>
      <c r="CA40" s="169">
        <v>-23.17</v>
      </c>
      <c r="CB40" s="169">
        <v>-23.303999999999998</v>
      </c>
      <c r="CC40" s="169">
        <v>39.238</v>
      </c>
      <c r="CD40" s="169">
        <v>37.981000000000002</v>
      </c>
      <c r="CE40" s="169">
        <v>-3.7856999999999998</v>
      </c>
      <c r="CF40" s="169">
        <v>0</v>
      </c>
      <c r="CG40" s="169">
        <v>-15.316000000000001</v>
      </c>
      <c r="CH40" s="169">
        <v>-3.6200000000000003E-2</v>
      </c>
      <c r="CI40" s="169">
        <v>5.0163000000000002</v>
      </c>
      <c r="CJ40" s="170"/>
      <c r="CK40" s="169">
        <v>6.4119999999999999</v>
      </c>
      <c r="CL40" s="169">
        <v>74</v>
      </c>
      <c r="CM40" s="169">
        <v>-12.398999999999999</v>
      </c>
      <c r="CN40" s="169">
        <v>-5.23</v>
      </c>
      <c r="CO40" s="169">
        <v>50.252000000000002</v>
      </c>
      <c r="CP40" s="169">
        <v>50.929000000000002</v>
      </c>
      <c r="CQ40" s="169">
        <v>49.027000000000001</v>
      </c>
      <c r="CR40" s="169">
        <v>0</v>
      </c>
      <c r="CS40" s="169">
        <v>164</v>
      </c>
      <c r="CT40" s="169">
        <v>-19.734000000000002</v>
      </c>
      <c r="CU40" s="169">
        <v>-96.436999999999998</v>
      </c>
      <c r="CV40" s="169">
        <v>7.2765000000000004</v>
      </c>
      <c r="CW40" s="169">
        <v>3.3176999999999999</v>
      </c>
      <c r="CX40" s="169">
        <v>39.33</v>
      </c>
      <c r="CY40" s="169">
        <v>24.7</v>
      </c>
      <c r="CZ40" s="169">
        <v>7.9736000000000002</v>
      </c>
      <c r="DA40" s="169">
        <v>8.3038000000000007</v>
      </c>
      <c r="DB40" s="169">
        <v>-16.420000000000002</v>
      </c>
      <c r="DC40" s="169">
        <v>25.512</v>
      </c>
      <c r="DD40" s="169">
        <v>-5.4240000000000004</v>
      </c>
      <c r="DE40" s="169">
        <v>-5.6307999999999998</v>
      </c>
      <c r="DF40" s="169">
        <v>26.832999999999998</v>
      </c>
      <c r="DG40" s="169">
        <v>1.37E-2</v>
      </c>
      <c r="DH40" s="169">
        <v>-8.6813000000000002</v>
      </c>
      <c r="DI40" s="169">
        <v>-25</v>
      </c>
      <c r="DJ40" s="169">
        <v>-25</v>
      </c>
      <c r="DK40" s="169">
        <v>-2.6892</v>
      </c>
      <c r="DL40" s="169">
        <v>17.396999999999998</v>
      </c>
      <c r="DM40" s="169">
        <v>62.143999999999998</v>
      </c>
      <c r="DN40" s="169">
        <v>30.806000000000001</v>
      </c>
      <c r="DO40" s="169">
        <v>18.329000000000001</v>
      </c>
      <c r="DP40" s="169">
        <v>-8.6198999999999995</v>
      </c>
      <c r="DQ40" s="169">
        <v>14.795999999999999</v>
      </c>
      <c r="DR40" s="169">
        <v>-26.640999999999998</v>
      </c>
      <c r="DS40" s="170"/>
      <c r="DT40" s="169">
        <v>-7.4298999999999999</v>
      </c>
      <c r="DU40" s="170"/>
      <c r="DV40" s="169">
        <v>-18.38</v>
      </c>
      <c r="DW40" s="170"/>
      <c r="DX40" s="169">
        <v>-12.1</v>
      </c>
      <c r="DY40" s="169">
        <v>-43.390999999999998</v>
      </c>
      <c r="DZ40" s="169">
        <v>-41.718000000000004</v>
      </c>
      <c r="EA40" s="169">
        <v>48.335999999999999</v>
      </c>
      <c r="EB40" s="169">
        <v>23.579000000000001</v>
      </c>
      <c r="EC40" s="169">
        <v>12.11</v>
      </c>
      <c r="ED40" s="169">
        <v>11.391999999999999</v>
      </c>
      <c r="EE40" s="169">
        <v>-5.4874999999999998</v>
      </c>
      <c r="EF40" s="169">
        <v>-16.567</v>
      </c>
      <c r="EG40" s="169">
        <v>-14.853</v>
      </c>
      <c r="EH40" s="169">
        <v>-9.7795000000000005</v>
      </c>
      <c r="EI40" s="170"/>
      <c r="EJ40" s="169">
        <v>0</v>
      </c>
      <c r="EK40" s="169">
        <v>-14.416</v>
      </c>
      <c r="EL40" s="169">
        <v>-16.998999999999999</v>
      </c>
      <c r="EM40" s="169">
        <v>21.887</v>
      </c>
      <c r="EN40" s="169">
        <v>7.2032999999999996</v>
      </c>
      <c r="EO40" s="169">
        <v>5.4442000000000004</v>
      </c>
      <c r="EP40" s="169">
        <v>-1.028</v>
      </c>
      <c r="EQ40" s="169">
        <v>-36.552</v>
      </c>
      <c r="ER40" s="169">
        <v>-36.959000000000003</v>
      </c>
      <c r="ES40" s="169">
        <v>7.6063999999999998</v>
      </c>
      <c r="ET40" s="169">
        <v>18.77</v>
      </c>
      <c r="EU40" s="169">
        <v>-20.6</v>
      </c>
      <c r="EV40" s="169">
        <v>0.7</v>
      </c>
      <c r="EW40" s="169">
        <v>5.0312999999999999</v>
      </c>
      <c r="EX40" s="169">
        <v>7.673</v>
      </c>
      <c r="EY40" s="169">
        <v>-9.0848999999999993</v>
      </c>
      <c r="EZ40" s="169">
        <v>-9.0953999999999997</v>
      </c>
      <c r="FA40" s="169">
        <v>4.4353999999999996</v>
      </c>
      <c r="FB40" s="170"/>
      <c r="FC40" s="169">
        <v>-9.1494</v>
      </c>
      <c r="FD40" s="169">
        <v>5.8357000000000001</v>
      </c>
      <c r="FE40" s="169">
        <v>0</v>
      </c>
      <c r="FF40" s="169">
        <v>0</v>
      </c>
      <c r="FG40" s="169">
        <v>0</v>
      </c>
      <c r="FH40" s="169">
        <v>1.9131</v>
      </c>
      <c r="FI40" s="169">
        <v>1.5831</v>
      </c>
      <c r="FJ40" s="169">
        <v>13.228999999999999</v>
      </c>
      <c r="FK40" s="169">
        <v>13.563000000000001</v>
      </c>
      <c r="FL40" s="169">
        <v>12.055999999999999</v>
      </c>
      <c r="FM40" s="169">
        <v>27.538</v>
      </c>
      <c r="FN40" s="169">
        <v>27.747</v>
      </c>
      <c r="FO40" s="169">
        <v>19.568000000000001</v>
      </c>
      <c r="FP40" s="169">
        <v>31.545999999999999</v>
      </c>
      <c r="FQ40" s="169">
        <v>19.503</v>
      </c>
      <c r="FR40" s="169">
        <v>-9.9799000000000007</v>
      </c>
      <c r="FS40" s="169">
        <v>-3.0922000000000001</v>
      </c>
      <c r="FT40" s="169">
        <v>0.32429999999999998</v>
      </c>
      <c r="FU40" s="169">
        <v>2.39</v>
      </c>
      <c r="FV40" s="169">
        <v>1.63</v>
      </c>
      <c r="FW40" s="170"/>
      <c r="FX40" s="170"/>
      <c r="FY40" s="169">
        <v>7.7979000000000003</v>
      </c>
      <c r="FZ40" s="170"/>
      <c r="GA40" s="170"/>
      <c r="GB40" s="169">
        <v>10.369</v>
      </c>
      <c r="GC40" s="169">
        <v>-33.168999999999997</v>
      </c>
      <c r="GD40" s="169">
        <v>-24.027999999999999</v>
      </c>
      <c r="GE40" s="169">
        <v>-1.8199000000000001</v>
      </c>
      <c r="GF40" s="169">
        <v>21.151</v>
      </c>
      <c r="GG40" s="169">
        <v>-0.1</v>
      </c>
      <c r="GH40" s="169">
        <v>20.141999999999999</v>
      </c>
      <c r="GI40" s="169">
        <v>6.7880000000000003</v>
      </c>
      <c r="GJ40" s="169">
        <v>-7.4996999999999998</v>
      </c>
      <c r="GK40" s="169">
        <v>2.6665999999999999</v>
      </c>
      <c r="GL40" s="169">
        <v>5.33E-2</v>
      </c>
      <c r="GM40" s="170"/>
      <c r="GN40" s="170"/>
      <c r="GO40" s="169">
        <v>-22.545999999999999</v>
      </c>
      <c r="GP40" s="169">
        <v>18.501999999999999</v>
      </c>
      <c r="GQ40" s="169">
        <v>-30.419</v>
      </c>
      <c r="GR40" s="169">
        <v>-16.026</v>
      </c>
      <c r="GS40" s="169">
        <v>-10.304</v>
      </c>
      <c r="GT40" s="169">
        <v>142.84</v>
      </c>
      <c r="GU40" s="169">
        <v>-7.5667999999999997</v>
      </c>
      <c r="GV40" s="169">
        <v>-6.4368999999999996</v>
      </c>
      <c r="GW40" s="169">
        <v>-14.346</v>
      </c>
      <c r="GX40" s="169">
        <v>2.4279999999999999</v>
      </c>
      <c r="GY40" s="169">
        <v>11.502000000000001</v>
      </c>
      <c r="GZ40" s="169">
        <v>11.763999999999999</v>
      </c>
      <c r="HA40" s="169">
        <v>1</v>
      </c>
      <c r="HB40" s="169">
        <v>4.3358999999999996</v>
      </c>
      <c r="HC40" s="169">
        <v>4.8247</v>
      </c>
      <c r="HD40" s="169">
        <v>-8.3800000000000008</v>
      </c>
      <c r="HE40" s="170"/>
      <c r="HF40" s="169">
        <v>-6.3558000000000003</v>
      </c>
      <c r="HG40" s="169">
        <v>96.965000000000003</v>
      </c>
      <c r="HH40" s="169">
        <v>66.048000000000002</v>
      </c>
      <c r="HI40" s="170"/>
      <c r="HJ40" s="169">
        <v>48.137</v>
      </c>
      <c r="HK40" s="170"/>
      <c r="HL40" s="169">
        <v>-10.79</v>
      </c>
      <c r="HM40" s="169">
        <v>0</v>
      </c>
      <c r="HN40" s="170"/>
      <c r="HO40" s="169">
        <v>30.585999999999999</v>
      </c>
      <c r="HP40" s="170"/>
      <c r="HQ40" s="169">
        <v>-9.1668000000000003</v>
      </c>
      <c r="HR40" s="169">
        <v>-8.5571000000000002</v>
      </c>
      <c r="HS40" s="170"/>
      <c r="HT40" s="169">
        <v>-16.861000000000001</v>
      </c>
      <c r="HU40" s="169">
        <v>16.59</v>
      </c>
      <c r="HV40" s="169">
        <v>16.75</v>
      </c>
      <c r="HW40" s="169">
        <v>-33.298999999999999</v>
      </c>
      <c r="HX40" s="170"/>
      <c r="HY40" s="169">
        <v>3.7105999999999999</v>
      </c>
      <c r="HZ40" s="169">
        <v>-4.4000000000000004</v>
      </c>
      <c r="IA40" s="169">
        <v>56.866</v>
      </c>
      <c r="IB40" s="169">
        <v>24.173999999999999</v>
      </c>
      <c r="IC40" s="169">
        <v>24.279</v>
      </c>
      <c r="ID40" s="169">
        <v>-11.8</v>
      </c>
      <c r="IE40" s="169">
        <v>-30.7</v>
      </c>
      <c r="IF40" s="169">
        <v>-4.0998999999999999</v>
      </c>
      <c r="IG40" s="169">
        <v>-4.6999000000000004</v>
      </c>
      <c r="IH40" s="169">
        <v>-17.382000000000001</v>
      </c>
      <c r="II40" s="169">
        <v>-17.324000000000002</v>
      </c>
      <c r="IJ40" s="169">
        <v>-73.057000000000002</v>
      </c>
      <c r="IK40" s="170"/>
      <c r="IL40" s="170"/>
      <c r="IM40" s="169">
        <v>-12.035</v>
      </c>
      <c r="IN40" s="170"/>
      <c r="IO40" s="169">
        <v>116.3</v>
      </c>
      <c r="IP40" s="169">
        <v>44.207999999999998</v>
      </c>
      <c r="IQ40" s="169">
        <v>149.38999999999999</v>
      </c>
      <c r="IR40" s="169">
        <v>98.462999999999994</v>
      </c>
      <c r="IS40" s="170"/>
      <c r="IT40" s="170"/>
      <c r="IU40" s="170"/>
      <c r="IV40" s="169">
        <v>-43.216000000000001</v>
      </c>
      <c r="IW40" s="169">
        <v>254.58</v>
      </c>
      <c r="IX40" s="169">
        <v>-155.63999999999999</v>
      </c>
      <c r="IY40" s="169">
        <v>117.56</v>
      </c>
      <c r="IZ40" s="169">
        <v>-96.765000000000001</v>
      </c>
      <c r="JA40" s="169">
        <v>-1.1706000000000001</v>
      </c>
      <c r="JB40" s="170"/>
      <c r="JC40" s="169">
        <v>-7.76</v>
      </c>
      <c r="JD40" s="169">
        <v>-2.0579999999999998</v>
      </c>
      <c r="JE40" s="169">
        <v>-2.0558999999999998</v>
      </c>
      <c r="JF40" s="169">
        <v>3.2</v>
      </c>
      <c r="JG40" s="169">
        <v>-2.4</v>
      </c>
      <c r="JH40" s="169">
        <v>-2.7008999999999999</v>
      </c>
      <c r="JI40" s="169">
        <v>-3.9841000000000002</v>
      </c>
      <c r="JJ40" s="169">
        <v>11.253</v>
      </c>
      <c r="JK40" s="169">
        <v>-7.5576999999999996</v>
      </c>
      <c r="JL40" s="169">
        <v>-0.7</v>
      </c>
      <c r="JM40" s="169">
        <v>-2.93</v>
      </c>
      <c r="JN40" s="169">
        <v>-2.9169999999999998</v>
      </c>
      <c r="JO40" s="169">
        <v>0</v>
      </c>
      <c r="JP40" s="169">
        <v>0</v>
      </c>
      <c r="JQ40" s="169">
        <v>3.3517999999999999</v>
      </c>
      <c r="JR40" s="169">
        <v>4.0171999999999999</v>
      </c>
      <c r="JS40" s="169">
        <v>4.4753999999999996</v>
      </c>
      <c r="JT40" s="170"/>
      <c r="JU40" s="169">
        <v>16</v>
      </c>
      <c r="JV40" s="169">
        <v>5.8094000000000001</v>
      </c>
      <c r="JW40" s="170"/>
      <c r="JX40" s="169">
        <v>0.37</v>
      </c>
      <c r="JY40" s="169">
        <v>-4.5518000000000001</v>
      </c>
      <c r="JZ40" s="169">
        <v>-14.661</v>
      </c>
      <c r="KA40" s="169">
        <v>-17.777999999999999</v>
      </c>
      <c r="KB40" s="169">
        <v>-2.9802</v>
      </c>
      <c r="KC40" s="169">
        <v>10.262</v>
      </c>
      <c r="KD40" s="169">
        <v>-12.382999999999999</v>
      </c>
      <c r="KE40" s="169">
        <v>0</v>
      </c>
      <c r="KF40" s="169">
        <v>-17.7</v>
      </c>
      <c r="KG40" s="169">
        <v>0.7</v>
      </c>
      <c r="KH40" s="169">
        <v>-5.3979999999999997</v>
      </c>
      <c r="KI40" s="169">
        <v>-82.277000000000001</v>
      </c>
    </row>
    <row r="41" spans="1:295" ht="18" customHeight="1" x14ac:dyDescent="0.25">
      <c r="A41" s="162" t="s">
        <v>65</v>
      </c>
      <c r="B41" s="162" t="s">
        <v>738</v>
      </c>
      <c r="C41" s="163">
        <v>0</v>
      </c>
      <c r="D41" s="164"/>
      <c r="E41" s="163">
        <v>-10.076000000000001</v>
      </c>
      <c r="F41" s="163">
        <v>6.101</v>
      </c>
      <c r="G41" s="164"/>
      <c r="H41" s="163">
        <v>0</v>
      </c>
      <c r="I41" s="163">
        <v>25.265000000000001</v>
      </c>
      <c r="J41" s="164"/>
      <c r="K41" s="163">
        <v>28.702999999999999</v>
      </c>
      <c r="L41" s="163">
        <v>12.826000000000001</v>
      </c>
      <c r="M41" s="163">
        <v>15.738</v>
      </c>
      <c r="N41" s="163">
        <v>-13.319000000000001</v>
      </c>
      <c r="O41" s="163">
        <v>-30.798999999999999</v>
      </c>
      <c r="P41" s="163">
        <v>6.5998999999999999</v>
      </c>
      <c r="Q41" s="163">
        <v>4.1398999999999999</v>
      </c>
      <c r="R41" s="163">
        <v>-22</v>
      </c>
      <c r="S41" s="164"/>
      <c r="T41" s="163">
        <v>6.0785</v>
      </c>
      <c r="U41" s="163">
        <v>6.5769000000000002</v>
      </c>
      <c r="V41" s="164"/>
      <c r="W41" s="164"/>
      <c r="X41" s="163">
        <v>0</v>
      </c>
      <c r="Y41" s="163">
        <v>3.3712</v>
      </c>
      <c r="Z41" s="163">
        <v>2.4140000000000001</v>
      </c>
      <c r="AA41" s="164"/>
      <c r="AB41" s="163">
        <v>-0.1946</v>
      </c>
      <c r="AC41" s="163">
        <v>0.8</v>
      </c>
      <c r="AD41" s="163">
        <v>0.83699999999999997</v>
      </c>
      <c r="AE41" s="163">
        <v>1.9799</v>
      </c>
      <c r="AF41" s="163">
        <v>-4.4400000000000004</v>
      </c>
      <c r="AG41" s="163">
        <v>-4.4000000000000004</v>
      </c>
      <c r="AH41" s="163">
        <v>-5.8000000000000003E-2</v>
      </c>
      <c r="AI41" s="163">
        <v>0.29599999999999999</v>
      </c>
      <c r="AJ41" s="163">
        <v>-18.209</v>
      </c>
      <c r="AK41" s="163">
        <v>-18.548999999999999</v>
      </c>
      <c r="AL41" s="163">
        <v>-10</v>
      </c>
      <c r="AM41" s="163">
        <v>-6.94</v>
      </c>
      <c r="AN41" s="163">
        <v>-7.09</v>
      </c>
      <c r="AO41" s="163">
        <v>7.8422000000000001</v>
      </c>
      <c r="AP41" s="163">
        <v>4.0601000000000003</v>
      </c>
      <c r="AQ41" s="163">
        <v>20.399000000000001</v>
      </c>
      <c r="AR41" s="163">
        <v>24.22</v>
      </c>
      <c r="AS41" s="163">
        <v>-11.721</v>
      </c>
      <c r="AT41" s="163">
        <v>-7.2336999999999998</v>
      </c>
      <c r="AU41" s="163">
        <v>0</v>
      </c>
      <c r="AV41" s="163">
        <v>9.5136000000000003</v>
      </c>
      <c r="AW41" s="163">
        <v>9.0900999999999996</v>
      </c>
      <c r="AX41" s="163">
        <v>-22.907</v>
      </c>
      <c r="AY41" s="164"/>
      <c r="AZ41" s="164"/>
      <c r="BA41" s="164"/>
      <c r="BB41" s="163">
        <v>67.936999999999998</v>
      </c>
      <c r="BC41" s="163">
        <v>4.1952999999999996</v>
      </c>
      <c r="BD41" s="163">
        <v>-5.3998999999999997</v>
      </c>
      <c r="BE41" s="163">
        <v>-5.4999000000000002</v>
      </c>
      <c r="BF41" s="163">
        <v>-15.721</v>
      </c>
      <c r="BG41" s="163">
        <v>0</v>
      </c>
      <c r="BH41" s="164"/>
      <c r="BI41" s="163">
        <v>1.3141</v>
      </c>
      <c r="BJ41" s="164"/>
      <c r="BK41" s="164"/>
      <c r="BL41" s="163">
        <v>3.984</v>
      </c>
      <c r="BM41" s="163">
        <v>2.5573000000000001</v>
      </c>
      <c r="BN41" s="163">
        <v>-156.07</v>
      </c>
      <c r="BO41" s="163">
        <v>120.02</v>
      </c>
      <c r="BP41" s="163">
        <v>119.81</v>
      </c>
      <c r="BQ41" s="163">
        <v>-59.798999999999999</v>
      </c>
      <c r="BR41" s="163">
        <v>-42.552</v>
      </c>
      <c r="BS41" s="163">
        <v>-9.1669</v>
      </c>
      <c r="BT41" s="164"/>
      <c r="BU41" s="164"/>
      <c r="BV41" s="163">
        <v>49.338000000000001</v>
      </c>
      <c r="BW41" s="163">
        <v>14.02</v>
      </c>
      <c r="BX41" s="163">
        <v>9.39</v>
      </c>
      <c r="BY41" s="163">
        <v>-1.5199</v>
      </c>
      <c r="BZ41" s="163">
        <v>20.798999999999999</v>
      </c>
      <c r="CA41" s="163">
        <v>-21.562000000000001</v>
      </c>
      <c r="CB41" s="163">
        <v>-21.294</v>
      </c>
      <c r="CC41" s="163">
        <v>37.091999999999999</v>
      </c>
      <c r="CD41" s="163">
        <v>36.070999999999998</v>
      </c>
      <c r="CE41" s="163">
        <v>-1.5586</v>
      </c>
      <c r="CF41" s="163">
        <v>0</v>
      </c>
      <c r="CG41" s="163">
        <v>-20.018999999999998</v>
      </c>
      <c r="CH41" s="163">
        <v>0.5071</v>
      </c>
      <c r="CI41" s="163">
        <v>3.6657999999999999</v>
      </c>
      <c r="CJ41" s="164"/>
      <c r="CK41" s="163">
        <v>6.4119999999999999</v>
      </c>
      <c r="CL41" s="163">
        <v>71.099000000000004</v>
      </c>
      <c r="CM41" s="163">
        <v>-11.3</v>
      </c>
      <c r="CN41" s="163">
        <v>-5.09</v>
      </c>
      <c r="CO41" s="163">
        <v>49.695999999999998</v>
      </c>
      <c r="CP41" s="163">
        <v>49.96</v>
      </c>
      <c r="CQ41" s="163">
        <v>48.076000000000001</v>
      </c>
      <c r="CR41" s="163">
        <v>0</v>
      </c>
      <c r="CS41" s="163">
        <v>160.78</v>
      </c>
      <c r="CT41" s="163">
        <v>-23.974</v>
      </c>
      <c r="CU41" s="163">
        <v>-96.828000000000003</v>
      </c>
      <c r="CV41" s="163">
        <v>6.5744999999999996</v>
      </c>
      <c r="CW41" s="163">
        <v>3.3584000000000001</v>
      </c>
      <c r="CX41" s="163">
        <v>38.478999999999999</v>
      </c>
      <c r="CY41" s="163">
        <v>25.309000000000001</v>
      </c>
      <c r="CZ41" s="163">
        <v>7.3486000000000002</v>
      </c>
      <c r="DA41" s="163">
        <v>7.8155000000000001</v>
      </c>
      <c r="DB41" s="163">
        <v>-16.199000000000002</v>
      </c>
      <c r="DC41" s="163">
        <v>25.512</v>
      </c>
      <c r="DD41" s="163">
        <v>-4.1468999999999996</v>
      </c>
      <c r="DE41" s="163">
        <v>-4.1505999999999998</v>
      </c>
      <c r="DF41" s="163">
        <v>20.356999999999999</v>
      </c>
      <c r="DG41" s="163">
        <v>1.4E-2</v>
      </c>
      <c r="DH41" s="163">
        <v>-8.6963000000000008</v>
      </c>
      <c r="DI41" s="163">
        <v>-22.6</v>
      </c>
      <c r="DJ41" s="163">
        <v>-22.5</v>
      </c>
      <c r="DK41" s="163">
        <v>-2.7429000000000001</v>
      </c>
      <c r="DL41" s="163">
        <v>16.649000000000001</v>
      </c>
      <c r="DM41" s="163">
        <v>61.829000000000001</v>
      </c>
      <c r="DN41" s="163">
        <v>29.693000000000001</v>
      </c>
      <c r="DO41" s="163">
        <v>17.54</v>
      </c>
      <c r="DP41" s="163">
        <v>-8.31</v>
      </c>
      <c r="DQ41" s="163">
        <v>13.026999999999999</v>
      </c>
      <c r="DR41" s="163">
        <v>-20.751000000000001</v>
      </c>
      <c r="DS41" s="164"/>
      <c r="DT41" s="163">
        <v>-6.98</v>
      </c>
      <c r="DU41" s="164"/>
      <c r="DV41" s="163">
        <v>-19.309999999999999</v>
      </c>
      <c r="DW41" s="164"/>
      <c r="DX41" s="163">
        <v>-9.7363</v>
      </c>
      <c r="DY41" s="163">
        <v>-40.811999999999998</v>
      </c>
      <c r="DZ41" s="163">
        <v>-39.445</v>
      </c>
      <c r="EA41" s="163">
        <v>46.124000000000002</v>
      </c>
      <c r="EB41" s="163">
        <v>22.954000000000001</v>
      </c>
      <c r="EC41" s="163">
        <v>11.166</v>
      </c>
      <c r="ED41" s="163">
        <v>11.099</v>
      </c>
      <c r="EE41" s="163">
        <v>-11.335000000000001</v>
      </c>
      <c r="EF41" s="163">
        <v>-19.091999999999999</v>
      </c>
      <c r="EG41" s="163">
        <v>-15.289</v>
      </c>
      <c r="EH41" s="163">
        <v>-14.861000000000001</v>
      </c>
      <c r="EI41" s="164"/>
      <c r="EJ41" s="163">
        <v>0</v>
      </c>
      <c r="EK41" s="163">
        <v>-10.539</v>
      </c>
      <c r="EL41" s="163">
        <v>-11.477</v>
      </c>
      <c r="EM41" s="163">
        <v>18.757000000000001</v>
      </c>
      <c r="EN41" s="163">
        <v>6.6913999999999998</v>
      </c>
      <c r="EO41" s="163">
        <v>5.5678000000000001</v>
      </c>
      <c r="EP41" s="163">
        <v>-15.364000000000001</v>
      </c>
      <c r="EQ41" s="163">
        <v>-34.981999999999999</v>
      </c>
      <c r="ER41" s="163">
        <v>-34.734999999999999</v>
      </c>
      <c r="ES41" s="163">
        <v>5.5438999999999998</v>
      </c>
      <c r="ET41" s="163">
        <v>19.279</v>
      </c>
      <c r="EU41" s="163">
        <v>-11.029</v>
      </c>
      <c r="EV41" s="163">
        <v>-1.1000000000000001</v>
      </c>
      <c r="EW41" s="163">
        <v>4.7731000000000003</v>
      </c>
      <c r="EX41" s="163">
        <v>8.1138999999999992</v>
      </c>
      <c r="EY41" s="163">
        <v>-10.589</v>
      </c>
      <c r="EZ41" s="163">
        <v>-10.308</v>
      </c>
      <c r="FA41" s="163">
        <v>6.6294000000000004</v>
      </c>
      <c r="FB41" s="164"/>
      <c r="FC41" s="163">
        <v>-18.132000000000001</v>
      </c>
      <c r="FD41" s="163">
        <v>6.4223999999999997</v>
      </c>
      <c r="FE41" s="163">
        <v>0</v>
      </c>
      <c r="FF41" s="163">
        <v>0</v>
      </c>
      <c r="FG41" s="163">
        <v>0</v>
      </c>
      <c r="FH41" s="163">
        <v>3.125</v>
      </c>
      <c r="FI41" s="163">
        <v>1.0091000000000001</v>
      </c>
      <c r="FJ41" s="163">
        <v>10.884</v>
      </c>
      <c r="FK41" s="163">
        <v>11.052</v>
      </c>
      <c r="FL41" s="163">
        <v>11.052</v>
      </c>
      <c r="FM41" s="163">
        <v>25.166</v>
      </c>
      <c r="FN41" s="163">
        <v>24.257999999999999</v>
      </c>
      <c r="FO41" s="163">
        <v>21.486999999999998</v>
      </c>
      <c r="FP41" s="163">
        <v>32.210999999999999</v>
      </c>
      <c r="FQ41" s="163">
        <v>18.995000000000001</v>
      </c>
      <c r="FR41" s="163">
        <v>-9.9699000000000009</v>
      </c>
      <c r="FS41" s="163">
        <v>-3.3925000000000001</v>
      </c>
      <c r="FT41" s="163">
        <v>0.31519999999999998</v>
      </c>
      <c r="FU41" s="163">
        <v>2.56</v>
      </c>
      <c r="FV41" s="163">
        <v>1.65</v>
      </c>
      <c r="FW41" s="164"/>
      <c r="FX41" s="164"/>
      <c r="FY41" s="163">
        <v>7.7088999999999999</v>
      </c>
      <c r="FZ41" s="164"/>
      <c r="GA41" s="164"/>
      <c r="GB41" s="163">
        <v>10.439</v>
      </c>
      <c r="GC41" s="163">
        <v>-33.665999999999997</v>
      </c>
      <c r="GD41" s="163">
        <v>-24.974</v>
      </c>
      <c r="GE41" s="163">
        <v>-2.0198999999999998</v>
      </c>
      <c r="GF41" s="163">
        <v>21.27</v>
      </c>
      <c r="GG41" s="163">
        <v>-0.1</v>
      </c>
      <c r="GH41" s="163">
        <v>20.317</v>
      </c>
      <c r="GI41" s="163">
        <v>6.4055999999999997</v>
      </c>
      <c r="GJ41" s="163">
        <v>-7.0138999999999996</v>
      </c>
      <c r="GK41" s="163">
        <v>2.6836000000000002</v>
      </c>
      <c r="GL41" s="163">
        <v>5.33E-2</v>
      </c>
      <c r="GM41" s="164"/>
      <c r="GN41" s="164"/>
      <c r="GO41" s="163">
        <v>-21.338000000000001</v>
      </c>
      <c r="GP41" s="163">
        <v>17.594000000000001</v>
      </c>
      <c r="GQ41" s="163">
        <v>-30.754999999999999</v>
      </c>
      <c r="GR41" s="163">
        <v>-15.246</v>
      </c>
      <c r="GS41" s="163">
        <v>-9.8468999999999998</v>
      </c>
      <c r="GT41" s="163">
        <v>142.31</v>
      </c>
      <c r="GU41" s="163">
        <v>-7.6647999999999996</v>
      </c>
      <c r="GV41" s="163">
        <v>-7.4805000000000001</v>
      </c>
      <c r="GW41" s="163">
        <v>-13.803000000000001</v>
      </c>
      <c r="GX41" s="163">
        <v>2.6301999999999999</v>
      </c>
      <c r="GY41" s="163">
        <v>11.494</v>
      </c>
      <c r="GZ41" s="163">
        <v>11.653</v>
      </c>
      <c r="HA41" s="163">
        <v>2</v>
      </c>
      <c r="HB41" s="163">
        <v>4.1085000000000003</v>
      </c>
      <c r="HC41" s="163">
        <v>5.1276000000000002</v>
      </c>
      <c r="HD41" s="163">
        <v>-12.148999999999999</v>
      </c>
      <c r="HE41" s="164"/>
      <c r="HF41" s="163">
        <v>0</v>
      </c>
      <c r="HG41" s="163">
        <v>88.114999999999995</v>
      </c>
      <c r="HH41" s="163">
        <v>66.91</v>
      </c>
      <c r="HI41" s="164"/>
      <c r="HJ41" s="163">
        <v>45.152999999999999</v>
      </c>
      <c r="HK41" s="164"/>
      <c r="HL41" s="163">
        <v>-9.8512000000000004</v>
      </c>
      <c r="HM41" s="163">
        <v>0</v>
      </c>
      <c r="HN41" s="164"/>
      <c r="HO41" s="163">
        <v>30.585999999999999</v>
      </c>
      <c r="HP41" s="164"/>
      <c r="HQ41" s="163">
        <v>-9.7050999999999998</v>
      </c>
      <c r="HR41" s="163">
        <v>-9.2601999999999993</v>
      </c>
      <c r="HS41" s="164"/>
      <c r="HT41" s="163">
        <v>-17.486999999999998</v>
      </c>
      <c r="HU41" s="163">
        <v>15.329000000000001</v>
      </c>
      <c r="HV41" s="163">
        <v>14.71</v>
      </c>
      <c r="HW41" s="163">
        <v>-30.2</v>
      </c>
      <c r="HX41" s="164"/>
      <c r="HY41" s="163">
        <v>3.6739999999999999</v>
      </c>
      <c r="HZ41" s="163">
        <v>-4.32</v>
      </c>
      <c r="IA41" s="163">
        <v>59.801000000000002</v>
      </c>
      <c r="IB41" s="163">
        <v>22.616</v>
      </c>
      <c r="IC41" s="163">
        <v>22.541</v>
      </c>
      <c r="ID41" s="163">
        <v>-12.3</v>
      </c>
      <c r="IE41" s="163">
        <v>-30.298999999999999</v>
      </c>
      <c r="IF41" s="163">
        <v>-3.2999000000000001</v>
      </c>
      <c r="IG41" s="163">
        <v>-4.1999000000000004</v>
      </c>
      <c r="IH41" s="163">
        <v>-17.382000000000001</v>
      </c>
      <c r="II41" s="163">
        <v>-17.306000000000001</v>
      </c>
      <c r="IJ41" s="163">
        <v>-78.613</v>
      </c>
      <c r="IK41" s="164"/>
      <c r="IL41" s="164"/>
      <c r="IM41" s="163">
        <v>-8.6555</v>
      </c>
      <c r="IN41" s="164"/>
      <c r="IO41" s="163">
        <v>116.55</v>
      </c>
      <c r="IP41" s="163">
        <v>45.091999999999999</v>
      </c>
      <c r="IQ41" s="163">
        <v>146.57</v>
      </c>
      <c r="IR41" s="163">
        <v>97.948999999999998</v>
      </c>
      <c r="IS41" s="164"/>
      <c r="IT41" s="164"/>
      <c r="IU41" s="164"/>
      <c r="IV41" s="163">
        <v>-40.807000000000002</v>
      </c>
      <c r="IW41" s="163">
        <v>251.51</v>
      </c>
      <c r="IX41" s="163">
        <v>-155.32</v>
      </c>
      <c r="IY41" s="163">
        <v>117.51</v>
      </c>
      <c r="IZ41" s="163">
        <v>-94.248000000000005</v>
      </c>
      <c r="JA41" s="163">
        <v>-1.0069999999999999</v>
      </c>
      <c r="JB41" s="164"/>
      <c r="JC41" s="163">
        <v>-7.36</v>
      </c>
      <c r="JD41" s="163">
        <v>-2.0720000000000001</v>
      </c>
      <c r="JE41" s="163">
        <v>-2.0710000000000002</v>
      </c>
      <c r="JF41" s="163">
        <v>2.88</v>
      </c>
      <c r="JG41" s="163">
        <v>-1.2</v>
      </c>
      <c r="JH41" s="163">
        <v>-3.0285000000000002</v>
      </c>
      <c r="JI41" s="163">
        <v>-4.4509999999999996</v>
      </c>
      <c r="JJ41" s="163">
        <v>11.164999999999999</v>
      </c>
      <c r="JK41" s="163">
        <v>-7.4691999999999998</v>
      </c>
      <c r="JL41" s="163">
        <v>0</v>
      </c>
      <c r="JM41" s="163">
        <v>-1.921</v>
      </c>
      <c r="JN41" s="163">
        <v>-2.3570000000000002</v>
      </c>
      <c r="JO41" s="163">
        <v>0</v>
      </c>
      <c r="JP41" s="163">
        <v>0</v>
      </c>
      <c r="JQ41" s="163">
        <v>4.1048999999999998</v>
      </c>
      <c r="JR41" s="163">
        <v>3.7071999999999998</v>
      </c>
      <c r="JS41" s="163">
        <v>3.8249</v>
      </c>
      <c r="JT41" s="164"/>
      <c r="JU41" s="163">
        <v>13.1</v>
      </c>
      <c r="JV41" s="163">
        <v>5.8711000000000002</v>
      </c>
      <c r="JW41" s="164"/>
      <c r="JX41" s="163">
        <v>0.37</v>
      </c>
      <c r="JY41" s="163">
        <v>-5.0667999999999997</v>
      </c>
      <c r="JZ41" s="163">
        <v>-15.523</v>
      </c>
      <c r="KA41" s="163">
        <v>-18.091999999999999</v>
      </c>
      <c r="KB41" s="163">
        <v>-2.8477000000000001</v>
      </c>
      <c r="KC41" s="163">
        <v>11.427</v>
      </c>
      <c r="KD41" s="163">
        <v>-12.637</v>
      </c>
      <c r="KE41" s="163">
        <v>0</v>
      </c>
      <c r="KF41" s="163">
        <v>-16.100000000000001</v>
      </c>
      <c r="KG41" s="163">
        <v>-1.2</v>
      </c>
      <c r="KH41" s="163">
        <v>-3.9586000000000001</v>
      </c>
      <c r="KI41" s="163">
        <v>-83.744</v>
      </c>
    </row>
    <row r="42" spans="1:295" ht="18" customHeight="1" x14ac:dyDescent="0.25">
      <c r="A42" s="162" t="s">
        <v>65</v>
      </c>
      <c r="B42" s="162" t="s">
        <v>739</v>
      </c>
      <c r="C42" s="166">
        <v>0</v>
      </c>
      <c r="D42" s="167"/>
      <c r="E42" s="166">
        <v>-9.3966999999999992</v>
      </c>
      <c r="F42" s="166">
        <v>8.1830999999999996</v>
      </c>
      <c r="G42" s="167"/>
      <c r="H42" s="166">
        <v>0</v>
      </c>
      <c r="I42" s="166">
        <v>24.677</v>
      </c>
      <c r="J42" s="167"/>
      <c r="K42" s="166">
        <v>26.782</v>
      </c>
      <c r="L42" s="166">
        <v>11.728</v>
      </c>
      <c r="M42" s="166">
        <v>14.749000000000001</v>
      </c>
      <c r="N42" s="166">
        <v>-13.319000000000001</v>
      </c>
      <c r="O42" s="166">
        <v>-30.798999999999999</v>
      </c>
      <c r="P42" s="166">
        <v>6.5998999999999999</v>
      </c>
      <c r="Q42" s="166">
        <v>3.3119999999999998</v>
      </c>
      <c r="R42" s="166">
        <v>-22</v>
      </c>
      <c r="S42" s="167"/>
      <c r="T42" s="166">
        <v>8.2661999999999995</v>
      </c>
      <c r="U42" s="166">
        <v>5.9212999999999996</v>
      </c>
      <c r="V42" s="167"/>
      <c r="W42" s="167"/>
      <c r="X42" s="166">
        <v>0</v>
      </c>
      <c r="Y42" s="166">
        <v>3.6541000000000001</v>
      </c>
      <c r="Z42" s="166">
        <v>2.3818999999999999</v>
      </c>
      <c r="AA42" s="167"/>
      <c r="AB42" s="166">
        <v>-0.121</v>
      </c>
      <c r="AC42" s="166">
        <v>0.315</v>
      </c>
      <c r="AD42" s="166">
        <v>0.32600000000000001</v>
      </c>
      <c r="AE42" s="166">
        <v>1.6979</v>
      </c>
      <c r="AF42" s="166">
        <v>-6.6599000000000004</v>
      </c>
      <c r="AG42" s="166">
        <v>-4.4000000000000004</v>
      </c>
      <c r="AH42" s="166">
        <v>0.26500000000000001</v>
      </c>
      <c r="AI42" s="166">
        <v>0.29699999999999999</v>
      </c>
      <c r="AJ42" s="166">
        <v>-18.52</v>
      </c>
      <c r="AK42" s="166">
        <v>-18.388999999999999</v>
      </c>
      <c r="AL42" s="166">
        <v>-10</v>
      </c>
      <c r="AM42" s="166">
        <v>-7.6798999999999999</v>
      </c>
      <c r="AN42" s="166">
        <v>-7.63</v>
      </c>
      <c r="AO42" s="166">
        <v>7.8211000000000004</v>
      </c>
      <c r="AP42" s="166">
        <v>4.0366</v>
      </c>
      <c r="AQ42" s="166">
        <v>28.620999999999999</v>
      </c>
      <c r="AR42" s="166">
        <v>32.332000000000001</v>
      </c>
      <c r="AS42" s="166">
        <v>-13.903</v>
      </c>
      <c r="AT42" s="166">
        <v>-7.0998000000000001</v>
      </c>
      <c r="AU42" s="166">
        <v>0</v>
      </c>
      <c r="AV42" s="166">
        <v>1.8218000000000001</v>
      </c>
      <c r="AW42" s="166">
        <v>1.8383</v>
      </c>
      <c r="AX42" s="166">
        <v>-19.155999999999999</v>
      </c>
      <c r="AY42" s="167"/>
      <c r="AZ42" s="167"/>
      <c r="BA42" s="167"/>
      <c r="BB42" s="166">
        <v>73.158000000000001</v>
      </c>
      <c r="BC42" s="166">
        <v>7.2499000000000002</v>
      </c>
      <c r="BD42" s="166">
        <v>-6.8998999999999997</v>
      </c>
      <c r="BE42" s="166">
        <v>-6.8998999999999997</v>
      </c>
      <c r="BF42" s="166">
        <v>-22.135000000000002</v>
      </c>
      <c r="BG42" s="166">
        <v>0</v>
      </c>
      <c r="BH42" s="167"/>
      <c r="BI42" s="166">
        <v>1.3141</v>
      </c>
      <c r="BJ42" s="167"/>
      <c r="BK42" s="167"/>
      <c r="BL42" s="166">
        <v>3.2867000000000002</v>
      </c>
      <c r="BM42" s="166">
        <v>2.1821999999999999</v>
      </c>
      <c r="BN42" s="166">
        <v>-178.41</v>
      </c>
      <c r="BO42" s="166">
        <v>115.14</v>
      </c>
      <c r="BP42" s="166">
        <v>115.26</v>
      </c>
      <c r="BQ42" s="166">
        <v>-26.582000000000001</v>
      </c>
      <c r="BR42" s="166">
        <v>-63.755000000000003</v>
      </c>
      <c r="BS42" s="166">
        <v>-9.1669</v>
      </c>
      <c r="BT42" s="167"/>
      <c r="BU42" s="167"/>
      <c r="BV42" s="166">
        <v>46.024999999999999</v>
      </c>
      <c r="BW42" s="166">
        <v>13.829000000000001</v>
      </c>
      <c r="BX42" s="166">
        <v>8.4498999999999995</v>
      </c>
      <c r="BY42" s="166">
        <v>-3.98</v>
      </c>
      <c r="BZ42" s="166">
        <v>19.86</v>
      </c>
      <c r="CA42" s="166">
        <v>-17.41</v>
      </c>
      <c r="CB42" s="166">
        <v>-17.276</v>
      </c>
      <c r="CC42" s="166">
        <v>35.351999999999997</v>
      </c>
      <c r="CD42" s="166">
        <v>33.651000000000003</v>
      </c>
      <c r="CE42" s="166">
        <v>-0.9798</v>
      </c>
      <c r="CF42" s="166">
        <v>0</v>
      </c>
      <c r="CG42" s="166">
        <v>-26.812999999999999</v>
      </c>
      <c r="CH42" s="166">
        <v>-3.1612</v>
      </c>
      <c r="CI42" s="166">
        <v>5.6768999999999998</v>
      </c>
      <c r="CJ42" s="167"/>
      <c r="CK42" s="166">
        <v>6.4119999999999999</v>
      </c>
      <c r="CL42" s="166">
        <v>73.198999999999998</v>
      </c>
      <c r="CM42" s="166">
        <v>-12.8</v>
      </c>
      <c r="CN42" s="166">
        <v>-4.88</v>
      </c>
      <c r="CO42" s="166">
        <v>46.314</v>
      </c>
      <c r="CP42" s="166">
        <v>46.725000000000001</v>
      </c>
      <c r="CQ42" s="166">
        <v>45.274000000000001</v>
      </c>
      <c r="CR42" s="166">
        <v>0</v>
      </c>
      <c r="CS42" s="166">
        <v>160.91999999999999</v>
      </c>
      <c r="CT42" s="166">
        <v>-19.879000000000001</v>
      </c>
      <c r="CU42" s="166">
        <v>-92.409000000000006</v>
      </c>
      <c r="CV42" s="166">
        <v>3.8146</v>
      </c>
      <c r="CW42" s="166">
        <v>3.3530000000000002</v>
      </c>
      <c r="CX42" s="166">
        <v>37.908999999999999</v>
      </c>
      <c r="CY42" s="166">
        <v>24.76</v>
      </c>
      <c r="CZ42" s="166">
        <v>6.5673000000000004</v>
      </c>
      <c r="DA42" s="166">
        <v>7.0343</v>
      </c>
      <c r="DB42" s="166">
        <v>-16.228999999999999</v>
      </c>
      <c r="DC42" s="166">
        <v>25.512</v>
      </c>
      <c r="DD42" s="166">
        <v>-6.4238</v>
      </c>
      <c r="DE42" s="166">
        <v>-5.9908000000000001</v>
      </c>
      <c r="DF42" s="166">
        <v>23.533999999999999</v>
      </c>
      <c r="DG42" s="166">
        <v>1.4500000000000001E-2</v>
      </c>
      <c r="DH42" s="166">
        <v>-8.6313999999999993</v>
      </c>
      <c r="DI42" s="166">
        <v>-22.399000000000001</v>
      </c>
      <c r="DJ42" s="166">
        <v>-20.399000000000001</v>
      </c>
      <c r="DK42" s="166">
        <v>-2.3999000000000001</v>
      </c>
      <c r="DL42" s="166">
        <v>15.34</v>
      </c>
      <c r="DM42" s="166">
        <v>61.04</v>
      </c>
      <c r="DN42" s="166">
        <v>28.023</v>
      </c>
      <c r="DO42" s="166">
        <v>16.29</v>
      </c>
      <c r="DP42" s="166">
        <v>-8.0299999999999994</v>
      </c>
      <c r="DQ42" s="166">
        <v>12.595000000000001</v>
      </c>
      <c r="DR42" s="166">
        <v>-23.401</v>
      </c>
      <c r="DS42" s="167"/>
      <c r="DT42" s="166">
        <v>-0.12</v>
      </c>
      <c r="DU42" s="167"/>
      <c r="DV42" s="166">
        <v>-21.71</v>
      </c>
      <c r="DW42" s="167"/>
      <c r="DX42" s="166">
        <v>-10.772</v>
      </c>
      <c r="DY42" s="166">
        <v>-39.706000000000003</v>
      </c>
      <c r="DZ42" s="166">
        <v>-38.200000000000003</v>
      </c>
      <c r="EA42" s="166">
        <v>34.232999999999997</v>
      </c>
      <c r="EB42" s="166">
        <v>12.821</v>
      </c>
      <c r="EC42" s="166">
        <v>1.125</v>
      </c>
      <c r="ED42" s="166">
        <v>1.9784999999999999</v>
      </c>
      <c r="EE42" s="166">
        <v>-16.003</v>
      </c>
      <c r="EF42" s="166">
        <v>-24.001999999999999</v>
      </c>
      <c r="EG42" s="166">
        <v>-14.927</v>
      </c>
      <c r="EH42" s="166">
        <v>-48.588000000000001</v>
      </c>
      <c r="EI42" s="167"/>
      <c r="EJ42" s="166">
        <v>0</v>
      </c>
      <c r="EK42" s="166">
        <v>-8.2265999999999995</v>
      </c>
      <c r="EL42" s="166">
        <v>-8.6649999999999991</v>
      </c>
      <c r="EM42" s="166">
        <v>21.023</v>
      </c>
      <c r="EN42" s="166">
        <v>-2.2555000000000001</v>
      </c>
      <c r="EO42" s="166">
        <v>-2.911</v>
      </c>
      <c r="EP42" s="166">
        <v>-1.54</v>
      </c>
      <c r="EQ42" s="166">
        <v>-32.173000000000002</v>
      </c>
      <c r="ER42" s="166">
        <v>-31.872</v>
      </c>
      <c r="ES42" s="166">
        <v>8.1210000000000004</v>
      </c>
      <c r="ET42" s="166">
        <v>0</v>
      </c>
      <c r="EU42" s="166">
        <v>-8.2200000000000006</v>
      </c>
      <c r="EV42" s="166">
        <v>0.1</v>
      </c>
      <c r="EW42" s="166">
        <v>4.7617000000000003</v>
      </c>
      <c r="EX42" s="166">
        <v>-3.5642999999999998</v>
      </c>
      <c r="EY42" s="166">
        <v>-10.654</v>
      </c>
      <c r="EZ42" s="166">
        <v>-10.564</v>
      </c>
      <c r="FA42" s="166">
        <v>8.1067</v>
      </c>
      <c r="FB42" s="167"/>
      <c r="FC42" s="166">
        <v>-16.856999999999999</v>
      </c>
      <c r="FD42" s="166">
        <v>6.0370999999999997</v>
      </c>
      <c r="FE42" s="166">
        <v>0</v>
      </c>
      <c r="FF42" s="166">
        <v>0</v>
      </c>
      <c r="FG42" s="166">
        <v>2.6480000000000001</v>
      </c>
      <c r="FH42" s="166">
        <v>2.8096000000000001</v>
      </c>
      <c r="FI42" s="166">
        <v>2.0485000000000002</v>
      </c>
      <c r="FJ42" s="166">
        <v>7.8704000000000001</v>
      </c>
      <c r="FK42" s="166">
        <v>8.5402000000000005</v>
      </c>
      <c r="FL42" s="166">
        <v>14.233000000000001</v>
      </c>
      <c r="FM42" s="166">
        <v>23.917000000000002</v>
      </c>
      <c r="FN42" s="166">
        <v>23.515999999999998</v>
      </c>
      <c r="FO42" s="166">
        <v>22.338000000000001</v>
      </c>
      <c r="FP42" s="166">
        <v>33.825000000000003</v>
      </c>
      <c r="FQ42" s="166">
        <v>20.201000000000001</v>
      </c>
      <c r="FR42" s="166">
        <v>-10.539</v>
      </c>
      <c r="FS42" s="166">
        <v>-2.9073000000000002</v>
      </c>
      <c r="FT42" s="166">
        <v>0.29780000000000001</v>
      </c>
      <c r="FU42" s="166">
        <v>2.6</v>
      </c>
      <c r="FV42" s="166">
        <v>1.49</v>
      </c>
      <c r="FW42" s="167"/>
      <c r="FX42" s="167"/>
      <c r="FY42" s="166">
        <v>7.8118999999999996</v>
      </c>
      <c r="FZ42" s="167"/>
      <c r="GA42" s="167"/>
      <c r="GB42" s="166">
        <v>10.52</v>
      </c>
      <c r="GC42" s="166">
        <v>-37.581000000000003</v>
      </c>
      <c r="GD42" s="166">
        <v>-27.556000000000001</v>
      </c>
      <c r="GE42" s="166">
        <v>-1.9999</v>
      </c>
      <c r="GF42" s="166">
        <v>20.443999999999999</v>
      </c>
      <c r="GG42" s="166">
        <v>-0.1</v>
      </c>
      <c r="GH42" s="166">
        <v>19.776</v>
      </c>
      <c r="GI42" s="166">
        <v>5.6741000000000001</v>
      </c>
      <c r="GJ42" s="166">
        <v>-6.3792999999999997</v>
      </c>
      <c r="GK42" s="166">
        <v>2.6589999999999998</v>
      </c>
      <c r="GL42" s="166">
        <v>5.33E-2</v>
      </c>
      <c r="GM42" s="167"/>
      <c r="GN42" s="167"/>
      <c r="GO42" s="166">
        <v>-18.556999999999999</v>
      </c>
      <c r="GP42" s="166">
        <v>16.349</v>
      </c>
      <c r="GQ42" s="166">
        <v>-30.503</v>
      </c>
      <c r="GR42" s="166">
        <v>-9.0252999999999997</v>
      </c>
      <c r="GS42" s="166">
        <v>-11.61</v>
      </c>
      <c r="GT42" s="166">
        <v>139.21</v>
      </c>
      <c r="GU42" s="166">
        <v>-8.0375999999999994</v>
      </c>
      <c r="GV42" s="166">
        <v>-8.0137</v>
      </c>
      <c r="GW42" s="166">
        <v>-14.526</v>
      </c>
      <c r="GX42" s="166">
        <v>2.4613</v>
      </c>
      <c r="GY42" s="166">
        <v>11.48</v>
      </c>
      <c r="GZ42" s="166">
        <v>11.487</v>
      </c>
      <c r="HA42" s="166">
        <v>2</v>
      </c>
      <c r="HB42" s="166">
        <v>0</v>
      </c>
      <c r="HC42" s="166">
        <v>2.5505</v>
      </c>
      <c r="HD42" s="166">
        <v>-15.92</v>
      </c>
      <c r="HE42" s="167"/>
      <c r="HF42" s="166">
        <v>0</v>
      </c>
      <c r="HG42" s="166">
        <v>80.628</v>
      </c>
      <c r="HH42" s="166">
        <v>76.494</v>
      </c>
      <c r="HI42" s="167"/>
      <c r="HJ42" s="166">
        <v>43.344999999999999</v>
      </c>
      <c r="HK42" s="167"/>
      <c r="HL42" s="166">
        <v>-10.038</v>
      </c>
      <c r="HM42" s="166">
        <v>0</v>
      </c>
      <c r="HN42" s="167"/>
      <c r="HO42" s="166">
        <v>30.585999999999999</v>
      </c>
      <c r="HP42" s="167"/>
      <c r="HQ42" s="166">
        <v>-9.1943000000000001</v>
      </c>
      <c r="HR42" s="166">
        <v>-8.4966000000000008</v>
      </c>
      <c r="HS42" s="167"/>
      <c r="HT42" s="166">
        <v>-16.649000000000001</v>
      </c>
      <c r="HU42" s="166">
        <v>15.949</v>
      </c>
      <c r="HV42" s="166">
        <v>15.89</v>
      </c>
      <c r="HW42" s="166">
        <v>-31.298999999999999</v>
      </c>
      <c r="HX42" s="167"/>
      <c r="HY42" s="166">
        <v>3.6392000000000002</v>
      </c>
      <c r="HZ42" s="166">
        <v>-4.32</v>
      </c>
      <c r="IA42" s="166">
        <v>51.273000000000003</v>
      </c>
      <c r="IB42" s="166">
        <v>24.41</v>
      </c>
      <c r="IC42" s="166">
        <v>24.027999999999999</v>
      </c>
      <c r="ID42" s="166">
        <v>-13.5</v>
      </c>
      <c r="IE42" s="166">
        <v>-29.899000000000001</v>
      </c>
      <c r="IF42" s="166">
        <v>-4.0998999999999999</v>
      </c>
      <c r="IG42" s="166">
        <v>-5.0998999999999999</v>
      </c>
      <c r="IH42" s="166">
        <v>-17.094000000000001</v>
      </c>
      <c r="II42" s="166">
        <v>-17.04</v>
      </c>
      <c r="IJ42" s="166">
        <v>-103.57</v>
      </c>
      <c r="IK42" s="167"/>
      <c r="IL42" s="167"/>
      <c r="IM42" s="166">
        <v>5.1755000000000004</v>
      </c>
      <c r="IN42" s="167"/>
      <c r="IO42" s="166">
        <v>109.03</v>
      </c>
      <c r="IP42" s="166">
        <v>54.908999999999999</v>
      </c>
      <c r="IQ42" s="166">
        <v>149.09</v>
      </c>
      <c r="IR42" s="166">
        <v>86.64</v>
      </c>
      <c r="IS42" s="167"/>
      <c r="IT42" s="167"/>
      <c r="IU42" s="167"/>
      <c r="IV42" s="166">
        <v>-39.005000000000003</v>
      </c>
      <c r="IW42" s="166">
        <v>242.05</v>
      </c>
      <c r="IX42" s="166">
        <v>-152.07</v>
      </c>
      <c r="IY42" s="166">
        <v>111.79</v>
      </c>
      <c r="IZ42" s="166">
        <v>-90.82</v>
      </c>
      <c r="JA42" s="166">
        <v>-1.593</v>
      </c>
      <c r="JB42" s="167"/>
      <c r="JC42" s="166">
        <v>-7.0399000000000003</v>
      </c>
      <c r="JD42" s="166">
        <v>-2.0729000000000002</v>
      </c>
      <c r="JE42" s="166">
        <v>-2.0659000000000001</v>
      </c>
      <c r="JF42" s="166">
        <v>2.88</v>
      </c>
      <c r="JG42" s="166">
        <v>-1.84</v>
      </c>
      <c r="JH42" s="166">
        <v>-3.1004999999999998</v>
      </c>
      <c r="JI42" s="166">
        <v>-4.3624999999999998</v>
      </c>
      <c r="JJ42" s="166">
        <v>10.667</v>
      </c>
      <c r="JK42" s="166">
        <v>-7.4997999999999996</v>
      </c>
      <c r="JL42" s="166">
        <v>0.2</v>
      </c>
      <c r="JM42" s="166">
        <v>-0.57599999999999996</v>
      </c>
      <c r="JN42" s="166">
        <v>-1.2909999999999999</v>
      </c>
      <c r="JO42" s="166">
        <v>0</v>
      </c>
      <c r="JP42" s="166">
        <v>0</v>
      </c>
      <c r="JQ42" s="166">
        <v>4.5814000000000004</v>
      </c>
      <c r="JR42" s="166">
        <v>3.4565000000000001</v>
      </c>
      <c r="JS42" s="166">
        <v>3.5135999999999998</v>
      </c>
      <c r="JT42" s="167"/>
      <c r="JU42" s="166">
        <v>14.6</v>
      </c>
      <c r="JV42" s="166">
        <v>5.8631000000000002</v>
      </c>
      <c r="JW42" s="167"/>
      <c r="JX42" s="166">
        <v>0.37</v>
      </c>
      <c r="JY42" s="166">
        <v>0</v>
      </c>
      <c r="JZ42" s="166">
        <v>-16.696999999999999</v>
      </c>
      <c r="KA42" s="166">
        <v>-18.279</v>
      </c>
      <c r="KB42" s="166">
        <v>0</v>
      </c>
      <c r="KC42" s="166">
        <v>11.509</v>
      </c>
      <c r="KD42" s="166">
        <v>-12.606999999999999</v>
      </c>
      <c r="KE42" s="166">
        <v>0</v>
      </c>
      <c r="KF42" s="166">
        <v>-16.7</v>
      </c>
      <c r="KG42" s="166">
        <v>-0.2</v>
      </c>
      <c r="KH42" s="166">
        <v>9.2579999999999991</v>
      </c>
      <c r="KI42" s="166">
        <v>-94.811999999999998</v>
      </c>
    </row>
    <row r="43" spans="1:295" ht="18" customHeight="1" x14ac:dyDescent="0.25">
      <c r="A43" s="162" t="s">
        <v>65</v>
      </c>
      <c r="B43" s="162" t="s">
        <v>740</v>
      </c>
      <c r="C43" s="166">
        <v>0</v>
      </c>
      <c r="D43" s="167"/>
      <c r="E43" s="166">
        <v>-8.6805000000000003</v>
      </c>
      <c r="F43" s="166">
        <v>9.7073999999999998</v>
      </c>
      <c r="G43" s="167"/>
      <c r="H43" s="166">
        <v>0</v>
      </c>
      <c r="I43" s="166">
        <v>22.556000000000001</v>
      </c>
      <c r="J43" s="167"/>
      <c r="K43" s="166">
        <v>24.161000000000001</v>
      </c>
      <c r="L43" s="166">
        <v>10.47</v>
      </c>
      <c r="M43" s="166">
        <v>13.577999999999999</v>
      </c>
      <c r="N43" s="166">
        <v>-11.1</v>
      </c>
      <c r="O43" s="166">
        <v>-28.6</v>
      </c>
      <c r="P43" s="166">
        <v>4.4000000000000004</v>
      </c>
      <c r="Q43" s="166">
        <v>4.9679000000000002</v>
      </c>
      <c r="R43" s="166">
        <v>-22</v>
      </c>
      <c r="S43" s="167"/>
      <c r="T43" s="166">
        <v>2.1408999999999998</v>
      </c>
      <c r="U43" s="166">
        <v>5.2031999999999998</v>
      </c>
      <c r="V43" s="167"/>
      <c r="W43" s="167"/>
      <c r="X43" s="166">
        <v>0</v>
      </c>
      <c r="Y43" s="166">
        <v>2.5924</v>
      </c>
      <c r="Z43" s="166">
        <v>2.4245000000000001</v>
      </c>
      <c r="AA43" s="167"/>
      <c r="AB43" s="166">
        <v>-0.83150000000000002</v>
      </c>
      <c r="AC43" s="166">
        <v>0.34100000000000003</v>
      </c>
      <c r="AD43" s="166">
        <v>0.35499999999999998</v>
      </c>
      <c r="AE43" s="166">
        <v>2.1288999999999998</v>
      </c>
      <c r="AF43" s="166">
        <v>-8.8800000000000008</v>
      </c>
      <c r="AG43" s="166">
        <v>-4.4000000000000004</v>
      </c>
      <c r="AH43" s="166">
        <v>0.02</v>
      </c>
      <c r="AI43" s="166">
        <v>0.32100000000000001</v>
      </c>
      <c r="AJ43" s="166">
        <v>-19.75</v>
      </c>
      <c r="AK43" s="166">
        <v>-19.61</v>
      </c>
      <c r="AL43" s="166">
        <v>-10</v>
      </c>
      <c r="AM43" s="166">
        <v>-6.9499000000000004</v>
      </c>
      <c r="AN43" s="166">
        <v>-6.9898999999999996</v>
      </c>
      <c r="AO43" s="166">
        <v>7.5616000000000003</v>
      </c>
      <c r="AP43" s="166">
        <v>3.9371999999999998</v>
      </c>
      <c r="AQ43" s="166">
        <v>21.535</v>
      </c>
      <c r="AR43" s="166">
        <v>25.827999999999999</v>
      </c>
      <c r="AS43" s="166">
        <v>-17.690999999999999</v>
      </c>
      <c r="AT43" s="166">
        <v>-13.930999999999999</v>
      </c>
      <c r="AU43" s="166">
        <v>0</v>
      </c>
      <c r="AV43" s="166">
        <v>0.47510000000000002</v>
      </c>
      <c r="AW43" s="166">
        <v>0.3664</v>
      </c>
      <c r="AX43" s="166">
        <v>-23.442</v>
      </c>
      <c r="AY43" s="167"/>
      <c r="AZ43" s="167"/>
      <c r="BA43" s="167"/>
      <c r="BB43" s="166">
        <v>19.513000000000002</v>
      </c>
      <c r="BC43" s="166">
        <v>6.4127000000000001</v>
      </c>
      <c r="BD43" s="166">
        <v>-6.6999000000000004</v>
      </c>
      <c r="BE43" s="166">
        <v>-6.5998999999999999</v>
      </c>
      <c r="BF43" s="166">
        <v>-15.654</v>
      </c>
      <c r="BG43" s="166">
        <v>0</v>
      </c>
      <c r="BH43" s="167"/>
      <c r="BI43" s="166">
        <v>1.3141</v>
      </c>
      <c r="BJ43" s="167"/>
      <c r="BK43" s="167"/>
      <c r="BL43" s="166">
        <v>0</v>
      </c>
      <c r="BM43" s="166">
        <v>1.5266</v>
      </c>
      <c r="BN43" s="166">
        <v>-137.57</v>
      </c>
      <c r="BO43" s="166">
        <v>106.78</v>
      </c>
      <c r="BP43" s="166">
        <v>106.96</v>
      </c>
      <c r="BQ43" s="166">
        <v>-23.888000000000002</v>
      </c>
      <c r="BR43" s="166">
        <v>-52.171999999999997</v>
      </c>
      <c r="BS43" s="166">
        <v>-9.1669</v>
      </c>
      <c r="BT43" s="167"/>
      <c r="BU43" s="167"/>
      <c r="BV43" s="166">
        <v>42.851999999999997</v>
      </c>
      <c r="BW43" s="166">
        <v>14.069000000000001</v>
      </c>
      <c r="BX43" s="166">
        <v>8.6599000000000004</v>
      </c>
      <c r="BY43" s="166">
        <v>-6.01</v>
      </c>
      <c r="BZ43" s="166">
        <v>18.62</v>
      </c>
      <c r="CA43" s="166">
        <v>-15.132</v>
      </c>
      <c r="CB43" s="166">
        <v>-14.865</v>
      </c>
      <c r="CC43" s="166">
        <v>32.716000000000001</v>
      </c>
      <c r="CD43" s="166">
        <v>31.117999999999999</v>
      </c>
      <c r="CE43" s="166">
        <v>-3.2780999999999998</v>
      </c>
      <c r="CF43" s="166">
        <v>0</v>
      </c>
      <c r="CG43" s="166">
        <v>-23.062999999999999</v>
      </c>
      <c r="CH43" s="166">
        <v>-3.7909000000000002</v>
      </c>
      <c r="CI43" s="166">
        <v>5.6094999999999997</v>
      </c>
      <c r="CJ43" s="167"/>
      <c r="CK43" s="166">
        <v>6.4119999999999999</v>
      </c>
      <c r="CL43" s="166">
        <v>67.698999999999998</v>
      </c>
      <c r="CM43" s="166">
        <v>-11.5</v>
      </c>
      <c r="CN43" s="166">
        <v>-4.0998999999999999</v>
      </c>
      <c r="CO43" s="166">
        <v>44.384999999999998</v>
      </c>
      <c r="CP43" s="166">
        <v>45.055999999999997</v>
      </c>
      <c r="CQ43" s="166">
        <v>43.298999999999999</v>
      </c>
      <c r="CR43" s="166">
        <v>0</v>
      </c>
      <c r="CS43" s="166">
        <v>150.28</v>
      </c>
      <c r="CT43" s="166">
        <v>-23.350999999999999</v>
      </c>
      <c r="CU43" s="166">
        <v>-87.075000000000003</v>
      </c>
      <c r="CV43" s="166">
        <v>1.8484</v>
      </c>
      <c r="CW43" s="166">
        <v>2.7829999999999999</v>
      </c>
      <c r="CX43" s="166">
        <v>39.770000000000003</v>
      </c>
      <c r="CY43" s="166">
        <v>24.84</v>
      </c>
      <c r="CZ43" s="166">
        <v>5.1611000000000002</v>
      </c>
      <c r="DA43" s="166">
        <v>5.7647000000000004</v>
      </c>
      <c r="DB43" s="166">
        <v>-15.569000000000001</v>
      </c>
      <c r="DC43" s="166">
        <v>25.512</v>
      </c>
      <c r="DD43" s="166">
        <v>-6.73</v>
      </c>
      <c r="DE43" s="166">
        <v>-6.7023999999999999</v>
      </c>
      <c r="DF43" s="166">
        <v>26.195</v>
      </c>
      <c r="DG43" s="166">
        <v>1.46E-2</v>
      </c>
      <c r="DH43" s="166">
        <v>-8.3253000000000004</v>
      </c>
      <c r="DI43" s="166">
        <v>-17.5</v>
      </c>
      <c r="DJ43" s="166">
        <v>-16.298999999999999</v>
      </c>
      <c r="DK43" s="166">
        <v>-3.4045000000000001</v>
      </c>
      <c r="DL43" s="166">
        <v>14.031000000000001</v>
      </c>
      <c r="DM43" s="166">
        <v>59.936</v>
      </c>
      <c r="DN43" s="166">
        <v>26.167000000000002</v>
      </c>
      <c r="DO43" s="166">
        <v>14.81</v>
      </c>
      <c r="DP43" s="166">
        <v>-7.83</v>
      </c>
      <c r="DQ43" s="166">
        <v>11.515000000000001</v>
      </c>
      <c r="DR43" s="166">
        <v>-25.541</v>
      </c>
      <c r="DS43" s="167"/>
      <c r="DT43" s="166">
        <v>0.11</v>
      </c>
      <c r="DU43" s="167"/>
      <c r="DV43" s="166">
        <v>-23.91</v>
      </c>
      <c r="DW43" s="167"/>
      <c r="DX43" s="166">
        <v>-11.281000000000001</v>
      </c>
      <c r="DY43" s="166">
        <v>-37.634</v>
      </c>
      <c r="DZ43" s="166">
        <v>-36.244999999999997</v>
      </c>
      <c r="EA43" s="166">
        <v>29.207000000000001</v>
      </c>
      <c r="EB43" s="166">
        <v>9.8027999999999995</v>
      </c>
      <c r="EC43" s="166">
        <v>-1.4166000000000001</v>
      </c>
      <c r="ED43" s="166">
        <v>-0.80359999999999998</v>
      </c>
      <c r="EE43" s="166">
        <v>-20.815000000000001</v>
      </c>
      <c r="EF43" s="166">
        <v>-28.817</v>
      </c>
      <c r="EG43" s="166">
        <v>-14.609</v>
      </c>
      <c r="EH43" s="166">
        <v>-51.584000000000003</v>
      </c>
      <c r="EI43" s="167"/>
      <c r="EJ43" s="166">
        <v>0</v>
      </c>
      <c r="EK43" s="166">
        <v>-8.2585999999999995</v>
      </c>
      <c r="EL43" s="166">
        <v>-8.6600999999999999</v>
      </c>
      <c r="EM43" s="166">
        <v>22.867999999999999</v>
      </c>
      <c r="EN43" s="166">
        <v>-2.1871</v>
      </c>
      <c r="EO43" s="166">
        <v>-2.0825</v>
      </c>
      <c r="EP43" s="166">
        <v>-14.852</v>
      </c>
      <c r="EQ43" s="166">
        <v>-29.126999999999999</v>
      </c>
      <c r="ER43" s="166">
        <v>-29.027000000000001</v>
      </c>
      <c r="ES43" s="166">
        <v>11.645</v>
      </c>
      <c r="ET43" s="166">
        <v>12.859</v>
      </c>
      <c r="EU43" s="166">
        <v>-11.398999999999999</v>
      </c>
      <c r="EV43" s="166">
        <v>0</v>
      </c>
      <c r="EW43" s="166">
        <v>4.5458999999999996</v>
      </c>
      <c r="EX43" s="166">
        <v>-0.58160000000000001</v>
      </c>
      <c r="EY43" s="166">
        <v>-10.641999999999999</v>
      </c>
      <c r="EZ43" s="166">
        <v>-10.763999999999999</v>
      </c>
      <c r="FA43" s="166">
        <v>7.6559999999999997</v>
      </c>
      <c r="FB43" s="167"/>
      <c r="FC43" s="166">
        <v>-21.863</v>
      </c>
      <c r="FD43" s="166">
        <v>6.2324000000000002</v>
      </c>
      <c r="FE43" s="166">
        <v>0</v>
      </c>
      <c r="FF43" s="166">
        <v>0</v>
      </c>
      <c r="FG43" s="166">
        <v>2.6467999999999998</v>
      </c>
      <c r="FH43" s="166">
        <v>3.7461000000000002</v>
      </c>
      <c r="FI43" s="166">
        <v>1.8832</v>
      </c>
      <c r="FJ43" s="166">
        <v>5.1910999999999996</v>
      </c>
      <c r="FK43" s="166">
        <v>4.8562000000000003</v>
      </c>
      <c r="FL43" s="166">
        <v>18.251999999999999</v>
      </c>
      <c r="FM43" s="166">
        <v>20.962</v>
      </c>
      <c r="FN43" s="166">
        <v>20.812999999999999</v>
      </c>
      <c r="FO43" s="166">
        <v>25.960999999999999</v>
      </c>
      <c r="FP43" s="166">
        <v>38.015000000000001</v>
      </c>
      <c r="FQ43" s="166">
        <v>18.652999999999999</v>
      </c>
      <c r="FR43" s="166">
        <v>-10.289</v>
      </c>
      <c r="FS43" s="166">
        <v>-3.6214</v>
      </c>
      <c r="FT43" s="166">
        <v>0.31519999999999998</v>
      </c>
      <c r="FU43" s="166">
        <v>2.83</v>
      </c>
      <c r="FV43" s="166">
        <v>1.17</v>
      </c>
      <c r="FW43" s="167"/>
      <c r="FX43" s="167"/>
      <c r="FY43" s="166">
        <v>7.6818999999999997</v>
      </c>
      <c r="FZ43" s="167"/>
      <c r="GA43" s="167"/>
      <c r="GB43" s="166">
        <v>12.039</v>
      </c>
      <c r="GC43" s="166">
        <v>-39.356999999999999</v>
      </c>
      <c r="GD43" s="166">
        <v>-29.684000000000001</v>
      </c>
      <c r="GE43" s="166">
        <v>-2.1699000000000002</v>
      </c>
      <c r="GF43" s="166">
        <v>22.036000000000001</v>
      </c>
      <c r="GG43" s="166">
        <v>-0.1</v>
      </c>
      <c r="GH43" s="166">
        <v>20.731999999999999</v>
      </c>
      <c r="GI43" s="166">
        <v>5.5053000000000001</v>
      </c>
      <c r="GJ43" s="166">
        <v>-6.0598000000000001</v>
      </c>
      <c r="GK43" s="166">
        <v>2.6547000000000001</v>
      </c>
      <c r="GL43" s="166">
        <v>5.33E-2</v>
      </c>
      <c r="GM43" s="167"/>
      <c r="GN43" s="167"/>
      <c r="GO43" s="166">
        <v>-14.378</v>
      </c>
      <c r="GP43" s="166">
        <v>15.587</v>
      </c>
      <c r="GQ43" s="166">
        <v>-31.596</v>
      </c>
      <c r="GR43" s="166">
        <v>-9.7325999999999997</v>
      </c>
      <c r="GS43" s="166">
        <v>-11.254</v>
      </c>
      <c r="GT43" s="166">
        <v>138.62</v>
      </c>
      <c r="GU43" s="166">
        <v>-8.1033000000000008</v>
      </c>
      <c r="GV43" s="166">
        <v>-9.5166000000000004</v>
      </c>
      <c r="GW43" s="166">
        <v>-13.124000000000001</v>
      </c>
      <c r="GX43" s="166">
        <v>3.2408000000000001</v>
      </c>
      <c r="GY43" s="166">
        <v>10.878</v>
      </c>
      <c r="GZ43" s="166">
        <v>10.997</v>
      </c>
      <c r="HA43" s="166">
        <v>2.6246999999999998</v>
      </c>
      <c r="HB43" s="166">
        <v>2.3818000000000001</v>
      </c>
      <c r="HC43" s="166">
        <v>3.3704000000000001</v>
      </c>
      <c r="HD43" s="166">
        <v>-15.509</v>
      </c>
      <c r="HE43" s="167"/>
      <c r="HF43" s="166">
        <v>0</v>
      </c>
      <c r="HG43" s="166">
        <v>86.168000000000006</v>
      </c>
      <c r="HH43" s="166">
        <v>73.903000000000006</v>
      </c>
      <c r="HI43" s="167"/>
      <c r="HJ43" s="166">
        <v>45.509</v>
      </c>
      <c r="HK43" s="167"/>
      <c r="HL43" s="166">
        <v>-9.6373999999999995</v>
      </c>
      <c r="HM43" s="166">
        <v>-9.8926999999999996</v>
      </c>
      <c r="HN43" s="167"/>
      <c r="HO43" s="166">
        <v>30.585999999999999</v>
      </c>
      <c r="HP43" s="167"/>
      <c r="HQ43" s="166">
        <v>-9.8315000000000001</v>
      </c>
      <c r="HR43" s="166">
        <v>-8.9031000000000002</v>
      </c>
      <c r="HS43" s="167"/>
      <c r="HT43" s="166">
        <v>-16.489000000000001</v>
      </c>
      <c r="HU43" s="166">
        <v>10.51</v>
      </c>
      <c r="HV43" s="166">
        <v>9.9799000000000007</v>
      </c>
      <c r="HW43" s="166">
        <v>-28.399000000000001</v>
      </c>
      <c r="HX43" s="167"/>
      <c r="HY43" s="166">
        <v>3.6227</v>
      </c>
      <c r="HZ43" s="166">
        <v>-4.96</v>
      </c>
      <c r="IA43" s="166">
        <v>49.826999999999998</v>
      </c>
      <c r="IB43" s="166">
        <v>24.16</v>
      </c>
      <c r="IC43" s="166">
        <v>24.241</v>
      </c>
      <c r="ID43" s="166">
        <v>-14.699</v>
      </c>
      <c r="IE43" s="166">
        <v>-28.2</v>
      </c>
      <c r="IF43" s="166">
        <v>-4.1999000000000004</v>
      </c>
      <c r="IG43" s="166">
        <v>-5.0998999999999999</v>
      </c>
      <c r="IH43" s="166">
        <v>-17.006</v>
      </c>
      <c r="II43" s="166">
        <v>-16.779</v>
      </c>
      <c r="IJ43" s="166">
        <v>-87.396000000000001</v>
      </c>
      <c r="IK43" s="167"/>
      <c r="IL43" s="167"/>
      <c r="IM43" s="166">
        <v>-3.5078999999999998</v>
      </c>
      <c r="IN43" s="167"/>
      <c r="IO43" s="166">
        <v>109.04</v>
      </c>
      <c r="IP43" s="166">
        <v>48.093000000000004</v>
      </c>
      <c r="IQ43" s="166">
        <v>145</v>
      </c>
      <c r="IR43" s="166">
        <v>89.674000000000007</v>
      </c>
      <c r="IS43" s="167"/>
      <c r="IT43" s="167"/>
      <c r="IU43" s="167"/>
      <c r="IV43" s="166">
        <v>-33.994</v>
      </c>
      <c r="IW43" s="166">
        <v>244.87</v>
      </c>
      <c r="IX43" s="166">
        <v>-153.77000000000001</v>
      </c>
      <c r="IY43" s="166">
        <v>113.01</v>
      </c>
      <c r="IZ43" s="166">
        <v>-92.039000000000001</v>
      </c>
      <c r="JA43" s="166">
        <v>-1.615</v>
      </c>
      <c r="JB43" s="167"/>
      <c r="JC43" s="166">
        <v>-7.5998999999999999</v>
      </c>
      <c r="JD43" s="166">
        <v>-2.1709999999999998</v>
      </c>
      <c r="JE43" s="166">
        <v>-2.1709999999999998</v>
      </c>
      <c r="JF43" s="166">
        <v>3.5198999999999998</v>
      </c>
      <c r="JG43" s="166">
        <v>-0.56000000000000005</v>
      </c>
      <c r="JH43" s="166">
        <v>-4.2305999999999999</v>
      </c>
      <c r="JI43" s="166">
        <v>-5.8578999999999999</v>
      </c>
      <c r="JJ43" s="166">
        <v>11.018000000000001</v>
      </c>
      <c r="JK43" s="166">
        <v>-7.4691999999999998</v>
      </c>
      <c r="JL43" s="166">
        <v>1.6</v>
      </c>
      <c r="JM43" s="166">
        <v>0.82099999999999995</v>
      </c>
      <c r="JN43" s="166">
        <v>1.008</v>
      </c>
      <c r="JO43" s="166">
        <v>0</v>
      </c>
      <c r="JP43" s="166">
        <v>0</v>
      </c>
      <c r="JQ43" s="166">
        <v>3.5503</v>
      </c>
      <c r="JR43" s="166">
        <v>4.1920000000000002</v>
      </c>
      <c r="JS43" s="166">
        <v>4.6043000000000003</v>
      </c>
      <c r="JT43" s="167"/>
      <c r="JU43" s="166">
        <v>13.1</v>
      </c>
      <c r="JV43" s="166">
        <v>6.8251999999999997</v>
      </c>
      <c r="JW43" s="167"/>
      <c r="JX43" s="166">
        <v>0.37</v>
      </c>
      <c r="JY43" s="166">
        <v>0</v>
      </c>
      <c r="JZ43" s="166">
        <v>-17.129000000000001</v>
      </c>
      <c r="KA43" s="166">
        <v>-18.448</v>
      </c>
      <c r="KB43" s="166">
        <v>0</v>
      </c>
      <c r="KC43" s="166">
        <v>12.513</v>
      </c>
      <c r="KD43" s="166">
        <v>-13.38</v>
      </c>
      <c r="KE43" s="166">
        <v>0</v>
      </c>
      <c r="KF43" s="166">
        <v>-15.199</v>
      </c>
      <c r="KG43" s="166">
        <v>-1.7999000000000001</v>
      </c>
      <c r="KH43" s="166">
        <v>8.7967999999999993</v>
      </c>
      <c r="KI43" s="166">
        <v>-97.85</v>
      </c>
    </row>
    <row r="44" spans="1:295" ht="18" customHeight="1" x14ac:dyDescent="0.25">
      <c r="A44" s="162" t="s">
        <v>65</v>
      </c>
      <c r="B44" s="162" t="s">
        <v>741</v>
      </c>
      <c r="C44" s="166">
        <v>0</v>
      </c>
      <c r="D44" s="167"/>
      <c r="E44" s="166">
        <v>-15.773999999999999</v>
      </c>
      <c r="F44" s="166">
        <v>7.9861000000000004</v>
      </c>
      <c r="G44" s="167"/>
      <c r="H44" s="166">
        <v>0</v>
      </c>
      <c r="I44" s="166">
        <v>21.928999999999998</v>
      </c>
      <c r="J44" s="167"/>
      <c r="K44" s="166">
        <v>21.885000000000002</v>
      </c>
      <c r="L44" s="166">
        <v>9.0707000000000004</v>
      </c>
      <c r="M44" s="166">
        <v>8.6043000000000003</v>
      </c>
      <c r="N44" s="166">
        <v>-6.6599000000000004</v>
      </c>
      <c r="O44" s="166">
        <v>-28.6</v>
      </c>
      <c r="P44" s="166">
        <v>4.4000000000000004</v>
      </c>
      <c r="Q44" s="166">
        <v>3.3119999999999998</v>
      </c>
      <c r="R44" s="166">
        <v>-22</v>
      </c>
      <c r="S44" s="167"/>
      <c r="T44" s="166">
        <v>8.3976000000000006</v>
      </c>
      <c r="U44" s="166">
        <v>3.9276</v>
      </c>
      <c r="V44" s="167"/>
      <c r="W44" s="167"/>
      <c r="X44" s="166">
        <v>0</v>
      </c>
      <c r="Y44" s="166">
        <v>0.99909999999999999</v>
      </c>
      <c r="Z44" s="166">
        <v>1.8940999999999999</v>
      </c>
      <c r="AA44" s="167"/>
      <c r="AB44" s="166">
        <v>-0.78139999999999998</v>
      </c>
      <c r="AC44" s="166">
        <v>0.23699999999999999</v>
      </c>
      <c r="AD44" s="166">
        <v>0.255</v>
      </c>
      <c r="AE44" s="166">
        <v>1.8099000000000001</v>
      </c>
      <c r="AF44" s="166">
        <v>-11.1</v>
      </c>
      <c r="AG44" s="166">
        <v>-6.6</v>
      </c>
      <c r="AH44" s="166">
        <v>-3.9E-2</v>
      </c>
      <c r="AI44" s="166">
        <v>0.316</v>
      </c>
      <c r="AJ44" s="166">
        <v>-18.84</v>
      </c>
      <c r="AK44" s="166">
        <v>-18.798999999999999</v>
      </c>
      <c r="AL44" s="166">
        <v>-10</v>
      </c>
      <c r="AM44" s="166">
        <v>-8.3800000000000008</v>
      </c>
      <c r="AN44" s="166">
        <v>-8.4398999999999997</v>
      </c>
      <c r="AO44" s="166">
        <v>6.6939000000000002</v>
      </c>
      <c r="AP44" s="166">
        <v>3.7639</v>
      </c>
      <c r="AQ44" s="166">
        <v>29.713999999999999</v>
      </c>
      <c r="AR44" s="166">
        <v>31.341999999999999</v>
      </c>
      <c r="AS44" s="166">
        <v>-20.646999999999998</v>
      </c>
      <c r="AT44" s="166">
        <v>-3.7507999999999999</v>
      </c>
      <c r="AU44" s="166">
        <v>-32.481000000000002</v>
      </c>
      <c r="AV44" s="166">
        <v>1.0954999999999999</v>
      </c>
      <c r="AW44" s="166">
        <v>1.3012999999999999</v>
      </c>
      <c r="AX44" s="166">
        <v>-20.629000000000001</v>
      </c>
      <c r="AY44" s="167"/>
      <c r="AZ44" s="167"/>
      <c r="BA44" s="167"/>
      <c r="BB44" s="166">
        <v>17.879000000000001</v>
      </c>
      <c r="BC44" s="166">
        <v>-2.8588</v>
      </c>
      <c r="BD44" s="166">
        <v>-2.3999000000000001</v>
      </c>
      <c r="BE44" s="166">
        <v>-2.4998999999999998</v>
      </c>
      <c r="BF44" s="166">
        <v>-24.968</v>
      </c>
      <c r="BG44" s="166">
        <v>0</v>
      </c>
      <c r="BH44" s="167"/>
      <c r="BI44" s="166">
        <v>1.3141</v>
      </c>
      <c r="BJ44" s="167"/>
      <c r="BK44" s="167"/>
      <c r="BL44" s="166">
        <v>0</v>
      </c>
      <c r="BM44" s="166">
        <v>1.4748000000000001</v>
      </c>
      <c r="BN44" s="166">
        <v>-150.18</v>
      </c>
      <c r="BO44" s="166">
        <v>103.42</v>
      </c>
      <c r="BP44" s="166">
        <v>103.57</v>
      </c>
      <c r="BQ44" s="166">
        <v>-3.3327</v>
      </c>
      <c r="BR44" s="166">
        <v>-74.503</v>
      </c>
      <c r="BS44" s="166">
        <v>-9.1669</v>
      </c>
      <c r="BT44" s="167"/>
      <c r="BU44" s="167"/>
      <c r="BV44" s="166">
        <v>35.396999999999998</v>
      </c>
      <c r="BW44" s="166">
        <v>13.329000000000001</v>
      </c>
      <c r="BX44" s="166">
        <v>8.5799000000000003</v>
      </c>
      <c r="BY44" s="166">
        <v>-10.050000000000001</v>
      </c>
      <c r="BZ44" s="166">
        <v>11.478999999999999</v>
      </c>
      <c r="CA44" s="166">
        <v>-9.1047999999999991</v>
      </c>
      <c r="CB44" s="166">
        <v>-8.9709000000000003</v>
      </c>
      <c r="CC44" s="166">
        <v>26.404</v>
      </c>
      <c r="CD44" s="166">
        <v>24.817</v>
      </c>
      <c r="CE44" s="166">
        <v>-1.8987000000000001</v>
      </c>
      <c r="CF44" s="166">
        <v>0</v>
      </c>
      <c r="CG44" s="166">
        <v>-21.593</v>
      </c>
      <c r="CH44" s="166">
        <v>-10.67</v>
      </c>
      <c r="CI44" s="166">
        <v>9.3165999999999993</v>
      </c>
      <c r="CJ44" s="167"/>
      <c r="CK44" s="166">
        <v>6.4119999999999999</v>
      </c>
      <c r="CL44" s="166">
        <v>71.8</v>
      </c>
      <c r="CM44" s="166">
        <v>-18.298999999999999</v>
      </c>
      <c r="CN44" s="166">
        <v>-3.8098999999999998</v>
      </c>
      <c r="CO44" s="166">
        <v>41.735999999999997</v>
      </c>
      <c r="CP44" s="166">
        <v>42.692999999999998</v>
      </c>
      <c r="CQ44" s="166">
        <v>40.637</v>
      </c>
      <c r="CR44" s="166">
        <v>0</v>
      </c>
      <c r="CS44" s="166">
        <v>141.49</v>
      </c>
      <c r="CT44" s="166">
        <v>-18.567</v>
      </c>
      <c r="CU44" s="166">
        <v>-83.881</v>
      </c>
      <c r="CV44" s="166">
        <v>-1.0674999999999999</v>
      </c>
      <c r="CW44" s="166">
        <v>3.1829000000000001</v>
      </c>
      <c r="CX44" s="166">
        <v>38.658999999999999</v>
      </c>
      <c r="CY44" s="166">
        <v>24.719000000000001</v>
      </c>
      <c r="CZ44" s="166">
        <v>3.7547999999999999</v>
      </c>
      <c r="DA44" s="166">
        <v>4.3975</v>
      </c>
      <c r="DB44" s="166">
        <v>-14.599</v>
      </c>
      <c r="DC44" s="166">
        <v>25.512</v>
      </c>
      <c r="DD44" s="166">
        <v>-10.596</v>
      </c>
      <c r="DE44" s="166">
        <v>-10.544</v>
      </c>
      <c r="DF44" s="166">
        <v>36.222999999999999</v>
      </c>
      <c r="DG44" s="166">
        <v>1.4999999999999999E-2</v>
      </c>
      <c r="DH44" s="166">
        <v>-7.6271000000000004</v>
      </c>
      <c r="DI44" s="166">
        <v>-13.199</v>
      </c>
      <c r="DJ44" s="166">
        <v>-14.199</v>
      </c>
      <c r="DK44" s="166">
        <v>-4.4055</v>
      </c>
      <c r="DL44" s="166">
        <v>13.282999999999999</v>
      </c>
      <c r="DM44" s="166">
        <v>59.777999999999999</v>
      </c>
      <c r="DN44" s="166">
        <v>25.24</v>
      </c>
      <c r="DO44" s="166">
        <v>14.07</v>
      </c>
      <c r="DP44" s="166">
        <v>-7.42</v>
      </c>
      <c r="DQ44" s="166">
        <v>8.3160000000000007</v>
      </c>
      <c r="DR44" s="166">
        <v>-36.091999999999999</v>
      </c>
      <c r="DS44" s="167"/>
      <c r="DT44" s="166">
        <v>-0.08</v>
      </c>
      <c r="DU44" s="167"/>
      <c r="DV44" s="166">
        <v>-27.53</v>
      </c>
      <c r="DW44" s="167"/>
      <c r="DX44" s="166">
        <v>-16.881</v>
      </c>
      <c r="DY44" s="166">
        <v>-35.488</v>
      </c>
      <c r="DZ44" s="166">
        <v>-32.627000000000002</v>
      </c>
      <c r="EA44" s="166">
        <v>17.402999999999999</v>
      </c>
      <c r="EB44" s="166">
        <v>1.66</v>
      </c>
      <c r="EC44" s="166">
        <v>-8.1068999999999996</v>
      </c>
      <c r="ED44" s="166">
        <v>-8.8353999999999999</v>
      </c>
      <c r="EE44" s="166">
        <v>-24.632000000000001</v>
      </c>
      <c r="EF44" s="166">
        <v>-33.808999999999997</v>
      </c>
      <c r="EG44" s="166">
        <v>-14.29</v>
      </c>
      <c r="EH44" s="166">
        <v>-77.866</v>
      </c>
      <c r="EI44" s="167"/>
      <c r="EJ44" s="166">
        <v>0</v>
      </c>
      <c r="EK44" s="166">
        <v>-7.6543000000000001</v>
      </c>
      <c r="EL44" s="166">
        <v>-8.2439999999999998</v>
      </c>
      <c r="EM44" s="166">
        <v>22.608000000000001</v>
      </c>
      <c r="EN44" s="166">
        <v>-8.1890999999999998</v>
      </c>
      <c r="EO44" s="166">
        <v>-7.7405999999999997</v>
      </c>
      <c r="EP44" s="166">
        <v>-17.923999999999999</v>
      </c>
      <c r="EQ44" s="166">
        <v>-22.581</v>
      </c>
      <c r="ER44" s="166">
        <v>-22.466000000000001</v>
      </c>
      <c r="ES44" s="166">
        <v>15.244</v>
      </c>
      <c r="ET44" s="166">
        <v>13.069000000000001</v>
      </c>
      <c r="EU44" s="166">
        <v>-12.909000000000001</v>
      </c>
      <c r="EV44" s="166">
        <v>0</v>
      </c>
      <c r="EW44" s="166">
        <v>4.2518000000000002</v>
      </c>
      <c r="EX44" s="166">
        <v>-10.753</v>
      </c>
      <c r="EY44" s="166">
        <v>-10.446999999999999</v>
      </c>
      <c r="EZ44" s="166">
        <v>-10.385999999999999</v>
      </c>
      <c r="FA44" s="166">
        <v>7.6296999999999997</v>
      </c>
      <c r="FB44" s="167"/>
      <c r="FC44" s="166">
        <v>-24.13</v>
      </c>
      <c r="FD44" s="166">
        <v>6.6238000000000001</v>
      </c>
      <c r="FE44" s="166">
        <v>0</v>
      </c>
      <c r="FF44" s="166">
        <v>0</v>
      </c>
      <c r="FG44" s="166">
        <v>0</v>
      </c>
      <c r="FH44" s="166">
        <v>3.1097999999999999</v>
      </c>
      <c r="FI44" s="166">
        <v>2.3431999999999999</v>
      </c>
      <c r="FJ44" s="166">
        <v>-0.50239999999999996</v>
      </c>
      <c r="FK44" s="166">
        <v>-1.1720999999999999</v>
      </c>
      <c r="FL44" s="166">
        <v>28.969000000000001</v>
      </c>
      <c r="FM44" s="166">
        <v>17.579999999999998</v>
      </c>
      <c r="FN44" s="166">
        <v>17.651</v>
      </c>
      <c r="FO44" s="166">
        <v>28.902999999999999</v>
      </c>
      <c r="FP44" s="166">
        <v>39.658999999999999</v>
      </c>
      <c r="FQ44" s="166">
        <v>14.644</v>
      </c>
      <c r="FR44" s="166">
        <v>-14.239000000000001</v>
      </c>
      <c r="FS44" s="166">
        <v>-2.5116999999999998</v>
      </c>
      <c r="FT44" s="166">
        <v>0.32519999999999999</v>
      </c>
      <c r="FU44" s="166">
        <v>2.13</v>
      </c>
      <c r="FV44" s="166">
        <v>-0.48</v>
      </c>
      <c r="FW44" s="167"/>
      <c r="FX44" s="167"/>
      <c r="FY44" s="166">
        <v>7.4128999999999996</v>
      </c>
      <c r="FZ44" s="167"/>
      <c r="GA44" s="167"/>
      <c r="GB44" s="166">
        <v>11.67</v>
      </c>
      <c r="GC44" s="166">
        <v>-40.659999999999997</v>
      </c>
      <c r="GD44" s="166">
        <v>-32.256999999999998</v>
      </c>
      <c r="GE44" s="166">
        <v>-2.6798999999999999</v>
      </c>
      <c r="GF44" s="166">
        <v>20.731999999999999</v>
      </c>
      <c r="GG44" s="166">
        <v>-0.1</v>
      </c>
      <c r="GH44" s="166">
        <v>20.427</v>
      </c>
      <c r="GI44" s="166">
        <v>4.9667000000000003</v>
      </c>
      <c r="GJ44" s="166">
        <v>-5.5286999999999997</v>
      </c>
      <c r="GK44" s="166">
        <v>2.6814</v>
      </c>
      <c r="GL44" s="166">
        <v>5.33E-2</v>
      </c>
      <c r="GM44" s="167"/>
      <c r="GN44" s="167"/>
      <c r="GO44" s="166">
        <v>-8.7319999999999993</v>
      </c>
      <c r="GP44" s="166">
        <v>16.012</v>
      </c>
      <c r="GQ44" s="166">
        <v>-31.763999999999999</v>
      </c>
      <c r="GR44" s="166">
        <v>-9.7325999999999997</v>
      </c>
      <c r="GS44" s="166">
        <v>-11.254</v>
      </c>
      <c r="GT44" s="166">
        <v>134.80000000000001</v>
      </c>
      <c r="GU44" s="166">
        <v>-8.657</v>
      </c>
      <c r="GV44" s="166">
        <v>-10.263</v>
      </c>
      <c r="GW44" s="166">
        <v>-12.826000000000001</v>
      </c>
      <c r="GX44" s="166">
        <v>2.3553000000000002</v>
      </c>
      <c r="GY44" s="166">
        <v>10.058</v>
      </c>
      <c r="GZ44" s="166">
        <v>10.301</v>
      </c>
      <c r="HA44" s="166">
        <v>2</v>
      </c>
      <c r="HB44" s="166">
        <v>1.1384000000000001</v>
      </c>
      <c r="HC44" s="166">
        <v>4.9978999999999996</v>
      </c>
      <c r="HD44" s="166">
        <v>-18.440000000000001</v>
      </c>
      <c r="HE44" s="167"/>
      <c r="HF44" s="166">
        <v>7.9634999999999998</v>
      </c>
      <c r="HG44" s="166">
        <v>76.316999999999993</v>
      </c>
      <c r="HH44" s="166">
        <v>73.879000000000005</v>
      </c>
      <c r="HI44" s="167"/>
      <c r="HJ44" s="166">
        <v>46.399000000000001</v>
      </c>
      <c r="HK44" s="167"/>
      <c r="HL44" s="166">
        <v>-9.6184999999999992</v>
      </c>
      <c r="HM44" s="166">
        <v>0</v>
      </c>
      <c r="HN44" s="167"/>
      <c r="HO44" s="166">
        <v>30.585999999999999</v>
      </c>
      <c r="HP44" s="167"/>
      <c r="HQ44" s="166">
        <v>-10.913</v>
      </c>
      <c r="HR44" s="166">
        <v>-10.238</v>
      </c>
      <c r="HS44" s="167"/>
      <c r="HT44" s="166">
        <v>-16.651</v>
      </c>
      <c r="HU44" s="166">
        <v>5.8299000000000003</v>
      </c>
      <c r="HV44" s="166">
        <v>5.8098999999999998</v>
      </c>
      <c r="HW44" s="166">
        <v>-29.5</v>
      </c>
      <c r="HX44" s="167"/>
      <c r="HY44" s="166">
        <v>3.5695999999999999</v>
      </c>
      <c r="HZ44" s="166">
        <v>-6</v>
      </c>
      <c r="IA44" s="166">
        <v>48.883000000000003</v>
      </c>
      <c r="IB44" s="166">
        <v>24.212</v>
      </c>
      <c r="IC44" s="166">
        <v>24.111000000000001</v>
      </c>
      <c r="ID44" s="166">
        <v>-16.100000000000001</v>
      </c>
      <c r="IE44" s="166">
        <v>-27.7</v>
      </c>
      <c r="IF44" s="166">
        <v>-2.7</v>
      </c>
      <c r="IG44" s="166">
        <v>-3.4</v>
      </c>
      <c r="IH44" s="166">
        <v>-17.006</v>
      </c>
      <c r="II44" s="166">
        <v>-17.007000000000001</v>
      </c>
      <c r="IJ44" s="166">
        <v>-81.492999999999995</v>
      </c>
      <c r="IK44" s="167"/>
      <c r="IL44" s="167"/>
      <c r="IM44" s="166">
        <v>-3.7829000000000002</v>
      </c>
      <c r="IN44" s="167"/>
      <c r="IO44" s="166">
        <v>110.19</v>
      </c>
      <c r="IP44" s="166">
        <v>53.301000000000002</v>
      </c>
      <c r="IQ44" s="166">
        <v>144.65</v>
      </c>
      <c r="IR44" s="166">
        <v>97.054000000000002</v>
      </c>
      <c r="IS44" s="167"/>
      <c r="IT44" s="167"/>
      <c r="IU44" s="167"/>
      <c r="IV44" s="166">
        <v>-38.439</v>
      </c>
      <c r="IW44" s="166">
        <v>241.71</v>
      </c>
      <c r="IX44" s="166">
        <v>-155.44999999999999</v>
      </c>
      <c r="IY44" s="166">
        <v>106.38</v>
      </c>
      <c r="IZ44" s="166">
        <v>-84.855999999999995</v>
      </c>
      <c r="JA44" s="166">
        <v>-1.3122</v>
      </c>
      <c r="JB44" s="167"/>
      <c r="JC44" s="166">
        <v>-8.4799000000000007</v>
      </c>
      <c r="JD44" s="166">
        <v>-2.3159000000000001</v>
      </c>
      <c r="JE44" s="166">
        <v>-2.3180000000000001</v>
      </c>
      <c r="JF44" s="166">
        <v>4.4000000000000004</v>
      </c>
      <c r="JG44" s="166">
        <v>-0.88</v>
      </c>
      <c r="JH44" s="166">
        <v>-4.1013000000000002</v>
      </c>
      <c r="JI44" s="166">
        <v>-5.5648999999999997</v>
      </c>
      <c r="JJ44" s="166">
        <v>11.603999999999999</v>
      </c>
      <c r="JK44" s="166">
        <v>-7.4386999999999999</v>
      </c>
      <c r="JL44" s="166">
        <v>1.1000000000000001</v>
      </c>
      <c r="JM44" s="166">
        <v>0.63600000000000001</v>
      </c>
      <c r="JN44" s="166">
        <v>-0.40600000000000003</v>
      </c>
      <c r="JO44" s="166">
        <v>0</v>
      </c>
      <c r="JP44" s="166">
        <v>0</v>
      </c>
      <c r="JQ44" s="166">
        <v>3.3993000000000002</v>
      </c>
      <c r="JR44" s="166">
        <v>2.9882</v>
      </c>
      <c r="JS44" s="166">
        <v>3.786</v>
      </c>
      <c r="JT44" s="167"/>
      <c r="JU44" s="166">
        <v>12.8</v>
      </c>
      <c r="JV44" s="166">
        <v>6.6889000000000003</v>
      </c>
      <c r="JW44" s="167"/>
      <c r="JX44" s="166">
        <v>0.37</v>
      </c>
      <c r="JY44" s="166">
        <v>-2.6960000000000002</v>
      </c>
      <c r="JZ44" s="166">
        <v>-16.169</v>
      </c>
      <c r="KA44" s="166">
        <v>-17.725000000000001</v>
      </c>
      <c r="KB44" s="166">
        <v>0</v>
      </c>
      <c r="KC44" s="166">
        <v>11.907999999999999</v>
      </c>
      <c r="KD44" s="166">
        <v>-12.869</v>
      </c>
      <c r="KE44" s="166">
        <v>0</v>
      </c>
      <c r="KF44" s="166">
        <v>-14.8</v>
      </c>
      <c r="KG44" s="166">
        <v>-2</v>
      </c>
      <c r="KH44" s="166">
        <v>21.271000000000001</v>
      </c>
      <c r="KI44" s="166">
        <v>-112.12</v>
      </c>
    </row>
    <row r="45" spans="1:295" ht="18" customHeight="1" x14ac:dyDescent="0.25">
      <c r="A45" s="162" t="s">
        <v>65</v>
      </c>
      <c r="B45" s="162" t="s">
        <v>742</v>
      </c>
      <c r="C45" s="166">
        <v>0</v>
      </c>
      <c r="D45" s="167"/>
      <c r="E45" s="166">
        <v>-17.481999999999999</v>
      </c>
      <c r="F45" s="166">
        <v>7.6538000000000004</v>
      </c>
      <c r="G45" s="167"/>
      <c r="H45" s="166">
        <v>0</v>
      </c>
      <c r="I45" s="166">
        <v>21.805</v>
      </c>
      <c r="J45" s="167"/>
      <c r="K45" s="166">
        <v>20.75</v>
      </c>
      <c r="L45" s="166">
        <v>8.8096999999999994</v>
      </c>
      <c r="M45" s="166">
        <v>8.4255999999999993</v>
      </c>
      <c r="N45" s="166">
        <v>-8.8800000000000008</v>
      </c>
      <c r="O45" s="166">
        <v>-26.399000000000001</v>
      </c>
      <c r="P45" s="166">
        <v>2.2000000000000002</v>
      </c>
      <c r="Q45" s="166">
        <v>3.3119999999999998</v>
      </c>
      <c r="R45" s="166">
        <v>-17.600000000000001</v>
      </c>
      <c r="S45" s="167"/>
      <c r="T45" s="166">
        <v>8.9648000000000003</v>
      </c>
      <c r="U45" s="166">
        <v>3.6151</v>
      </c>
      <c r="V45" s="167"/>
      <c r="W45" s="167"/>
      <c r="X45" s="166">
        <v>0</v>
      </c>
      <c r="Y45" s="166">
        <v>0.45019999999999999</v>
      </c>
      <c r="Z45" s="166">
        <v>1.2072000000000001</v>
      </c>
      <c r="AA45" s="167"/>
      <c r="AB45" s="166">
        <v>-0.8448</v>
      </c>
      <c r="AC45" s="166">
        <v>0.437</v>
      </c>
      <c r="AD45" s="166">
        <v>0.44400000000000001</v>
      </c>
      <c r="AE45" s="166">
        <v>1.2769999999999999</v>
      </c>
      <c r="AF45" s="166">
        <v>-11.1</v>
      </c>
      <c r="AG45" s="166">
        <v>-8.8000000000000007</v>
      </c>
      <c r="AH45" s="166">
        <v>-0.67700000000000005</v>
      </c>
      <c r="AI45" s="166">
        <v>0.33100000000000002</v>
      </c>
      <c r="AJ45" s="166">
        <v>-18.399000000000001</v>
      </c>
      <c r="AK45" s="166">
        <v>-18.408999999999999</v>
      </c>
      <c r="AL45" s="166">
        <v>-10</v>
      </c>
      <c r="AM45" s="166">
        <v>-8.4600000000000009</v>
      </c>
      <c r="AN45" s="166">
        <v>-8.0398999999999994</v>
      </c>
      <c r="AO45" s="166">
        <v>6.4465000000000003</v>
      </c>
      <c r="AP45" s="166">
        <v>3.8531</v>
      </c>
      <c r="AQ45" s="166">
        <v>29.67</v>
      </c>
      <c r="AR45" s="166">
        <v>31.905999999999999</v>
      </c>
      <c r="AS45" s="166">
        <v>-21.547000000000001</v>
      </c>
      <c r="AT45" s="166">
        <v>-3.4828999999999999</v>
      </c>
      <c r="AU45" s="166">
        <v>-32.597999999999999</v>
      </c>
      <c r="AV45" s="166">
        <v>0.52349999999999997</v>
      </c>
      <c r="AW45" s="166">
        <v>0.35970000000000002</v>
      </c>
      <c r="AX45" s="166">
        <v>-20.227</v>
      </c>
      <c r="AY45" s="167"/>
      <c r="AZ45" s="167"/>
      <c r="BA45" s="167"/>
      <c r="BB45" s="166">
        <v>19.734000000000002</v>
      </c>
      <c r="BC45" s="166">
        <v>-2.1145</v>
      </c>
      <c r="BD45" s="166">
        <v>-2.4998999999999998</v>
      </c>
      <c r="BE45" s="166">
        <v>-2.6999</v>
      </c>
      <c r="BF45" s="166">
        <v>-24.044</v>
      </c>
      <c r="BG45" s="166">
        <v>0</v>
      </c>
      <c r="BH45" s="167"/>
      <c r="BI45" s="166">
        <v>1.3141</v>
      </c>
      <c r="BJ45" s="167"/>
      <c r="BK45" s="167"/>
      <c r="BL45" s="166">
        <v>0</v>
      </c>
      <c r="BM45" s="166">
        <v>1.3172999999999999</v>
      </c>
      <c r="BN45" s="166">
        <v>-146.36000000000001</v>
      </c>
      <c r="BO45" s="166">
        <v>95.95</v>
      </c>
      <c r="BP45" s="166">
        <v>95.338999999999999</v>
      </c>
      <c r="BQ45" s="166">
        <v>-3.8816999999999999</v>
      </c>
      <c r="BR45" s="166">
        <v>-87.405000000000001</v>
      </c>
      <c r="BS45" s="166">
        <v>-9.1669</v>
      </c>
      <c r="BT45" s="167"/>
      <c r="BU45" s="167"/>
      <c r="BV45" s="166">
        <v>30.077999999999999</v>
      </c>
      <c r="BW45" s="166">
        <v>12.43</v>
      </c>
      <c r="BX45" s="166">
        <v>8.8698999999999995</v>
      </c>
      <c r="BY45" s="166">
        <v>-11.529</v>
      </c>
      <c r="BZ45" s="166">
        <v>7.19</v>
      </c>
      <c r="CA45" s="166">
        <v>-4.2824</v>
      </c>
      <c r="CB45" s="166">
        <v>-4.2824</v>
      </c>
      <c r="CC45" s="166">
        <v>22.613</v>
      </c>
      <c r="CD45" s="166">
        <v>20.001000000000001</v>
      </c>
      <c r="CE45" s="166">
        <v>-0.2283</v>
      </c>
      <c r="CF45" s="166">
        <v>-10.455</v>
      </c>
      <c r="CG45" s="166">
        <v>-10.584</v>
      </c>
      <c r="CH45" s="166">
        <v>-12.029</v>
      </c>
      <c r="CI45" s="166">
        <v>15.273999999999999</v>
      </c>
      <c r="CJ45" s="167"/>
      <c r="CK45" s="166">
        <v>6.4119999999999999</v>
      </c>
      <c r="CL45" s="166">
        <v>79.599000000000004</v>
      </c>
      <c r="CM45" s="166">
        <v>-28.2</v>
      </c>
      <c r="CN45" s="166">
        <v>-3.5699000000000001</v>
      </c>
      <c r="CO45" s="166">
        <v>41.255000000000003</v>
      </c>
      <c r="CP45" s="166">
        <v>42.185000000000002</v>
      </c>
      <c r="CQ45" s="166">
        <v>40.198999999999998</v>
      </c>
      <c r="CR45" s="166">
        <v>0</v>
      </c>
      <c r="CS45" s="166">
        <v>138.34</v>
      </c>
      <c r="CT45" s="166">
        <v>1</v>
      </c>
      <c r="CU45" s="166">
        <v>-78.265000000000001</v>
      </c>
      <c r="CV45" s="166">
        <v>-4.1067999999999998</v>
      </c>
      <c r="CW45" s="166">
        <v>3.2566999999999999</v>
      </c>
      <c r="CX45" s="166">
        <v>36.340000000000003</v>
      </c>
      <c r="CY45" s="166">
        <v>22.489000000000001</v>
      </c>
      <c r="CZ45" s="166">
        <v>2.6610999999999998</v>
      </c>
      <c r="DA45" s="166">
        <v>3.3233000000000001</v>
      </c>
      <c r="DB45" s="166">
        <v>-13.829000000000001</v>
      </c>
      <c r="DC45" s="166">
        <v>25.512</v>
      </c>
      <c r="DD45" s="166">
        <v>-16.297999999999998</v>
      </c>
      <c r="DE45" s="166">
        <v>-15.952999999999999</v>
      </c>
      <c r="DF45" s="166">
        <v>40.847000000000001</v>
      </c>
      <c r="DG45" s="166">
        <v>1.52E-2</v>
      </c>
      <c r="DH45" s="166">
        <v>-7.1566999999999998</v>
      </c>
      <c r="DI45" s="166">
        <v>-12.898999999999999</v>
      </c>
      <c r="DJ45" s="166">
        <v>-11.898999999999999</v>
      </c>
      <c r="DK45" s="166">
        <v>-5.0133999999999999</v>
      </c>
      <c r="DL45" s="166">
        <v>11.974</v>
      </c>
      <c r="DM45" s="166">
        <v>58.042999999999999</v>
      </c>
      <c r="DN45" s="166">
        <v>23.384</v>
      </c>
      <c r="DO45" s="166">
        <v>12.75</v>
      </c>
      <c r="DP45" s="166">
        <v>-7.14</v>
      </c>
      <c r="DQ45" s="166">
        <v>7.101</v>
      </c>
      <c r="DR45" s="166">
        <v>-39.576999999999998</v>
      </c>
      <c r="DS45" s="167"/>
      <c r="DT45" s="166">
        <v>-0.53</v>
      </c>
      <c r="DU45" s="167"/>
      <c r="DV45" s="166">
        <v>-27.63</v>
      </c>
      <c r="DW45" s="167"/>
      <c r="DX45" s="166">
        <v>-18.798999999999999</v>
      </c>
      <c r="DY45" s="166">
        <v>-30.626999999999999</v>
      </c>
      <c r="DZ45" s="166">
        <v>-29.027000000000001</v>
      </c>
      <c r="EA45" s="166">
        <v>15.943</v>
      </c>
      <c r="EB45" s="166">
        <v>-5.8599999999999999E-2</v>
      </c>
      <c r="EC45" s="166">
        <v>-10.282999999999999</v>
      </c>
      <c r="ED45" s="166">
        <v>-10.228999999999999</v>
      </c>
      <c r="EE45" s="166">
        <v>-13.587</v>
      </c>
      <c r="EF45" s="166">
        <v>-22.506</v>
      </c>
      <c r="EG45" s="166">
        <v>-13.253</v>
      </c>
      <c r="EH45" s="166">
        <v>-76.257999999999996</v>
      </c>
      <c r="EI45" s="167"/>
      <c r="EJ45" s="166">
        <v>0</v>
      </c>
      <c r="EK45" s="166">
        <v>-7.9676999999999998</v>
      </c>
      <c r="EL45" s="166">
        <v>-8.3401999999999994</v>
      </c>
      <c r="EM45" s="166">
        <v>11.87</v>
      </c>
      <c r="EN45" s="166">
        <v>-4.452</v>
      </c>
      <c r="EO45" s="166">
        <v>-4.8966000000000003</v>
      </c>
      <c r="EP45" s="166">
        <v>-7.6840000000000002</v>
      </c>
      <c r="EQ45" s="166">
        <v>-20.445</v>
      </c>
      <c r="ER45" s="166">
        <v>-20.058</v>
      </c>
      <c r="ES45" s="166">
        <v>5.3319999999999999</v>
      </c>
      <c r="ET45" s="166">
        <v>12.59</v>
      </c>
      <c r="EU45" s="166">
        <v>-20.129000000000001</v>
      </c>
      <c r="EV45" s="166">
        <v>0</v>
      </c>
      <c r="EW45" s="166">
        <v>4.1447000000000003</v>
      </c>
      <c r="EX45" s="166">
        <v>-3.2709000000000001</v>
      </c>
      <c r="EY45" s="166">
        <v>-10.36</v>
      </c>
      <c r="EZ45" s="166">
        <v>-10.202999999999999</v>
      </c>
      <c r="FA45" s="166">
        <v>7.4413</v>
      </c>
      <c r="FB45" s="167"/>
      <c r="FC45" s="166">
        <v>-27.977</v>
      </c>
      <c r="FD45" s="166">
        <v>5.9333</v>
      </c>
      <c r="FE45" s="166">
        <v>0</v>
      </c>
      <c r="FF45" s="166">
        <v>0</v>
      </c>
      <c r="FG45" s="166">
        <v>3.1118999999999999</v>
      </c>
      <c r="FH45" s="166">
        <v>2.7544</v>
      </c>
      <c r="FI45" s="166">
        <v>1.9000999999999999</v>
      </c>
      <c r="FJ45" s="166">
        <v>-6.0284000000000004</v>
      </c>
      <c r="FK45" s="166">
        <v>-6.0284000000000004</v>
      </c>
      <c r="FL45" s="166">
        <v>19.759</v>
      </c>
      <c r="FM45" s="166">
        <v>13.489000000000001</v>
      </c>
      <c r="FN45" s="166">
        <v>13.241</v>
      </c>
      <c r="FO45" s="166">
        <v>23.116</v>
      </c>
      <c r="FP45" s="166">
        <v>33.9</v>
      </c>
      <c r="FQ45" s="166">
        <v>15.826000000000001</v>
      </c>
      <c r="FR45" s="166">
        <v>-15.728999999999999</v>
      </c>
      <c r="FS45" s="166">
        <v>-2.2113999999999998</v>
      </c>
      <c r="FT45" s="166">
        <v>0.35089999999999999</v>
      </c>
      <c r="FU45" s="166">
        <v>1.48</v>
      </c>
      <c r="FV45" s="166">
        <v>1.92</v>
      </c>
      <c r="FW45" s="167"/>
      <c r="FX45" s="167"/>
      <c r="FY45" s="166">
        <v>7.4448999999999996</v>
      </c>
      <c r="FZ45" s="167"/>
      <c r="GA45" s="167"/>
      <c r="GB45" s="166">
        <v>11.13</v>
      </c>
      <c r="GC45" s="166">
        <v>-36.561</v>
      </c>
      <c r="GD45" s="166">
        <v>-27.364000000000001</v>
      </c>
      <c r="GE45" s="166">
        <v>-2.8098999999999998</v>
      </c>
      <c r="GF45" s="166">
        <v>20.530999999999999</v>
      </c>
      <c r="GG45" s="166">
        <v>-0.1</v>
      </c>
      <c r="GH45" s="166">
        <v>20.096</v>
      </c>
      <c r="GI45" s="166">
        <v>6.3654000000000002</v>
      </c>
      <c r="GJ45" s="166">
        <v>-6.9496000000000002</v>
      </c>
      <c r="GK45" s="166">
        <v>3.0461</v>
      </c>
      <c r="GL45" s="166">
        <v>5.33E-2</v>
      </c>
      <c r="GM45" s="167"/>
      <c r="GN45" s="167"/>
      <c r="GO45" s="166">
        <v>-8.6120000000000001</v>
      </c>
      <c r="GP45" s="166">
        <v>14.957000000000001</v>
      </c>
      <c r="GQ45" s="166">
        <v>-29.663</v>
      </c>
      <c r="GR45" s="166">
        <v>-11.265000000000001</v>
      </c>
      <c r="GS45" s="166">
        <v>-9.6432000000000002</v>
      </c>
      <c r="GT45" s="166">
        <v>139.13</v>
      </c>
      <c r="GU45" s="166">
        <v>-7.4398999999999997</v>
      </c>
      <c r="GV45" s="166">
        <v>-7.2412000000000001</v>
      </c>
      <c r="GW45" s="166">
        <v>-13.504</v>
      </c>
      <c r="GX45" s="166">
        <v>2.7395</v>
      </c>
      <c r="GY45" s="166">
        <v>10.614000000000001</v>
      </c>
      <c r="GZ45" s="166">
        <v>10.696</v>
      </c>
      <c r="HA45" s="166">
        <v>2.0339</v>
      </c>
      <c r="HB45" s="166">
        <v>-1.2561</v>
      </c>
      <c r="HC45" s="166">
        <v>0</v>
      </c>
      <c r="HD45" s="166">
        <v>-1.2599</v>
      </c>
      <c r="HE45" s="167"/>
      <c r="HF45" s="166">
        <v>30.18</v>
      </c>
      <c r="HG45" s="166">
        <v>56.204000000000001</v>
      </c>
      <c r="HH45" s="166">
        <v>67.367000000000004</v>
      </c>
      <c r="HI45" s="167"/>
      <c r="HJ45" s="166">
        <v>49.813000000000002</v>
      </c>
      <c r="HK45" s="167"/>
      <c r="HL45" s="166">
        <v>-12.904</v>
      </c>
      <c r="HM45" s="166">
        <v>0</v>
      </c>
      <c r="HN45" s="167"/>
      <c r="HO45" s="166">
        <v>37.067999999999998</v>
      </c>
      <c r="HP45" s="167"/>
      <c r="HQ45" s="166">
        <v>-11.984</v>
      </c>
      <c r="HR45" s="166">
        <v>-10.507</v>
      </c>
      <c r="HS45" s="167"/>
      <c r="HT45" s="166">
        <v>-18.372</v>
      </c>
      <c r="HU45" s="166">
        <v>5.8498999999999999</v>
      </c>
      <c r="HV45" s="166">
        <v>5.9099000000000004</v>
      </c>
      <c r="HW45" s="166">
        <v>-29.2</v>
      </c>
      <c r="HX45" s="167"/>
      <c r="HY45" s="166">
        <v>3.5695999999999999</v>
      </c>
      <c r="HZ45" s="166">
        <v>-1.0399</v>
      </c>
      <c r="IA45" s="166">
        <v>53.54</v>
      </c>
      <c r="IB45" s="166">
        <v>22.678999999999998</v>
      </c>
      <c r="IC45" s="166">
        <v>22.591000000000001</v>
      </c>
      <c r="ID45" s="166">
        <v>-15.699</v>
      </c>
      <c r="IE45" s="166">
        <v>-26.899000000000001</v>
      </c>
      <c r="IF45" s="166">
        <v>-2</v>
      </c>
      <c r="IG45" s="166">
        <v>-2.9</v>
      </c>
      <c r="IH45" s="166">
        <v>-17.23</v>
      </c>
      <c r="II45" s="166">
        <v>-17.032</v>
      </c>
      <c r="IJ45" s="166">
        <v>-73.515000000000001</v>
      </c>
      <c r="IK45" s="167"/>
      <c r="IL45" s="167"/>
      <c r="IM45" s="166">
        <v>-3.5840000000000001</v>
      </c>
      <c r="IN45" s="167"/>
      <c r="IO45" s="166">
        <v>112.19</v>
      </c>
      <c r="IP45" s="166">
        <v>46.817999999999998</v>
      </c>
      <c r="IQ45" s="166">
        <v>143.55000000000001</v>
      </c>
      <c r="IR45" s="166">
        <v>101.65</v>
      </c>
      <c r="IS45" s="167"/>
      <c r="IT45" s="167"/>
      <c r="IU45" s="167"/>
      <c r="IV45" s="166">
        <v>-40.604999999999997</v>
      </c>
      <c r="IW45" s="166">
        <v>246.37</v>
      </c>
      <c r="IX45" s="166">
        <v>-159.16999999999999</v>
      </c>
      <c r="IY45" s="166">
        <v>111.02</v>
      </c>
      <c r="IZ45" s="166">
        <v>-86.655000000000001</v>
      </c>
      <c r="JA45" s="166">
        <v>-1.3806</v>
      </c>
      <c r="JB45" s="167"/>
      <c r="JC45" s="166">
        <v>-7.92</v>
      </c>
      <c r="JD45" s="166">
        <v>-2.25</v>
      </c>
      <c r="JE45" s="166">
        <v>-2.242</v>
      </c>
      <c r="JF45" s="166">
        <v>4.0799000000000003</v>
      </c>
      <c r="JG45" s="166">
        <v>-0.88</v>
      </c>
      <c r="JH45" s="166">
        <v>-4.7053000000000003</v>
      </c>
      <c r="JI45" s="166">
        <v>-5.0369999999999999</v>
      </c>
      <c r="JJ45" s="166">
        <v>10.898999999999999</v>
      </c>
      <c r="JK45" s="166">
        <v>-7.7347000000000001</v>
      </c>
      <c r="JL45" s="166">
        <v>1.6</v>
      </c>
      <c r="JM45" s="166">
        <v>0.68799999999999994</v>
      </c>
      <c r="JN45" s="166">
        <v>-0.32600000000000001</v>
      </c>
      <c r="JO45" s="166">
        <v>0</v>
      </c>
      <c r="JP45" s="166">
        <v>0</v>
      </c>
      <c r="JQ45" s="166">
        <v>3.8342999999999998</v>
      </c>
      <c r="JR45" s="166">
        <v>3.2418999999999998</v>
      </c>
      <c r="JS45" s="166">
        <v>2.8666</v>
      </c>
      <c r="JT45" s="167"/>
      <c r="JU45" s="166">
        <v>11.8</v>
      </c>
      <c r="JV45" s="166">
        <v>5.9439000000000002</v>
      </c>
      <c r="JW45" s="167"/>
      <c r="JX45" s="166">
        <v>0.37</v>
      </c>
      <c r="JY45" s="166">
        <v>-7.3490000000000002</v>
      </c>
      <c r="JZ45" s="166">
        <v>-14.288</v>
      </c>
      <c r="KA45" s="166">
        <v>-15.731999999999999</v>
      </c>
      <c r="KB45" s="166">
        <v>-5.5233999999999996</v>
      </c>
      <c r="KC45" s="166">
        <v>10.616</v>
      </c>
      <c r="KD45" s="166">
        <v>-9.7745999999999995</v>
      </c>
      <c r="KE45" s="166">
        <v>0</v>
      </c>
      <c r="KF45" s="166">
        <v>-14.5</v>
      </c>
      <c r="KG45" s="166">
        <v>-2.4</v>
      </c>
      <c r="KH45" s="166">
        <v>31.03</v>
      </c>
      <c r="KI45" s="166">
        <v>-121.06</v>
      </c>
    </row>
    <row r="46" spans="1:295" ht="18" customHeight="1" x14ac:dyDescent="0.25">
      <c r="A46" s="162" t="s">
        <v>65</v>
      </c>
      <c r="B46" s="162" t="s">
        <v>743</v>
      </c>
      <c r="C46" s="166">
        <v>0</v>
      </c>
      <c r="D46" s="166">
        <v>6.9768999999999997</v>
      </c>
      <c r="E46" s="166">
        <v>-19.728000000000002</v>
      </c>
      <c r="F46" s="166">
        <v>2.8527999999999998</v>
      </c>
      <c r="G46" s="166">
        <v>11.536</v>
      </c>
      <c r="H46" s="166">
        <v>0</v>
      </c>
      <c r="I46" s="166">
        <v>22.218</v>
      </c>
      <c r="J46" s="167"/>
      <c r="K46" s="166">
        <v>23.091000000000001</v>
      </c>
      <c r="L46" s="166">
        <v>9.9306000000000001</v>
      </c>
      <c r="M46" s="166">
        <v>9.6333000000000002</v>
      </c>
      <c r="N46" s="166">
        <v>-13.319000000000001</v>
      </c>
      <c r="O46" s="166">
        <v>-30.798999999999999</v>
      </c>
      <c r="P46" s="166">
        <v>6.5998999999999999</v>
      </c>
      <c r="Q46" s="166">
        <v>3.3119999999999998</v>
      </c>
      <c r="R46" s="166">
        <v>-22</v>
      </c>
      <c r="S46" s="166">
        <v>3.6427999999999998</v>
      </c>
      <c r="T46" s="166">
        <v>6.5862999999999996</v>
      </c>
      <c r="U46" s="166">
        <v>4.899</v>
      </c>
      <c r="V46" s="166">
        <v>4.7592999999999996</v>
      </c>
      <c r="W46" s="166">
        <v>8.6676000000000002</v>
      </c>
      <c r="X46" s="166">
        <v>0</v>
      </c>
      <c r="Y46" s="166">
        <v>1.0414000000000001</v>
      </c>
      <c r="Z46" s="166">
        <v>1.2170000000000001</v>
      </c>
      <c r="AA46" s="167"/>
      <c r="AB46" s="166">
        <v>-0.89810000000000001</v>
      </c>
      <c r="AC46" s="166">
        <v>0.63400000000000001</v>
      </c>
      <c r="AD46" s="166">
        <v>0.65800000000000003</v>
      </c>
      <c r="AE46" s="166">
        <v>1.2170000000000001</v>
      </c>
      <c r="AF46" s="166">
        <v>-6.6599000000000004</v>
      </c>
      <c r="AG46" s="166">
        <v>-4.4000000000000004</v>
      </c>
      <c r="AH46" s="166">
        <v>-2.46</v>
      </c>
      <c r="AI46" s="166">
        <v>0.38100000000000001</v>
      </c>
      <c r="AJ46" s="166">
        <v>-16.28</v>
      </c>
      <c r="AK46" s="166">
        <v>-16.27</v>
      </c>
      <c r="AL46" s="166">
        <v>-10</v>
      </c>
      <c r="AM46" s="166">
        <v>-8.67</v>
      </c>
      <c r="AN46" s="166">
        <v>-8.7898999999999994</v>
      </c>
      <c r="AO46" s="166">
        <v>6.8319000000000001</v>
      </c>
      <c r="AP46" s="166">
        <v>3.5912999999999999</v>
      </c>
      <c r="AQ46" s="166">
        <v>22.423999999999999</v>
      </c>
      <c r="AR46" s="166">
        <v>23.741</v>
      </c>
      <c r="AS46" s="166">
        <v>-17.817</v>
      </c>
      <c r="AT46" s="166">
        <v>-2.4112</v>
      </c>
      <c r="AU46" s="166">
        <v>-31.858000000000001</v>
      </c>
      <c r="AV46" s="166">
        <v>-0.1459</v>
      </c>
      <c r="AW46" s="166">
        <v>-0.21959999999999999</v>
      </c>
      <c r="AX46" s="166">
        <v>-21.164999999999999</v>
      </c>
      <c r="AY46" s="166">
        <v>-18.352</v>
      </c>
      <c r="AZ46" s="166">
        <v>5.1414</v>
      </c>
      <c r="BA46" s="166">
        <v>26.748000000000001</v>
      </c>
      <c r="BB46" s="166">
        <v>27.376000000000001</v>
      </c>
      <c r="BC46" s="166">
        <v>-3.9460000000000002</v>
      </c>
      <c r="BD46" s="166">
        <v>-1.9999</v>
      </c>
      <c r="BE46" s="166">
        <v>-1.9999</v>
      </c>
      <c r="BF46" s="166">
        <v>-21.355</v>
      </c>
      <c r="BG46" s="166">
        <v>0</v>
      </c>
      <c r="BH46" s="166">
        <v>-2.3896000000000002</v>
      </c>
      <c r="BI46" s="166">
        <v>1.3141</v>
      </c>
      <c r="BJ46" s="166">
        <v>-8.7385000000000002</v>
      </c>
      <c r="BK46" s="166">
        <v>3.5387</v>
      </c>
      <c r="BL46" s="166">
        <v>2.8748999999999998</v>
      </c>
      <c r="BM46" s="166">
        <v>1.9623999999999999</v>
      </c>
      <c r="BN46" s="166">
        <v>-119.17</v>
      </c>
      <c r="BO46" s="166">
        <v>97.688999999999993</v>
      </c>
      <c r="BP46" s="166">
        <v>97.75</v>
      </c>
      <c r="BQ46" s="166">
        <v>-22.616</v>
      </c>
      <c r="BR46" s="166">
        <v>-62.145000000000003</v>
      </c>
      <c r="BS46" s="166">
        <v>-9.1669</v>
      </c>
      <c r="BT46" s="167"/>
      <c r="BU46" s="167"/>
      <c r="BV46" s="166">
        <v>35.286999999999999</v>
      </c>
      <c r="BW46" s="166">
        <v>13.329000000000001</v>
      </c>
      <c r="BX46" s="166">
        <v>9.35</v>
      </c>
      <c r="BY46" s="166">
        <v>-9.14</v>
      </c>
      <c r="BZ46" s="166">
        <v>10.18</v>
      </c>
      <c r="CA46" s="166">
        <v>-9.3727999999999998</v>
      </c>
      <c r="CB46" s="166">
        <v>-9.2387999999999995</v>
      </c>
      <c r="CC46" s="166">
        <v>27.571999999999999</v>
      </c>
      <c r="CD46" s="166">
        <v>25.812000000000001</v>
      </c>
      <c r="CE46" s="166">
        <v>-1.8023</v>
      </c>
      <c r="CF46" s="166">
        <v>-12.573</v>
      </c>
      <c r="CG46" s="166">
        <v>-13.026999999999999</v>
      </c>
      <c r="CH46" s="166">
        <v>-9.2832000000000008</v>
      </c>
      <c r="CI46" s="166">
        <v>14.89</v>
      </c>
      <c r="CJ46" s="166">
        <v>2.88</v>
      </c>
      <c r="CK46" s="166">
        <v>6.4119999999999999</v>
      </c>
      <c r="CL46" s="166">
        <v>81.900000000000006</v>
      </c>
      <c r="CM46" s="166">
        <v>-28.7</v>
      </c>
      <c r="CN46" s="166">
        <v>-3.74</v>
      </c>
      <c r="CO46" s="166">
        <v>43.28</v>
      </c>
      <c r="CP46" s="166">
        <v>44.31</v>
      </c>
      <c r="CQ46" s="166">
        <v>42.279000000000003</v>
      </c>
      <c r="CR46" s="166">
        <v>0</v>
      </c>
      <c r="CS46" s="166">
        <v>138.97</v>
      </c>
      <c r="CT46" s="167"/>
      <c r="CU46" s="166">
        <v>-80.180000000000007</v>
      </c>
      <c r="CV46" s="166">
        <v>-3.7198000000000002</v>
      </c>
      <c r="CW46" s="166">
        <v>3.3755000000000002</v>
      </c>
      <c r="CX46" s="166">
        <v>36.93</v>
      </c>
      <c r="CY46" s="166">
        <v>21.6</v>
      </c>
      <c r="CZ46" s="166">
        <v>3.9110999999999998</v>
      </c>
      <c r="DA46" s="166">
        <v>4.3975</v>
      </c>
      <c r="DB46" s="166">
        <v>-15</v>
      </c>
      <c r="DC46" s="166">
        <v>25.512</v>
      </c>
      <c r="DD46" s="166">
        <v>-15.903</v>
      </c>
      <c r="DE46" s="166">
        <v>-15.648999999999999</v>
      </c>
      <c r="DF46" s="166">
        <v>41.121000000000002</v>
      </c>
      <c r="DG46" s="166">
        <v>1.46E-2</v>
      </c>
      <c r="DH46" s="166">
        <v>-7.6822999999999997</v>
      </c>
      <c r="DI46" s="166">
        <v>-15.699</v>
      </c>
      <c r="DJ46" s="166">
        <v>-14.3</v>
      </c>
      <c r="DK46" s="166">
        <v>-5.2502000000000004</v>
      </c>
      <c r="DL46" s="166">
        <v>12.348000000000001</v>
      </c>
      <c r="DM46" s="166">
        <v>58.673999999999999</v>
      </c>
      <c r="DN46" s="166">
        <v>23.754999999999999</v>
      </c>
      <c r="DO46" s="166">
        <v>13.18</v>
      </c>
      <c r="DP46" s="166">
        <v>-6.85</v>
      </c>
      <c r="DQ46" s="166">
        <v>7.5465</v>
      </c>
      <c r="DR46" s="166">
        <v>-39.682000000000002</v>
      </c>
      <c r="DS46" s="166">
        <v>-0.24</v>
      </c>
      <c r="DT46" s="166">
        <v>-0.33</v>
      </c>
      <c r="DU46" s="166">
        <v>21.86</v>
      </c>
      <c r="DV46" s="166">
        <v>-25.24</v>
      </c>
      <c r="DW46" s="166">
        <v>-34.709000000000003</v>
      </c>
      <c r="DX46" s="166">
        <v>-17.472000000000001</v>
      </c>
      <c r="DY46" s="166">
        <v>-35.595999999999997</v>
      </c>
      <c r="DZ46" s="166">
        <v>-34.5</v>
      </c>
      <c r="EA46" s="166">
        <v>21.841000000000001</v>
      </c>
      <c r="EB46" s="166">
        <v>6.0214999999999996</v>
      </c>
      <c r="EC46" s="166">
        <v>-4.8357999999999999</v>
      </c>
      <c r="ED46" s="166">
        <v>-4.5515999999999996</v>
      </c>
      <c r="EE46" s="166">
        <v>-14.433</v>
      </c>
      <c r="EF46" s="166">
        <v>-25.204999999999998</v>
      </c>
      <c r="EG46" s="166">
        <v>-13.734999999999999</v>
      </c>
      <c r="EH46" s="166">
        <v>-53.262999999999998</v>
      </c>
      <c r="EI46" s="166">
        <v>-14.36</v>
      </c>
      <c r="EJ46" s="166">
        <v>0</v>
      </c>
      <c r="EK46" s="166">
        <v>-7.1657999999999999</v>
      </c>
      <c r="EL46" s="166">
        <v>-7.5552000000000001</v>
      </c>
      <c r="EM46" s="166">
        <v>13.528</v>
      </c>
      <c r="EN46" s="166">
        <v>-1.2528999999999999</v>
      </c>
      <c r="EO46" s="166">
        <v>-2.0693999999999999</v>
      </c>
      <c r="EP46" s="166">
        <v>-12.292</v>
      </c>
      <c r="EQ46" s="166">
        <v>-23.196999999999999</v>
      </c>
      <c r="ER46" s="166">
        <v>-23.129000000000001</v>
      </c>
      <c r="ES46" s="166">
        <v>7.8148</v>
      </c>
      <c r="ET46" s="166">
        <v>12.439</v>
      </c>
      <c r="EU46" s="166">
        <v>-16.719000000000001</v>
      </c>
      <c r="EV46" s="166">
        <v>0</v>
      </c>
      <c r="EW46" s="166">
        <v>4.1902999999999997</v>
      </c>
      <c r="EX46" s="166">
        <v>2.0331000000000001</v>
      </c>
      <c r="EY46" s="166">
        <v>-9.8558000000000003</v>
      </c>
      <c r="EZ46" s="166">
        <v>-9.7074999999999996</v>
      </c>
      <c r="FA46" s="166">
        <v>5.8994999999999997</v>
      </c>
      <c r="FB46" s="166">
        <v>8.4742999999999995</v>
      </c>
      <c r="FC46" s="166">
        <v>-17.231000000000002</v>
      </c>
      <c r="FD46" s="166">
        <v>5.4145000000000003</v>
      </c>
      <c r="FE46" s="166">
        <v>0</v>
      </c>
      <c r="FF46" s="166">
        <v>0</v>
      </c>
      <c r="FG46" s="166">
        <v>2.6013999999999999</v>
      </c>
      <c r="FH46" s="166">
        <v>3.2488000000000001</v>
      </c>
      <c r="FI46" s="166">
        <v>1.3283</v>
      </c>
      <c r="FJ46" s="166">
        <v>-1.5071000000000001</v>
      </c>
      <c r="FK46" s="166">
        <v>-1.6745000000000001</v>
      </c>
      <c r="FL46" s="166">
        <v>12.894</v>
      </c>
      <c r="FM46" s="166">
        <v>17.681000000000001</v>
      </c>
      <c r="FN46" s="166">
        <v>17.667000000000002</v>
      </c>
      <c r="FO46" s="166">
        <v>18.89</v>
      </c>
      <c r="FP46" s="166">
        <v>29.396000000000001</v>
      </c>
      <c r="FQ46" s="166">
        <v>15.846</v>
      </c>
      <c r="FR46" s="166">
        <v>-16.428999999999998</v>
      </c>
      <c r="FS46" s="166">
        <v>-2.0192000000000001</v>
      </c>
      <c r="FT46" s="166">
        <v>0.37740000000000001</v>
      </c>
      <c r="FU46" s="166">
        <v>1.39</v>
      </c>
      <c r="FV46" s="166">
        <v>1.55</v>
      </c>
      <c r="FW46" s="166">
        <v>-16.838000000000001</v>
      </c>
      <c r="FX46" s="166">
        <v>1.2768999999999999</v>
      </c>
      <c r="FY46" s="166">
        <v>7.3098999999999998</v>
      </c>
      <c r="FZ46" s="166">
        <v>0.78100000000000003</v>
      </c>
      <c r="GA46" s="166">
        <v>2.7955000000000001</v>
      </c>
      <c r="GB46" s="166">
        <v>11.76</v>
      </c>
      <c r="GC46" s="166">
        <v>-34.667000000000002</v>
      </c>
      <c r="GD46" s="166">
        <v>-25.529</v>
      </c>
      <c r="GE46" s="166">
        <v>-2.7299000000000002</v>
      </c>
      <c r="GF46" s="166">
        <v>21.885999999999999</v>
      </c>
      <c r="GG46" s="166">
        <v>-0.1</v>
      </c>
      <c r="GH46" s="166">
        <v>21.317</v>
      </c>
      <c r="GI46" s="166">
        <v>7.2628000000000004</v>
      </c>
      <c r="GJ46" s="166">
        <v>-7.9179000000000004</v>
      </c>
      <c r="GK46" s="166">
        <v>3.2065000000000001</v>
      </c>
      <c r="GL46" s="166">
        <v>5.33E-2</v>
      </c>
      <c r="GM46" s="167"/>
      <c r="GN46" s="166">
        <v>-5.5214999999999996</v>
      </c>
      <c r="GO46" s="166">
        <v>-6.1139999999999999</v>
      </c>
      <c r="GP46" s="166">
        <v>16.231000000000002</v>
      </c>
      <c r="GQ46" s="166">
        <v>-28.821999999999999</v>
      </c>
      <c r="GR46" s="166">
        <v>-15.343</v>
      </c>
      <c r="GS46" s="166">
        <v>-9.0930999999999997</v>
      </c>
      <c r="GT46" s="166">
        <v>153.02000000000001</v>
      </c>
      <c r="GU46" s="166">
        <v>-7.1017999999999999</v>
      </c>
      <c r="GV46" s="166">
        <v>-6.7786</v>
      </c>
      <c r="GW46" s="166">
        <v>-13.319000000000001</v>
      </c>
      <c r="GX46" s="166">
        <v>2.4948000000000001</v>
      </c>
      <c r="GY46" s="166">
        <v>10.936999999999999</v>
      </c>
      <c r="GZ46" s="166">
        <v>11.076000000000001</v>
      </c>
      <c r="HA46" s="166">
        <v>1.8168</v>
      </c>
      <c r="HB46" s="166">
        <v>0</v>
      </c>
      <c r="HC46" s="166">
        <v>0</v>
      </c>
      <c r="HD46" s="166">
        <v>0.42</v>
      </c>
      <c r="HE46" s="166">
        <v>3.0769000000000002</v>
      </c>
      <c r="HF46" s="166">
        <v>14.728999999999999</v>
      </c>
      <c r="HG46" s="166">
        <v>66.528999999999996</v>
      </c>
      <c r="HH46" s="166">
        <v>65.789000000000001</v>
      </c>
      <c r="HI46" s="166">
        <v>49.747</v>
      </c>
      <c r="HJ46" s="166">
        <v>49.813000000000002</v>
      </c>
      <c r="HK46" s="166">
        <v>-10.592000000000001</v>
      </c>
      <c r="HL46" s="166">
        <v>-13.157</v>
      </c>
      <c r="HM46" s="166">
        <v>0</v>
      </c>
      <c r="HN46" s="166">
        <v>-10.73</v>
      </c>
      <c r="HO46" s="166">
        <v>37.067999999999998</v>
      </c>
      <c r="HP46" s="166">
        <v>38.19</v>
      </c>
      <c r="HQ46" s="166">
        <v>-10.000999999999999</v>
      </c>
      <c r="HR46" s="166">
        <v>-9.4250000000000007</v>
      </c>
      <c r="HS46" s="166">
        <v>-21.337</v>
      </c>
      <c r="HT46" s="166">
        <v>-20.696999999999999</v>
      </c>
      <c r="HU46" s="166">
        <v>9.68</v>
      </c>
      <c r="HV46" s="166">
        <v>9.4600000000000009</v>
      </c>
      <c r="HW46" s="166">
        <v>-30.1</v>
      </c>
      <c r="HX46" s="166">
        <v>-30.1</v>
      </c>
      <c r="HY46" s="166">
        <v>3.4102999999999999</v>
      </c>
      <c r="HZ46" s="166">
        <v>-1.44</v>
      </c>
      <c r="IA46" s="166">
        <v>56.345999999999997</v>
      </c>
      <c r="IB46" s="166">
        <v>22.498000000000001</v>
      </c>
      <c r="IC46" s="166">
        <v>22.167999999999999</v>
      </c>
      <c r="ID46" s="166">
        <v>-15.699</v>
      </c>
      <c r="IE46" s="166">
        <v>-28.2</v>
      </c>
      <c r="IF46" s="166">
        <v>-2</v>
      </c>
      <c r="IG46" s="166">
        <v>-2.9</v>
      </c>
      <c r="IH46" s="166">
        <v>-16.940999999999999</v>
      </c>
      <c r="II46" s="166">
        <v>-17.015999999999998</v>
      </c>
      <c r="IJ46" s="166">
        <v>-71.685000000000002</v>
      </c>
      <c r="IK46" s="166">
        <v>19.835000000000001</v>
      </c>
      <c r="IL46" s="166">
        <v>-285.64999999999998</v>
      </c>
      <c r="IM46" s="166">
        <v>-7.133</v>
      </c>
      <c r="IN46" s="166">
        <v>117.74</v>
      </c>
      <c r="IO46" s="166">
        <v>116.52</v>
      </c>
      <c r="IP46" s="166">
        <v>43.978000000000002</v>
      </c>
      <c r="IQ46" s="166">
        <v>145.82</v>
      </c>
      <c r="IR46" s="166">
        <v>101.03</v>
      </c>
      <c r="IS46" s="166">
        <v>60.634999999999998</v>
      </c>
      <c r="IT46" s="166">
        <v>28.305</v>
      </c>
      <c r="IU46" s="166">
        <v>27.957999999999998</v>
      </c>
      <c r="IV46" s="166">
        <v>-37.813000000000002</v>
      </c>
      <c r="IW46" s="166">
        <v>254.62</v>
      </c>
      <c r="IX46" s="166">
        <v>-158</v>
      </c>
      <c r="IY46" s="166">
        <v>120.47</v>
      </c>
      <c r="IZ46" s="166">
        <v>-95.789000000000001</v>
      </c>
      <c r="JA46" s="166">
        <v>-1.615</v>
      </c>
      <c r="JB46" s="166">
        <v>8.8796999999999997</v>
      </c>
      <c r="JC46" s="166">
        <v>-7.36</v>
      </c>
      <c r="JD46" s="166">
        <v>-2.1909000000000001</v>
      </c>
      <c r="JE46" s="166">
        <v>-2.1879</v>
      </c>
      <c r="JF46" s="166">
        <v>3.1198999999999999</v>
      </c>
      <c r="JG46" s="166">
        <v>0</v>
      </c>
      <c r="JH46" s="166">
        <v>-4.5942999999999996</v>
      </c>
      <c r="JI46" s="166">
        <v>-6.3857999999999997</v>
      </c>
      <c r="JJ46" s="166">
        <v>11.4</v>
      </c>
      <c r="JK46" s="166">
        <v>-7.4386999999999999</v>
      </c>
      <c r="JL46" s="166">
        <v>2.2999000000000001</v>
      </c>
      <c r="JM46" s="166">
        <v>-6.5000000000000002E-2</v>
      </c>
      <c r="JN46" s="166">
        <v>0.26500000000000001</v>
      </c>
      <c r="JO46" s="166">
        <v>0</v>
      </c>
      <c r="JP46" s="166">
        <v>0</v>
      </c>
      <c r="JQ46" s="166">
        <v>4.3925000000000001</v>
      </c>
      <c r="JR46" s="166">
        <v>2.5785</v>
      </c>
      <c r="JS46" s="166">
        <v>3.9272999999999998</v>
      </c>
      <c r="JT46" s="167"/>
      <c r="JU46" s="166">
        <v>13.8</v>
      </c>
      <c r="JV46" s="166">
        <v>7.4610000000000003</v>
      </c>
      <c r="JW46" s="166">
        <v>0.11</v>
      </c>
      <c r="JX46" s="166">
        <v>0.37</v>
      </c>
      <c r="JY46" s="166">
        <v>-6.9728000000000003</v>
      </c>
      <c r="JZ46" s="166">
        <v>-14.741</v>
      </c>
      <c r="KA46" s="166">
        <v>-16.495000000000001</v>
      </c>
      <c r="KB46" s="166">
        <v>-5.2226999999999997</v>
      </c>
      <c r="KC46" s="166">
        <v>10.561999999999999</v>
      </c>
      <c r="KD46" s="166">
        <v>-10.542999999999999</v>
      </c>
      <c r="KE46" s="166">
        <v>0</v>
      </c>
      <c r="KF46" s="166">
        <v>-15.5</v>
      </c>
      <c r="KG46" s="166">
        <v>-1.2</v>
      </c>
      <c r="KH46" s="166">
        <v>22.667000000000002</v>
      </c>
      <c r="KI46" s="166">
        <v>-108.4</v>
      </c>
    </row>
    <row r="47" spans="1:295" ht="18" customHeight="1" x14ac:dyDescent="0.25">
      <c r="A47" s="162" t="s">
        <v>65</v>
      </c>
      <c r="B47" s="162" t="s">
        <v>744</v>
      </c>
      <c r="C47" s="166">
        <v>0</v>
      </c>
      <c r="D47" s="166">
        <v>12.84</v>
      </c>
      <c r="E47" s="166">
        <v>-20.844000000000001</v>
      </c>
      <c r="F47" s="166">
        <v>3.0428000000000002</v>
      </c>
      <c r="G47" s="166">
        <v>10.962</v>
      </c>
      <c r="H47" s="166">
        <v>0</v>
      </c>
      <c r="I47" s="166">
        <v>21.33</v>
      </c>
      <c r="J47" s="167"/>
      <c r="K47" s="166">
        <v>24.068999999999999</v>
      </c>
      <c r="L47" s="166">
        <v>10.327999999999999</v>
      </c>
      <c r="M47" s="166">
        <v>9.99</v>
      </c>
      <c r="N47" s="166">
        <v>-13.319000000000001</v>
      </c>
      <c r="O47" s="166">
        <v>-30.798999999999999</v>
      </c>
      <c r="P47" s="166">
        <v>6.5998999999999999</v>
      </c>
      <c r="Q47" s="166">
        <v>4.1398999999999999</v>
      </c>
      <c r="R47" s="166">
        <v>-22</v>
      </c>
      <c r="S47" s="166">
        <v>3.6760000000000002</v>
      </c>
      <c r="T47" s="166">
        <v>5.9623999999999997</v>
      </c>
      <c r="U47" s="166">
        <v>5.0350999999999999</v>
      </c>
      <c r="V47" s="166">
        <v>4.9381000000000004</v>
      </c>
      <c r="W47" s="166">
        <v>8.8970000000000002</v>
      </c>
      <c r="X47" s="166">
        <v>0</v>
      </c>
      <c r="Y47" s="166">
        <v>0.67110000000000003</v>
      </c>
      <c r="Z47" s="166">
        <v>1.1843999999999999</v>
      </c>
      <c r="AA47" s="167"/>
      <c r="AB47" s="166">
        <v>-0.91739999999999999</v>
      </c>
      <c r="AC47" s="166">
        <v>0.495</v>
      </c>
      <c r="AD47" s="166">
        <v>0.61599999999999999</v>
      </c>
      <c r="AE47" s="167"/>
      <c r="AF47" s="166">
        <v>-4.4400000000000004</v>
      </c>
      <c r="AG47" s="166">
        <v>-4.4000000000000004</v>
      </c>
      <c r="AH47" s="166">
        <v>-1.3539000000000001</v>
      </c>
      <c r="AI47" s="166">
        <v>0.32700000000000001</v>
      </c>
      <c r="AJ47" s="166">
        <v>-15.93</v>
      </c>
      <c r="AK47" s="166">
        <v>-15.55</v>
      </c>
      <c r="AL47" s="166">
        <v>-10</v>
      </c>
      <c r="AM47" s="166">
        <v>-8.8800000000000008</v>
      </c>
      <c r="AN47" s="166">
        <v>-8.5298999999999996</v>
      </c>
      <c r="AO47" s="166">
        <v>6.9846000000000004</v>
      </c>
      <c r="AP47" s="166">
        <v>3.7376</v>
      </c>
      <c r="AQ47" s="166">
        <v>22.692</v>
      </c>
      <c r="AR47" s="166">
        <v>24.779</v>
      </c>
      <c r="AS47" s="166">
        <v>-17.077000000000002</v>
      </c>
      <c r="AT47" s="166">
        <v>-2.6791</v>
      </c>
      <c r="AU47" s="166">
        <v>-31.858000000000001</v>
      </c>
      <c r="AV47" s="166">
        <v>-1.1715</v>
      </c>
      <c r="AW47" s="166">
        <v>-0.69950000000000001</v>
      </c>
      <c r="AX47" s="166">
        <v>-19.959</v>
      </c>
      <c r="AY47" s="166">
        <v>-17.012</v>
      </c>
      <c r="AZ47" s="167"/>
      <c r="BA47" s="167"/>
      <c r="BB47" s="166">
        <v>18.384</v>
      </c>
      <c r="BC47" s="166">
        <v>-3.4883000000000002</v>
      </c>
      <c r="BD47" s="166">
        <v>-1.9999</v>
      </c>
      <c r="BE47" s="166">
        <v>-2.0998999999999999</v>
      </c>
      <c r="BF47" s="166">
        <v>-20.853999999999999</v>
      </c>
      <c r="BG47" s="166">
        <v>0</v>
      </c>
      <c r="BH47" s="166">
        <v>-2.3834</v>
      </c>
      <c r="BI47" s="166">
        <v>1.3141</v>
      </c>
      <c r="BJ47" s="166">
        <v>-11.394</v>
      </c>
      <c r="BK47" s="166">
        <v>3.6198000000000001</v>
      </c>
      <c r="BL47" s="166">
        <v>2.7397</v>
      </c>
      <c r="BM47" s="166">
        <v>1.9599</v>
      </c>
      <c r="BN47" s="166">
        <v>-108.92</v>
      </c>
      <c r="BO47" s="166">
        <v>98.361000000000004</v>
      </c>
      <c r="BP47" s="166">
        <v>98.207999999999998</v>
      </c>
      <c r="BQ47" s="166">
        <v>-8.6615000000000002</v>
      </c>
      <c r="BR47" s="166">
        <v>-55.429000000000002</v>
      </c>
      <c r="BS47" s="166">
        <v>-9.1669</v>
      </c>
      <c r="BT47" s="167"/>
      <c r="BU47" s="167"/>
      <c r="BV47" s="166">
        <v>34.15</v>
      </c>
      <c r="BW47" s="166">
        <v>13.1</v>
      </c>
      <c r="BX47" s="166">
        <v>9.1599000000000004</v>
      </c>
      <c r="BY47" s="166">
        <v>-10.6</v>
      </c>
      <c r="BZ47" s="166">
        <v>8.9099000000000004</v>
      </c>
      <c r="CA47" s="166">
        <v>-6.6936</v>
      </c>
      <c r="CB47" s="166">
        <v>-6.0237999999999996</v>
      </c>
      <c r="CC47" s="166">
        <v>24.277000000000001</v>
      </c>
      <c r="CD47" s="166">
        <v>22.364999999999998</v>
      </c>
      <c r="CE47" s="166">
        <v>-0.51180000000000003</v>
      </c>
      <c r="CF47" s="167"/>
      <c r="CG47" s="167"/>
      <c r="CH47" s="166">
        <v>-11.816000000000001</v>
      </c>
      <c r="CI47" s="166">
        <v>14.718999999999999</v>
      </c>
      <c r="CJ47" s="166">
        <v>2.88</v>
      </c>
      <c r="CK47" s="166">
        <v>6.4119999999999999</v>
      </c>
      <c r="CL47" s="166">
        <v>81.099000000000004</v>
      </c>
      <c r="CM47" s="166">
        <v>-28.1</v>
      </c>
      <c r="CN47" s="166">
        <v>-3.6198999999999999</v>
      </c>
      <c r="CO47" s="166">
        <v>40.545999999999999</v>
      </c>
      <c r="CP47" s="166">
        <v>41.597999999999999</v>
      </c>
      <c r="CQ47" s="166">
        <v>39.799999999999997</v>
      </c>
      <c r="CR47" s="166">
        <v>0</v>
      </c>
      <c r="CS47" s="166">
        <v>141.61000000000001</v>
      </c>
      <c r="CT47" s="166">
        <v>-9.593</v>
      </c>
      <c r="CU47" s="166">
        <v>-80.126999999999995</v>
      </c>
      <c r="CV47" s="166">
        <v>-3.6905999999999999</v>
      </c>
      <c r="CW47" s="166">
        <v>3.7101999999999999</v>
      </c>
      <c r="CX47" s="166">
        <v>37.728999999999999</v>
      </c>
      <c r="CY47" s="166">
        <v>20.829000000000001</v>
      </c>
      <c r="CZ47" s="166">
        <v>2.9735999999999998</v>
      </c>
      <c r="DA47" s="166">
        <v>3.6162999999999998</v>
      </c>
      <c r="DB47" s="166">
        <v>-14.279</v>
      </c>
      <c r="DC47" s="166">
        <v>25.512</v>
      </c>
      <c r="DD47" s="166">
        <v>-16.007000000000001</v>
      </c>
      <c r="DE47" s="166">
        <v>-15.49</v>
      </c>
      <c r="DF47" s="166">
        <v>47.454999999999998</v>
      </c>
      <c r="DG47" s="166">
        <v>1.49E-2</v>
      </c>
      <c r="DH47" s="166">
        <v>-7.5240999999999998</v>
      </c>
      <c r="DI47" s="166">
        <v>-13.5</v>
      </c>
      <c r="DJ47" s="166">
        <v>-11.699</v>
      </c>
      <c r="DK47" s="166">
        <v>-5.4100999999999999</v>
      </c>
      <c r="DL47" s="166">
        <v>11.226000000000001</v>
      </c>
      <c r="DM47" s="166">
        <v>58.99</v>
      </c>
      <c r="DN47" s="166">
        <v>22.271000000000001</v>
      </c>
      <c r="DO47" s="166">
        <v>12.15</v>
      </c>
      <c r="DP47" s="166">
        <v>-7.07</v>
      </c>
      <c r="DQ47" s="166">
        <v>7.2225000000000001</v>
      </c>
      <c r="DR47" s="166">
        <v>-46.817</v>
      </c>
      <c r="DS47" s="166">
        <v>-0.35</v>
      </c>
      <c r="DT47" s="166">
        <v>-0.4</v>
      </c>
      <c r="DU47" s="166">
        <v>22.63</v>
      </c>
      <c r="DV47" s="166">
        <v>-25.18</v>
      </c>
      <c r="DW47" s="166">
        <v>-41.454000000000001</v>
      </c>
      <c r="DX47" s="166">
        <v>-21.218</v>
      </c>
      <c r="DY47" s="166">
        <v>-35.204999999999998</v>
      </c>
      <c r="DZ47" s="166">
        <v>-33.445</v>
      </c>
      <c r="EA47" s="166">
        <v>17.789000000000001</v>
      </c>
      <c r="EB47" s="166">
        <v>1.6178999999999999</v>
      </c>
      <c r="EC47" s="166">
        <v>-10.75</v>
      </c>
      <c r="ED47" s="166">
        <v>-10.34</v>
      </c>
      <c r="EE47" s="166">
        <v>-20.895</v>
      </c>
      <c r="EF47" s="166">
        <v>-30.856000000000002</v>
      </c>
      <c r="EG47" s="166">
        <v>-14.071999999999999</v>
      </c>
      <c r="EH47" s="166">
        <v>-68.64</v>
      </c>
      <c r="EI47" s="166">
        <v>-55.81</v>
      </c>
      <c r="EJ47" s="166">
        <v>0</v>
      </c>
      <c r="EK47" s="166">
        <v>-6.7552000000000003</v>
      </c>
      <c r="EL47" s="166">
        <v>-7.1498999999999997</v>
      </c>
      <c r="EM47" s="166">
        <v>20.381</v>
      </c>
      <c r="EN47" s="166">
        <v>-8.0266999999999999</v>
      </c>
      <c r="EO47" s="166">
        <v>-7.9543999999999997</v>
      </c>
      <c r="EP47" s="166">
        <v>-22.02</v>
      </c>
      <c r="EQ47" s="166">
        <v>-18.459</v>
      </c>
      <c r="ER47" s="166">
        <v>-18.106000000000002</v>
      </c>
      <c r="ES47" s="166">
        <v>14.611000000000001</v>
      </c>
      <c r="ET47" s="166">
        <v>12.829000000000001</v>
      </c>
      <c r="EU47" s="166">
        <v>-9.4498999999999995</v>
      </c>
      <c r="EV47" s="166">
        <v>0</v>
      </c>
      <c r="EW47" s="166">
        <v>4.3928000000000003</v>
      </c>
      <c r="EX47" s="166">
        <v>-11.331</v>
      </c>
      <c r="EY47" s="166">
        <v>-11.762</v>
      </c>
      <c r="EZ47" s="166">
        <v>-11.613</v>
      </c>
      <c r="FA47" s="166">
        <v>7.2769000000000004</v>
      </c>
      <c r="FB47" s="166">
        <v>14.615</v>
      </c>
      <c r="FC47" s="166">
        <v>-19.204000000000001</v>
      </c>
      <c r="FD47" s="166">
        <v>6.2385000000000002</v>
      </c>
      <c r="FE47" s="166">
        <v>0</v>
      </c>
      <c r="FF47" s="166">
        <v>0</v>
      </c>
      <c r="FG47" s="166">
        <v>2.7692999999999999</v>
      </c>
      <c r="FH47" s="166">
        <v>2.4176000000000002</v>
      </c>
      <c r="FI47" s="166">
        <v>1.9657</v>
      </c>
      <c r="FJ47" s="166">
        <v>-4.3537999999999997</v>
      </c>
      <c r="FK47" s="166">
        <v>-4.8562000000000003</v>
      </c>
      <c r="FL47" s="166">
        <v>18.587</v>
      </c>
      <c r="FM47" s="166">
        <v>17.376000000000001</v>
      </c>
      <c r="FN47" s="166">
        <v>16.498000000000001</v>
      </c>
      <c r="FO47" s="166">
        <v>21.85</v>
      </c>
      <c r="FP47" s="166">
        <v>33.201000000000001</v>
      </c>
      <c r="FQ47" s="166">
        <v>14.644</v>
      </c>
      <c r="FR47" s="166">
        <v>-15.909000000000001</v>
      </c>
      <c r="FS47" s="166">
        <v>-1.913</v>
      </c>
      <c r="FT47" s="166">
        <v>0.40310000000000001</v>
      </c>
      <c r="FU47" s="166">
        <v>1.24</v>
      </c>
      <c r="FV47" s="166">
        <v>2.17</v>
      </c>
      <c r="FW47" s="166">
        <v>-14.798</v>
      </c>
      <c r="FX47" s="166">
        <v>1.1203000000000001</v>
      </c>
      <c r="FY47" s="167"/>
      <c r="FZ47" s="167"/>
      <c r="GA47" s="167"/>
      <c r="GB47" s="166">
        <v>11.76</v>
      </c>
      <c r="GC47" s="166">
        <v>-37.963999999999999</v>
      </c>
      <c r="GD47" s="166">
        <v>-28.122</v>
      </c>
      <c r="GE47" s="166">
        <v>-2.6198999999999999</v>
      </c>
      <c r="GF47" s="166">
        <v>21.17</v>
      </c>
      <c r="GG47" s="166">
        <v>-0.1</v>
      </c>
      <c r="GH47" s="166">
        <v>22.734999999999999</v>
      </c>
      <c r="GI47" s="166">
        <v>8.1231000000000009</v>
      </c>
      <c r="GJ47" s="166">
        <v>-8.8995999999999995</v>
      </c>
      <c r="GK47" s="166">
        <v>3.3641000000000001</v>
      </c>
      <c r="GL47" s="166">
        <v>5.33E-2</v>
      </c>
      <c r="GM47" s="167"/>
      <c r="GN47" s="166">
        <v>-5.5214999999999996</v>
      </c>
      <c r="GO47" s="166">
        <v>-6.0640000000000001</v>
      </c>
      <c r="GP47" s="166">
        <v>15.412000000000001</v>
      </c>
      <c r="GQ47" s="166">
        <v>-30.670999999999999</v>
      </c>
      <c r="GR47" s="166">
        <v>-13.472</v>
      </c>
      <c r="GS47" s="166">
        <v>-9.1091999999999995</v>
      </c>
      <c r="GT47" s="166">
        <v>147.04</v>
      </c>
      <c r="GU47" s="166">
        <v>-7.3380999999999998</v>
      </c>
      <c r="GV47" s="166">
        <v>-5.8689</v>
      </c>
      <c r="GW47" s="166">
        <v>-15.452999999999999</v>
      </c>
      <c r="GX47" s="166">
        <v>2.3841999999999999</v>
      </c>
      <c r="GY47" s="166">
        <v>11.01</v>
      </c>
      <c r="GZ47" s="166">
        <v>11.179</v>
      </c>
      <c r="HA47" s="166">
        <v>1.8935</v>
      </c>
      <c r="HB47" s="166">
        <v>-4.359</v>
      </c>
      <c r="HC47" s="166">
        <v>-3.1172</v>
      </c>
      <c r="HD47" s="166">
        <v>-10.058999999999999</v>
      </c>
      <c r="HE47" s="167"/>
      <c r="HF47" s="167"/>
      <c r="HG47" s="166">
        <v>38.277999999999999</v>
      </c>
      <c r="HH47" s="167"/>
      <c r="HI47" s="166">
        <v>49.747</v>
      </c>
      <c r="HJ47" s="166">
        <v>49.813000000000002</v>
      </c>
      <c r="HK47" s="166">
        <v>-9.2204999999999995</v>
      </c>
      <c r="HL47" s="166">
        <v>-11.593999999999999</v>
      </c>
      <c r="HM47" s="166">
        <v>-11.13</v>
      </c>
      <c r="HN47" s="167"/>
      <c r="HO47" s="166">
        <v>37.067999999999998</v>
      </c>
      <c r="HP47" s="166">
        <v>38.19</v>
      </c>
      <c r="HQ47" s="166">
        <v>-16.806999999999999</v>
      </c>
      <c r="HR47" s="166">
        <v>-15.840999999999999</v>
      </c>
      <c r="HS47" s="166">
        <v>-21.919</v>
      </c>
      <c r="HT47" s="166">
        <v>-22.093</v>
      </c>
      <c r="HU47" s="166">
        <v>-7.0198999999999998</v>
      </c>
      <c r="HV47" s="166">
        <v>-6.73</v>
      </c>
      <c r="HW47" s="166">
        <v>-30.5</v>
      </c>
      <c r="HX47" s="166">
        <v>-30.1</v>
      </c>
      <c r="HY47" s="166">
        <v>3.7618999999999998</v>
      </c>
      <c r="HZ47" s="166">
        <v>-2.2400000000000002</v>
      </c>
      <c r="IA47" s="166">
        <v>50.015000000000001</v>
      </c>
      <c r="IB47" s="166">
        <v>19.062999999999999</v>
      </c>
      <c r="IC47" s="166">
        <v>18.943000000000001</v>
      </c>
      <c r="ID47" s="166">
        <v>-16.100000000000001</v>
      </c>
      <c r="IE47" s="166">
        <v>-25.6</v>
      </c>
      <c r="IF47" s="166">
        <v>4.3</v>
      </c>
      <c r="IG47" s="166">
        <v>3.7999000000000001</v>
      </c>
      <c r="IH47" s="166">
        <v>-17.495000000000001</v>
      </c>
      <c r="II47" s="166">
        <v>-17.425000000000001</v>
      </c>
      <c r="IJ47" s="166">
        <v>-30.806999999999999</v>
      </c>
      <c r="IK47" s="166">
        <v>63.87</v>
      </c>
      <c r="IL47" s="166">
        <v>-263.23</v>
      </c>
      <c r="IM47" s="166">
        <v>9.6057000000000006</v>
      </c>
      <c r="IN47" s="166">
        <v>93.673000000000002</v>
      </c>
      <c r="IO47" s="166">
        <v>95.188999999999993</v>
      </c>
      <c r="IP47" s="166">
        <v>70.335999999999999</v>
      </c>
      <c r="IQ47" s="166">
        <v>144.58000000000001</v>
      </c>
      <c r="IR47" s="166">
        <v>100.93</v>
      </c>
      <c r="IS47" s="166">
        <v>31.602</v>
      </c>
      <c r="IT47" s="166">
        <v>40.384</v>
      </c>
      <c r="IU47" s="166">
        <v>39.579000000000001</v>
      </c>
      <c r="IV47" s="166">
        <v>-33.503</v>
      </c>
      <c r="IW47" s="166">
        <v>217.75</v>
      </c>
      <c r="IX47" s="166">
        <v>-162.02000000000001</v>
      </c>
      <c r="IY47" s="166">
        <v>74.099999999999994</v>
      </c>
      <c r="IZ47" s="166">
        <v>-54.511000000000003</v>
      </c>
      <c r="JA47" s="166">
        <v>-1.8029999999999999</v>
      </c>
      <c r="JB47" s="166">
        <v>8.8796999999999997</v>
      </c>
      <c r="JC47" s="166">
        <v>-7.36</v>
      </c>
      <c r="JD47" s="166">
        <v>-2.1749000000000001</v>
      </c>
      <c r="JE47" s="166">
        <v>-2.1989000000000001</v>
      </c>
      <c r="JF47" s="166">
        <v>3.44</v>
      </c>
      <c r="JG47" s="166">
        <v>0.32</v>
      </c>
      <c r="JH47" s="166">
        <v>-4.9703999999999997</v>
      </c>
      <c r="JI47" s="166">
        <v>-6.4132999999999996</v>
      </c>
      <c r="JJ47" s="166">
        <v>11.106999999999999</v>
      </c>
      <c r="JK47" s="166">
        <v>-7.1763000000000003</v>
      </c>
      <c r="JL47" s="166">
        <v>1.8998999999999999</v>
      </c>
      <c r="JM47" s="166">
        <v>0.36499999999999999</v>
      </c>
      <c r="JN47" s="166">
        <v>-1.0820000000000001</v>
      </c>
      <c r="JO47" s="166">
        <v>0</v>
      </c>
      <c r="JP47" s="166">
        <v>0</v>
      </c>
      <c r="JQ47" s="166">
        <v>2.9487999999999999</v>
      </c>
      <c r="JR47" s="166">
        <v>2.4984999999999999</v>
      </c>
      <c r="JS47" s="166">
        <v>3.4533999999999998</v>
      </c>
      <c r="JT47" s="167"/>
      <c r="JU47" s="166">
        <v>10.398999999999999</v>
      </c>
      <c r="JV47" s="166">
        <v>6.8083</v>
      </c>
      <c r="JW47" s="166">
        <v>0.15</v>
      </c>
      <c r="JX47" s="166">
        <v>0.37</v>
      </c>
      <c r="JY47" s="166">
        <v>-4.2624000000000004</v>
      </c>
      <c r="JZ47" s="166">
        <v>-15.961</v>
      </c>
      <c r="KA47" s="166">
        <v>-17.64</v>
      </c>
      <c r="KB47" s="166">
        <v>-1.7070000000000001</v>
      </c>
      <c r="KC47" s="166">
        <v>11.444000000000001</v>
      </c>
      <c r="KD47" s="166">
        <v>-12.12</v>
      </c>
      <c r="KE47" s="166">
        <v>0</v>
      </c>
      <c r="KF47" s="166">
        <v>-12.3</v>
      </c>
      <c r="KG47" s="166">
        <v>-4.6999000000000004</v>
      </c>
      <c r="KH47" s="166">
        <v>2.5047999999999999</v>
      </c>
      <c r="KI47" s="166">
        <v>-98.730999999999995</v>
      </c>
    </row>
    <row r="48" spans="1:295" ht="18" customHeight="1" x14ac:dyDescent="0.25">
      <c r="A48" s="162" t="s">
        <v>65</v>
      </c>
      <c r="B48" s="162" t="s">
        <v>745</v>
      </c>
      <c r="C48" s="169">
        <v>0</v>
      </c>
      <c r="D48" s="169">
        <v>12.667</v>
      </c>
      <c r="E48" s="169">
        <v>-20.202999999999999</v>
      </c>
      <c r="F48" s="169">
        <v>5.3818999999999999</v>
      </c>
      <c r="G48" s="169">
        <v>10.523</v>
      </c>
      <c r="H48" s="169">
        <v>0</v>
      </c>
      <c r="I48" s="169">
        <v>20.459</v>
      </c>
      <c r="J48" s="170"/>
      <c r="K48" s="169">
        <v>23.349</v>
      </c>
      <c r="L48" s="169">
        <v>9.7166999999999994</v>
      </c>
      <c r="M48" s="169">
        <v>9.5315999999999992</v>
      </c>
      <c r="N48" s="169">
        <v>-11.1</v>
      </c>
      <c r="O48" s="169">
        <v>-28.6</v>
      </c>
      <c r="P48" s="169">
        <v>6.5998999999999999</v>
      </c>
      <c r="Q48" s="169">
        <v>4.1398999999999999</v>
      </c>
      <c r="R48" s="169">
        <v>-22</v>
      </c>
      <c r="S48" s="169">
        <v>3.5846</v>
      </c>
      <c r="T48" s="169">
        <v>6.3025000000000002</v>
      </c>
      <c r="U48" s="169">
        <v>4.8369</v>
      </c>
      <c r="V48" s="169">
        <v>4.6669</v>
      </c>
      <c r="W48" s="169">
        <v>8.5176999999999996</v>
      </c>
      <c r="X48" s="169">
        <v>0</v>
      </c>
      <c r="Y48" s="169">
        <v>0.8538</v>
      </c>
      <c r="Z48" s="169">
        <v>1.1771</v>
      </c>
      <c r="AA48" s="170"/>
      <c r="AB48" s="169">
        <v>-0.91539999999999999</v>
      </c>
      <c r="AC48" s="169">
        <v>0.66200000000000003</v>
      </c>
      <c r="AD48" s="169">
        <v>0.75800000000000001</v>
      </c>
      <c r="AE48" s="170"/>
      <c r="AF48" s="169">
        <v>-6.6599000000000004</v>
      </c>
      <c r="AG48" s="169">
        <v>-4.4000000000000004</v>
      </c>
      <c r="AH48" s="169">
        <v>-0.92100000000000004</v>
      </c>
      <c r="AI48" s="169">
        <v>0.32200000000000001</v>
      </c>
      <c r="AJ48" s="169">
        <v>-16.2</v>
      </c>
      <c r="AK48" s="169">
        <v>-15.67</v>
      </c>
      <c r="AL48" s="169">
        <v>-10</v>
      </c>
      <c r="AM48" s="169">
        <v>-8.2299000000000007</v>
      </c>
      <c r="AN48" s="169">
        <v>-8.2399000000000004</v>
      </c>
      <c r="AO48" s="169">
        <v>7.1219000000000001</v>
      </c>
      <c r="AP48" s="169">
        <v>3.5095000000000001</v>
      </c>
      <c r="AQ48" s="169">
        <v>21.574000000000002</v>
      </c>
      <c r="AR48" s="169">
        <v>22.843</v>
      </c>
      <c r="AS48" s="169">
        <v>-17.327999999999999</v>
      </c>
      <c r="AT48" s="169">
        <v>-2.4112</v>
      </c>
      <c r="AU48" s="169">
        <v>-31.858000000000001</v>
      </c>
      <c r="AV48" s="169">
        <v>-8.8900000000000007E-2</v>
      </c>
      <c r="AW48" s="169">
        <v>5.2600000000000001E-2</v>
      </c>
      <c r="AX48" s="169">
        <v>-19.959</v>
      </c>
      <c r="AY48" s="169">
        <v>-17.414000000000001</v>
      </c>
      <c r="AZ48" s="170"/>
      <c r="BA48" s="170"/>
      <c r="BB48" s="169">
        <v>18.771000000000001</v>
      </c>
      <c r="BC48" s="169">
        <v>-3.6467000000000001</v>
      </c>
      <c r="BD48" s="169">
        <v>-1.9999</v>
      </c>
      <c r="BE48" s="169">
        <v>-1.9999</v>
      </c>
      <c r="BF48" s="169">
        <v>-19.984999999999999</v>
      </c>
      <c r="BG48" s="169">
        <v>0</v>
      </c>
      <c r="BH48" s="169">
        <v>-2.4007999999999998</v>
      </c>
      <c r="BI48" s="169">
        <v>1.3141</v>
      </c>
      <c r="BJ48" s="169">
        <v>-11.031000000000001</v>
      </c>
      <c r="BK48" s="169">
        <v>3.2976000000000001</v>
      </c>
      <c r="BL48" s="169">
        <v>2.5217999999999998</v>
      </c>
      <c r="BM48" s="169">
        <v>1.7952999999999999</v>
      </c>
      <c r="BN48" s="169">
        <v>-101.71</v>
      </c>
      <c r="BO48" s="169">
        <v>93.263999999999996</v>
      </c>
      <c r="BP48" s="169">
        <v>94.027000000000001</v>
      </c>
      <c r="BQ48" s="169">
        <v>0.82240000000000002</v>
      </c>
      <c r="BR48" s="169">
        <v>-54.81</v>
      </c>
      <c r="BS48" s="169">
        <v>-9.1669</v>
      </c>
      <c r="BT48" s="170"/>
      <c r="BU48" s="170"/>
      <c r="BV48" s="169">
        <v>33.142000000000003</v>
      </c>
      <c r="BW48" s="169">
        <v>12.97</v>
      </c>
      <c r="BX48" s="169">
        <v>9.1</v>
      </c>
      <c r="BY48" s="169">
        <v>-10.869</v>
      </c>
      <c r="BZ48" s="169">
        <v>8.6</v>
      </c>
      <c r="CA48" s="169">
        <v>-5.7558999999999996</v>
      </c>
      <c r="CB48" s="169">
        <v>-4.9522000000000004</v>
      </c>
      <c r="CC48" s="169">
        <v>24.609000000000002</v>
      </c>
      <c r="CD48" s="169">
        <v>22.791</v>
      </c>
      <c r="CE48" s="169">
        <v>-1.0988</v>
      </c>
      <c r="CF48" s="170"/>
      <c r="CG48" s="170"/>
      <c r="CH48" s="169">
        <v>-11.010999999999999</v>
      </c>
      <c r="CI48" s="169">
        <v>14.096</v>
      </c>
      <c r="CJ48" s="169">
        <v>2.88</v>
      </c>
      <c r="CK48" s="169">
        <v>6.4119999999999999</v>
      </c>
      <c r="CL48" s="169">
        <v>79.599000000000004</v>
      </c>
      <c r="CM48" s="169">
        <v>-27.7</v>
      </c>
      <c r="CN48" s="169">
        <v>-3.45</v>
      </c>
      <c r="CO48" s="169">
        <v>39.872999999999998</v>
      </c>
      <c r="CP48" s="169">
        <v>40.430999999999997</v>
      </c>
      <c r="CQ48" s="169">
        <v>38.866999999999997</v>
      </c>
      <c r="CR48" s="169">
        <v>0</v>
      </c>
      <c r="CS48" s="169">
        <v>135.83000000000001</v>
      </c>
      <c r="CT48" s="169">
        <v>1</v>
      </c>
      <c r="CU48" s="169">
        <v>-78.253</v>
      </c>
      <c r="CV48" s="169">
        <v>-4.5263999999999998</v>
      </c>
      <c r="CW48" s="169">
        <v>3.1568000000000001</v>
      </c>
      <c r="CX48" s="169">
        <v>36</v>
      </c>
      <c r="CY48" s="169">
        <v>20.899000000000001</v>
      </c>
      <c r="CZ48" s="169">
        <v>1.8797999999999999</v>
      </c>
      <c r="DA48" s="169">
        <v>2.5421</v>
      </c>
      <c r="DB48" s="169">
        <v>-13.739000000000001</v>
      </c>
      <c r="DC48" s="169">
        <v>25.512</v>
      </c>
      <c r="DD48" s="169">
        <v>-15.462999999999999</v>
      </c>
      <c r="DE48" s="169">
        <v>-15.035</v>
      </c>
      <c r="DF48" s="169">
        <v>47.024999999999999</v>
      </c>
      <c r="DG48" s="169">
        <v>1.5100000000000001E-2</v>
      </c>
      <c r="DH48" s="169">
        <v>-7.1670999999999996</v>
      </c>
      <c r="DI48" s="169">
        <v>-11.1</v>
      </c>
      <c r="DJ48" s="169">
        <v>-9.6</v>
      </c>
      <c r="DK48" s="169">
        <v>-5.5358000000000001</v>
      </c>
      <c r="DL48" s="169">
        <v>10.291</v>
      </c>
      <c r="DM48" s="169">
        <v>58.517000000000003</v>
      </c>
      <c r="DN48" s="169">
        <v>20.786999999999999</v>
      </c>
      <c r="DO48" s="169">
        <v>10.85</v>
      </c>
      <c r="DP48" s="169">
        <v>-6.72</v>
      </c>
      <c r="DQ48" s="169">
        <v>7.1684999999999999</v>
      </c>
      <c r="DR48" s="169">
        <v>-46.972000000000001</v>
      </c>
      <c r="DS48" s="169">
        <v>-0.31</v>
      </c>
      <c r="DT48" s="169">
        <v>-0.42</v>
      </c>
      <c r="DU48" s="169">
        <v>20.29</v>
      </c>
      <c r="DV48" s="169">
        <v>-25.41</v>
      </c>
      <c r="DW48" s="169">
        <v>-41.963000000000001</v>
      </c>
      <c r="DX48" s="169">
        <v>-20.908999999999999</v>
      </c>
      <c r="DY48" s="169">
        <v>-34.28</v>
      </c>
      <c r="DZ48" s="169">
        <v>-33.200000000000003</v>
      </c>
      <c r="EA48" s="169">
        <v>16.042000000000002</v>
      </c>
      <c r="EB48" s="169">
        <v>0.24160000000000001</v>
      </c>
      <c r="EC48" s="169">
        <v>-11.82</v>
      </c>
      <c r="ED48" s="169">
        <v>-11.759</v>
      </c>
      <c r="EE48" s="169">
        <v>-20.195</v>
      </c>
      <c r="EF48" s="169">
        <v>-29.503</v>
      </c>
      <c r="EG48" s="169">
        <v>-13.712999999999999</v>
      </c>
      <c r="EH48" s="169">
        <v>-75.263000000000005</v>
      </c>
      <c r="EI48" s="169">
        <v>-58.002000000000002</v>
      </c>
      <c r="EJ48" s="169">
        <v>0</v>
      </c>
      <c r="EK48" s="169">
        <v>-6.62</v>
      </c>
      <c r="EL48" s="169">
        <v>-6.8752000000000004</v>
      </c>
      <c r="EM48" s="169">
        <v>17.294</v>
      </c>
      <c r="EN48" s="169">
        <v>-5.6689999999999996</v>
      </c>
      <c r="EO48" s="169">
        <v>-5.4436</v>
      </c>
      <c r="EP48" s="169">
        <v>-15.875999999999999</v>
      </c>
      <c r="EQ48" s="169">
        <v>-20.105</v>
      </c>
      <c r="ER48" s="169">
        <v>-19.834</v>
      </c>
      <c r="ES48" s="169">
        <v>11.798</v>
      </c>
      <c r="ET48" s="169">
        <v>12.88</v>
      </c>
      <c r="EU48" s="169">
        <v>-14.689</v>
      </c>
      <c r="EV48" s="169">
        <v>0</v>
      </c>
      <c r="EW48" s="169">
        <v>4.1712999999999996</v>
      </c>
      <c r="EX48" s="169">
        <v>-5.7195</v>
      </c>
      <c r="EY48" s="169">
        <v>-12.058</v>
      </c>
      <c r="EZ48" s="169">
        <v>-11.851000000000001</v>
      </c>
      <c r="FA48" s="169">
        <v>7.9461000000000004</v>
      </c>
      <c r="FB48" s="169">
        <v>11.927</v>
      </c>
      <c r="FC48" s="169">
        <v>-26.413</v>
      </c>
      <c r="FD48" s="169">
        <v>5.9821999999999997</v>
      </c>
      <c r="FE48" s="169">
        <v>0</v>
      </c>
      <c r="FF48" s="169">
        <v>0</v>
      </c>
      <c r="FG48" s="169">
        <v>2.9929000000000001</v>
      </c>
      <c r="FH48" s="169">
        <v>2.2174</v>
      </c>
      <c r="FI48" s="169">
        <v>2.4156</v>
      </c>
      <c r="FJ48" s="169">
        <v>-5.3586</v>
      </c>
      <c r="FK48" s="169">
        <v>-6.1958000000000002</v>
      </c>
      <c r="FL48" s="169">
        <v>19.759</v>
      </c>
      <c r="FM48" s="169">
        <v>16.077000000000002</v>
      </c>
      <c r="FN48" s="169">
        <v>16.097000000000001</v>
      </c>
      <c r="FO48" s="169">
        <v>22.07</v>
      </c>
      <c r="FP48" s="169">
        <v>33.216999999999999</v>
      </c>
      <c r="FQ48" s="169">
        <v>12.491</v>
      </c>
      <c r="FR48" s="169">
        <v>-16.518999999999998</v>
      </c>
      <c r="FS48" s="169">
        <v>-1.9166000000000001</v>
      </c>
      <c r="FT48" s="169">
        <v>0.37740000000000001</v>
      </c>
      <c r="FU48" s="169">
        <v>1.37</v>
      </c>
      <c r="FV48" s="169">
        <v>3.02</v>
      </c>
      <c r="FW48" s="169">
        <v>-14.363</v>
      </c>
      <c r="FX48" s="169">
        <v>1.0602</v>
      </c>
      <c r="FY48" s="170"/>
      <c r="FZ48" s="170"/>
      <c r="GA48" s="170"/>
      <c r="GB48" s="169">
        <v>12.648999999999999</v>
      </c>
      <c r="GC48" s="169">
        <v>-37.880000000000003</v>
      </c>
      <c r="GD48" s="169">
        <v>-28.774000000000001</v>
      </c>
      <c r="GE48" s="169">
        <v>-2.3799000000000001</v>
      </c>
      <c r="GF48" s="169">
        <v>21.962</v>
      </c>
      <c r="GG48" s="169">
        <v>-0.1</v>
      </c>
      <c r="GH48" s="169">
        <v>22.725000000000001</v>
      </c>
      <c r="GI48" s="169">
        <v>8.1621000000000006</v>
      </c>
      <c r="GJ48" s="169">
        <v>-8.9182000000000006</v>
      </c>
      <c r="GK48" s="169">
        <v>3.3283</v>
      </c>
      <c r="GL48" s="169">
        <v>5.33E-2</v>
      </c>
      <c r="GM48" s="170"/>
      <c r="GN48" s="169">
        <v>-6.7667000000000002</v>
      </c>
      <c r="GO48" s="169">
        <v>-6.0460000000000003</v>
      </c>
      <c r="GP48" s="169">
        <v>16.291</v>
      </c>
      <c r="GQ48" s="169">
        <v>-31.510999999999999</v>
      </c>
      <c r="GR48" s="169">
        <v>-13.538</v>
      </c>
      <c r="GS48" s="169">
        <v>-9.2278000000000002</v>
      </c>
      <c r="GT48" s="169">
        <v>149.16</v>
      </c>
      <c r="GU48" s="169">
        <v>-7.3898000000000001</v>
      </c>
      <c r="GV48" s="169">
        <v>-6.0541</v>
      </c>
      <c r="GW48" s="169">
        <v>-15.316000000000001</v>
      </c>
      <c r="GX48" s="169">
        <v>1.7592000000000001</v>
      </c>
      <c r="GY48" s="169">
        <v>10.754</v>
      </c>
      <c r="GZ48" s="169">
        <v>10.87</v>
      </c>
      <c r="HA48" s="170"/>
      <c r="HB48" s="169">
        <v>-1.6930000000000001</v>
      </c>
      <c r="HC48" s="169">
        <v>0</v>
      </c>
      <c r="HD48" s="169">
        <v>-9.6399000000000008</v>
      </c>
      <c r="HE48" s="170"/>
      <c r="HF48" s="170"/>
      <c r="HG48" s="169">
        <v>39.066000000000003</v>
      </c>
      <c r="HH48" s="170"/>
      <c r="HI48" s="170"/>
      <c r="HJ48" s="169">
        <v>49.813000000000002</v>
      </c>
      <c r="HK48" s="169">
        <v>-10.744999999999999</v>
      </c>
      <c r="HL48" s="169">
        <v>-12.432</v>
      </c>
      <c r="HM48" s="169">
        <v>0</v>
      </c>
      <c r="HN48" s="170"/>
      <c r="HO48" s="169">
        <v>37.067999999999998</v>
      </c>
      <c r="HP48" s="169">
        <v>38.19</v>
      </c>
      <c r="HQ48" s="169">
        <v>-18.137</v>
      </c>
      <c r="HR48" s="169">
        <v>-17.895</v>
      </c>
      <c r="HS48" s="169">
        <v>-22.292000000000002</v>
      </c>
      <c r="HT48" s="169">
        <v>-22.187999999999999</v>
      </c>
      <c r="HU48" s="169">
        <v>-7.61</v>
      </c>
      <c r="HV48" s="169">
        <v>-7.13</v>
      </c>
      <c r="HW48" s="169">
        <v>-31</v>
      </c>
      <c r="HX48" s="169">
        <v>-30.7</v>
      </c>
      <c r="HY48" s="169">
        <v>3.7271000000000001</v>
      </c>
      <c r="HZ48" s="169">
        <v>-0.96</v>
      </c>
      <c r="IA48" s="169">
        <v>52.173999999999999</v>
      </c>
      <c r="IB48" s="169">
        <v>17.382999999999999</v>
      </c>
      <c r="IC48" s="169">
        <v>17.294</v>
      </c>
      <c r="ID48" s="169">
        <v>-15.699</v>
      </c>
      <c r="IE48" s="169">
        <v>-26.798999999999999</v>
      </c>
      <c r="IF48" s="169">
        <v>4.3</v>
      </c>
      <c r="IG48" s="169">
        <v>3.7</v>
      </c>
      <c r="IH48" s="169">
        <v>-17.783000000000001</v>
      </c>
      <c r="II48" s="169">
        <v>-17.637</v>
      </c>
      <c r="IJ48" s="169">
        <v>-32.783000000000001</v>
      </c>
      <c r="IK48" s="169">
        <v>63.332999999999998</v>
      </c>
      <c r="IL48" s="169">
        <v>-264.58999999999997</v>
      </c>
      <c r="IM48" s="169">
        <v>10.941000000000001</v>
      </c>
      <c r="IN48" s="169">
        <v>119.19</v>
      </c>
      <c r="IO48" s="169">
        <v>94.614999999999995</v>
      </c>
      <c r="IP48" s="169">
        <v>68.010000000000005</v>
      </c>
      <c r="IQ48" s="169">
        <v>147.47</v>
      </c>
      <c r="IR48" s="169">
        <v>106.86</v>
      </c>
      <c r="IS48" s="169">
        <v>36.744</v>
      </c>
      <c r="IT48" s="169">
        <v>38.42</v>
      </c>
      <c r="IU48" s="169">
        <v>36.966999999999999</v>
      </c>
      <c r="IV48" s="169">
        <v>-31.63</v>
      </c>
      <c r="IW48" s="169">
        <v>221.51</v>
      </c>
      <c r="IX48" s="169">
        <v>-164.27</v>
      </c>
      <c r="IY48" s="169">
        <v>78.882000000000005</v>
      </c>
      <c r="IZ48" s="169">
        <v>-54.823</v>
      </c>
      <c r="JA48" s="169">
        <v>-1.6637999999999999</v>
      </c>
      <c r="JB48" s="169">
        <v>8.8796999999999997</v>
      </c>
      <c r="JC48" s="169">
        <v>-7.84</v>
      </c>
      <c r="JD48" s="169">
        <v>-2.2160000000000002</v>
      </c>
      <c r="JE48" s="169">
        <v>-2.21</v>
      </c>
      <c r="JF48" s="169">
        <v>3.68</v>
      </c>
      <c r="JG48" s="169">
        <v>-0.08</v>
      </c>
      <c r="JH48" s="169">
        <v>-4.9451000000000001</v>
      </c>
      <c r="JI48" s="169">
        <v>-6.0929000000000002</v>
      </c>
      <c r="JJ48" s="169">
        <v>11.134</v>
      </c>
      <c r="JK48" s="169">
        <v>-7.2343000000000002</v>
      </c>
      <c r="JL48" s="169">
        <v>1.7</v>
      </c>
      <c r="JM48" s="169">
        <v>-1.1189</v>
      </c>
      <c r="JN48" s="169">
        <v>-0.71299999999999997</v>
      </c>
      <c r="JO48" s="169">
        <v>0</v>
      </c>
      <c r="JP48" s="169">
        <v>0</v>
      </c>
      <c r="JQ48" s="169">
        <v>3.9580000000000002</v>
      </c>
      <c r="JR48" s="169">
        <v>3.6718999999999999</v>
      </c>
      <c r="JS48" s="169">
        <v>3.5503</v>
      </c>
      <c r="JT48" s="170"/>
      <c r="JU48" s="169">
        <v>11.199</v>
      </c>
      <c r="JV48" s="169">
        <v>7.3575999999999997</v>
      </c>
      <c r="JW48" s="169">
        <v>0.12</v>
      </c>
      <c r="JX48" s="169">
        <v>0.37</v>
      </c>
      <c r="JY48" s="169">
        <v>-6.5372000000000003</v>
      </c>
      <c r="JZ48" s="169">
        <v>-15.038</v>
      </c>
      <c r="KA48" s="169">
        <v>-16.318000000000001</v>
      </c>
      <c r="KB48" s="169">
        <v>-3.7875999999999999</v>
      </c>
      <c r="KC48" s="169">
        <v>10.920999999999999</v>
      </c>
      <c r="KD48" s="169">
        <v>-10.093</v>
      </c>
      <c r="KE48" s="169">
        <v>0</v>
      </c>
      <c r="KF48" s="169">
        <v>-12.699</v>
      </c>
      <c r="KG48" s="169">
        <v>-4</v>
      </c>
      <c r="KH48" s="169">
        <v>3.351</v>
      </c>
      <c r="KI48" s="169">
        <v>-97.019000000000005</v>
      </c>
    </row>
    <row r="49" spans="1:295" ht="18" customHeight="1" x14ac:dyDescent="0.25">
      <c r="A49" s="162" t="s">
        <v>65</v>
      </c>
      <c r="B49" s="162" t="s">
        <v>746</v>
      </c>
      <c r="C49" s="163">
        <v>0</v>
      </c>
      <c r="D49" s="163">
        <v>9.6196999999999999</v>
      </c>
      <c r="E49" s="163">
        <v>-20.004999999999999</v>
      </c>
      <c r="F49" s="163">
        <v>4.7129000000000003</v>
      </c>
      <c r="G49" s="163">
        <v>10.551</v>
      </c>
      <c r="H49" s="163">
        <v>0</v>
      </c>
      <c r="I49" s="163">
        <v>20.420999999999999</v>
      </c>
      <c r="J49" s="164"/>
      <c r="K49" s="163">
        <v>22.216000000000001</v>
      </c>
      <c r="L49" s="163">
        <v>9.4557000000000002</v>
      </c>
      <c r="M49" s="163">
        <v>9.0375999999999994</v>
      </c>
      <c r="N49" s="163">
        <v>-11.1</v>
      </c>
      <c r="O49" s="163">
        <v>-28.6</v>
      </c>
      <c r="P49" s="163">
        <v>4.4000000000000004</v>
      </c>
      <c r="Q49" s="163">
        <v>4.1398999999999999</v>
      </c>
      <c r="R49" s="163">
        <v>-22</v>
      </c>
      <c r="S49" s="163">
        <v>3.5223</v>
      </c>
      <c r="T49" s="163">
        <v>6.2282999999999999</v>
      </c>
      <c r="U49" s="163">
        <v>4.4211999999999998</v>
      </c>
      <c r="V49" s="163">
        <v>4.2359</v>
      </c>
      <c r="W49" s="163">
        <v>7.8395999999999999</v>
      </c>
      <c r="X49" s="163">
        <v>0</v>
      </c>
      <c r="Y49" s="163">
        <v>0.73270000000000002</v>
      </c>
      <c r="Z49" s="163">
        <v>1.1812</v>
      </c>
      <c r="AA49" s="164"/>
      <c r="AB49" s="163">
        <v>-0.95450000000000002</v>
      </c>
      <c r="AC49" s="163">
        <v>0.66500000000000004</v>
      </c>
      <c r="AD49" s="163">
        <v>0.67600000000000005</v>
      </c>
      <c r="AE49" s="164"/>
      <c r="AF49" s="163">
        <v>-8.8800000000000008</v>
      </c>
      <c r="AG49" s="163">
        <v>-4.4000000000000004</v>
      </c>
      <c r="AH49" s="163">
        <v>-1.5319</v>
      </c>
      <c r="AI49" s="163">
        <v>0.33100000000000002</v>
      </c>
      <c r="AJ49" s="163">
        <v>-16.18</v>
      </c>
      <c r="AK49" s="163">
        <v>-16.209</v>
      </c>
      <c r="AL49" s="163">
        <v>-10</v>
      </c>
      <c r="AM49" s="163">
        <v>-8.43</v>
      </c>
      <c r="AN49" s="163">
        <v>-8.3000000000000007</v>
      </c>
      <c r="AO49" s="163">
        <v>7.4850000000000003</v>
      </c>
      <c r="AP49" s="163">
        <v>3.6941999999999999</v>
      </c>
      <c r="AQ49" s="163">
        <v>24.041</v>
      </c>
      <c r="AR49" s="163">
        <v>25.81</v>
      </c>
      <c r="AS49" s="163">
        <v>-19.364000000000001</v>
      </c>
      <c r="AT49" s="163">
        <v>-2.8130999999999999</v>
      </c>
      <c r="AU49" s="163">
        <v>-31.858000000000001</v>
      </c>
      <c r="AV49" s="163">
        <v>0.55030000000000001</v>
      </c>
      <c r="AW49" s="163">
        <v>0.7429</v>
      </c>
      <c r="AX49" s="163">
        <v>-20.093</v>
      </c>
      <c r="AY49" s="163">
        <v>-17.414000000000001</v>
      </c>
      <c r="AZ49" s="164"/>
      <c r="BA49" s="164"/>
      <c r="BB49" s="163">
        <v>19.03</v>
      </c>
      <c r="BC49" s="163">
        <v>-2.6798999999999999</v>
      </c>
      <c r="BD49" s="163">
        <v>-2.4998999999999998</v>
      </c>
      <c r="BE49" s="163">
        <v>-2.4998999999999998</v>
      </c>
      <c r="BF49" s="163">
        <v>-20.902000000000001</v>
      </c>
      <c r="BG49" s="163">
        <v>0</v>
      </c>
      <c r="BH49" s="163">
        <v>-2.3588</v>
      </c>
      <c r="BI49" s="163">
        <v>1.3141</v>
      </c>
      <c r="BJ49" s="163">
        <v>-11.738</v>
      </c>
      <c r="BK49" s="163">
        <v>3.2444000000000002</v>
      </c>
      <c r="BL49" s="163">
        <v>2.621</v>
      </c>
      <c r="BM49" s="163">
        <v>1.9362999999999999</v>
      </c>
      <c r="BN49" s="163">
        <v>-105.92</v>
      </c>
      <c r="BO49" s="163">
        <v>93.935000000000002</v>
      </c>
      <c r="BP49" s="163">
        <v>94.027000000000001</v>
      </c>
      <c r="BQ49" s="163">
        <v>9.5618999999999996</v>
      </c>
      <c r="BR49" s="163">
        <v>-57.78</v>
      </c>
      <c r="BS49" s="163">
        <v>-9.1669</v>
      </c>
      <c r="BT49" s="164"/>
      <c r="BU49" s="164"/>
      <c r="BV49" s="163">
        <v>33.191000000000003</v>
      </c>
      <c r="BW49" s="163">
        <v>12.909000000000001</v>
      </c>
      <c r="BX49" s="163">
        <v>8.9099000000000004</v>
      </c>
      <c r="BY49" s="163">
        <v>-11.21</v>
      </c>
      <c r="BZ49" s="163">
        <v>9.25</v>
      </c>
      <c r="CA49" s="163">
        <v>-4.6843000000000004</v>
      </c>
      <c r="CB49" s="163">
        <v>-4.6843000000000004</v>
      </c>
      <c r="CC49" s="163">
        <v>23.265000000000001</v>
      </c>
      <c r="CD49" s="163">
        <v>21.533999999999999</v>
      </c>
      <c r="CE49" s="163">
        <v>-1.0693999999999999</v>
      </c>
      <c r="CF49" s="164"/>
      <c r="CG49" s="164"/>
      <c r="CH49" s="163">
        <v>-11.727</v>
      </c>
      <c r="CI49" s="163">
        <v>12.897</v>
      </c>
      <c r="CJ49" s="163">
        <v>2.88</v>
      </c>
      <c r="CK49" s="163">
        <v>6.4119999999999999</v>
      </c>
      <c r="CL49" s="163">
        <v>76.599000000000004</v>
      </c>
      <c r="CM49" s="163">
        <v>-24.5</v>
      </c>
      <c r="CN49" s="163">
        <v>-3.5899000000000001</v>
      </c>
      <c r="CO49" s="163">
        <v>38.938000000000002</v>
      </c>
      <c r="CP49" s="163">
        <v>39.816000000000003</v>
      </c>
      <c r="CQ49" s="163">
        <v>37.920999999999999</v>
      </c>
      <c r="CR49" s="163">
        <v>0</v>
      </c>
      <c r="CS49" s="163">
        <v>137.83000000000001</v>
      </c>
      <c r="CT49" s="163">
        <v>-8.6698000000000004</v>
      </c>
      <c r="CU49" s="163">
        <v>-78.861999999999995</v>
      </c>
      <c r="CV49" s="163">
        <v>-4.6797000000000004</v>
      </c>
      <c r="CW49" s="163">
        <v>3.3206000000000002</v>
      </c>
      <c r="CX49" s="163">
        <v>35.298999999999999</v>
      </c>
      <c r="CY49" s="163">
        <v>20.649000000000001</v>
      </c>
      <c r="CZ49" s="163">
        <v>1.4111</v>
      </c>
      <c r="DA49" s="163">
        <v>2.1514000000000002</v>
      </c>
      <c r="DB49" s="163">
        <v>-13.759</v>
      </c>
      <c r="DC49" s="163">
        <v>25.512</v>
      </c>
      <c r="DD49" s="163">
        <v>-14.007</v>
      </c>
      <c r="DE49" s="163">
        <v>-13.925000000000001</v>
      </c>
      <c r="DF49" s="163">
        <v>46.924999999999997</v>
      </c>
      <c r="DG49" s="163">
        <v>1.52E-2</v>
      </c>
      <c r="DH49" s="163">
        <v>-7.0970000000000004</v>
      </c>
      <c r="DI49" s="163">
        <v>-9.3000000000000007</v>
      </c>
      <c r="DJ49" s="163">
        <v>-9.3000000000000007</v>
      </c>
      <c r="DK49" s="163">
        <v>-5.6078999999999999</v>
      </c>
      <c r="DL49" s="163">
        <v>8.9822000000000006</v>
      </c>
      <c r="DM49" s="163">
        <v>57.57</v>
      </c>
      <c r="DN49" s="163">
        <v>19.117000000000001</v>
      </c>
      <c r="DO49" s="163">
        <v>9.7100000000000009</v>
      </c>
      <c r="DP49" s="163">
        <v>-6.62</v>
      </c>
      <c r="DQ49" s="163">
        <v>7.3304999999999998</v>
      </c>
      <c r="DR49" s="163">
        <v>-45.786999999999999</v>
      </c>
      <c r="DS49" s="163">
        <v>-0.57999999999999996</v>
      </c>
      <c r="DT49" s="163">
        <v>-0.65</v>
      </c>
      <c r="DU49" s="163">
        <v>20.78</v>
      </c>
      <c r="DV49" s="163">
        <v>-25.72</v>
      </c>
      <c r="DW49" s="163">
        <v>-41.872</v>
      </c>
      <c r="DX49" s="163">
        <v>-20.908999999999999</v>
      </c>
      <c r="DY49" s="163">
        <v>-33.151000000000003</v>
      </c>
      <c r="DZ49" s="163">
        <v>-31.727</v>
      </c>
      <c r="EA49" s="163">
        <v>13.087999999999999</v>
      </c>
      <c r="EB49" s="163">
        <v>-2.1417000000000002</v>
      </c>
      <c r="EC49" s="163">
        <v>-13.29</v>
      </c>
      <c r="ED49" s="163">
        <v>-13.689</v>
      </c>
      <c r="EE49" s="163">
        <v>-19.187000000000001</v>
      </c>
      <c r="EF49" s="163">
        <v>-28.937000000000001</v>
      </c>
      <c r="EG49" s="163">
        <v>-13.98</v>
      </c>
      <c r="EH49" s="163">
        <v>-83.594999999999999</v>
      </c>
      <c r="EI49" s="163">
        <v>-73.418000000000006</v>
      </c>
      <c r="EJ49" s="163">
        <v>0</v>
      </c>
      <c r="EK49" s="163">
        <v>-6.8215000000000003</v>
      </c>
      <c r="EL49" s="163">
        <v>-7.2336</v>
      </c>
      <c r="EM49" s="163">
        <v>16.965</v>
      </c>
      <c r="EN49" s="163">
        <v>-5.5252999999999997</v>
      </c>
      <c r="EO49" s="163">
        <v>-5.4318999999999997</v>
      </c>
      <c r="EP49" s="163">
        <v>-21.507999999999999</v>
      </c>
      <c r="EQ49" s="163">
        <v>-19.404</v>
      </c>
      <c r="ER49" s="163">
        <v>-19.074999999999999</v>
      </c>
      <c r="ES49" s="163">
        <v>10.802</v>
      </c>
      <c r="ET49" s="163">
        <v>12.88</v>
      </c>
      <c r="EU49" s="163">
        <v>-14.859</v>
      </c>
      <c r="EV49" s="163">
        <v>0</v>
      </c>
      <c r="EW49" s="163">
        <v>4.1441999999999997</v>
      </c>
      <c r="EX49" s="163">
        <v>-5.0975000000000001</v>
      </c>
      <c r="EY49" s="163">
        <v>-11.491</v>
      </c>
      <c r="EZ49" s="163">
        <v>-11.372</v>
      </c>
      <c r="FA49" s="163">
        <v>7.5933999999999999</v>
      </c>
      <c r="FB49" s="163">
        <v>11.542</v>
      </c>
      <c r="FC49" s="163">
        <v>-23.611000000000001</v>
      </c>
      <c r="FD49" s="163">
        <v>6.1592000000000002</v>
      </c>
      <c r="FE49" s="163">
        <v>0</v>
      </c>
      <c r="FF49" s="163">
        <v>0</v>
      </c>
      <c r="FG49" s="163">
        <v>0</v>
      </c>
      <c r="FH49" s="163">
        <v>3.6406000000000001</v>
      </c>
      <c r="FI49" s="163">
        <v>1.7949999999999999</v>
      </c>
      <c r="FJ49" s="163">
        <v>-6.3632999999999997</v>
      </c>
      <c r="FK49" s="163">
        <v>-6.5307000000000004</v>
      </c>
      <c r="FL49" s="163">
        <v>18.251999999999999</v>
      </c>
      <c r="FM49" s="163">
        <v>14.616</v>
      </c>
      <c r="FN49" s="163">
        <v>14.993</v>
      </c>
      <c r="FO49" s="163">
        <v>22.513999999999999</v>
      </c>
      <c r="FP49" s="163">
        <v>35.110999999999997</v>
      </c>
      <c r="FQ49" s="163">
        <v>16.988</v>
      </c>
      <c r="FR49" s="163">
        <v>-15.898999999999999</v>
      </c>
      <c r="FS49" s="163">
        <v>-2.6179000000000001</v>
      </c>
      <c r="FT49" s="163">
        <v>0.40400000000000003</v>
      </c>
      <c r="FU49" s="163">
        <v>1.59</v>
      </c>
      <c r="FV49" s="163">
        <v>0.4</v>
      </c>
      <c r="FW49" s="163">
        <v>-17.754999999999999</v>
      </c>
      <c r="FX49" s="163">
        <v>0</v>
      </c>
      <c r="FY49" s="164"/>
      <c r="FZ49" s="164"/>
      <c r="GA49" s="164"/>
      <c r="GB49" s="163">
        <v>11.34</v>
      </c>
      <c r="GC49" s="163">
        <v>-40.283000000000001</v>
      </c>
      <c r="GD49" s="163">
        <v>-30.021000000000001</v>
      </c>
      <c r="GE49" s="163">
        <v>-2.1198999999999999</v>
      </c>
      <c r="GF49" s="163">
        <v>21.797999999999998</v>
      </c>
      <c r="GG49" s="163">
        <v>-0.1</v>
      </c>
      <c r="GH49" s="163">
        <v>22.204999999999998</v>
      </c>
      <c r="GI49" s="163">
        <v>7.4173</v>
      </c>
      <c r="GJ49" s="163">
        <v>-7.9904000000000002</v>
      </c>
      <c r="GK49" s="163">
        <v>3.2480000000000002</v>
      </c>
      <c r="GL49" s="163">
        <v>5.33E-2</v>
      </c>
      <c r="GM49" s="164"/>
      <c r="GN49" s="163">
        <v>-6.5286999999999997</v>
      </c>
      <c r="GO49" s="163">
        <v>-6.2880000000000003</v>
      </c>
      <c r="GP49" s="163">
        <v>17.55</v>
      </c>
      <c r="GQ49" s="163">
        <v>-31.510999999999999</v>
      </c>
      <c r="GR49" s="163">
        <v>-12.228</v>
      </c>
      <c r="GS49" s="163">
        <v>-9.4091000000000005</v>
      </c>
      <c r="GT49" s="163">
        <v>143.56</v>
      </c>
      <c r="GU49" s="163">
        <v>-7.2998000000000003</v>
      </c>
      <c r="GV49" s="163">
        <v>-7.1833</v>
      </c>
      <c r="GW49" s="163">
        <v>-16.193000000000001</v>
      </c>
      <c r="GX49" s="163">
        <v>2.5489000000000002</v>
      </c>
      <c r="GY49" s="163">
        <v>10.401999999999999</v>
      </c>
      <c r="GZ49" s="163">
        <v>10.680999999999999</v>
      </c>
      <c r="HA49" s="164"/>
      <c r="HB49" s="163">
        <v>-6.0312000000000001</v>
      </c>
      <c r="HC49" s="163">
        <v>-5.0061999999999998</v>
      </c>
      <c r="HD49" s="163">
        <v>-14.25</v>
      </c>
      <c r="HE49" s="164"/>
      <c r="HF49" s="164"/>
      <c r="HG49" s="163">
        <v>26.06</v>
      </c>
      <c r="HH49" s="164"/>
      <c r="HI49" s="164"/>
      <c r="HJ49" s="163">
        <v>49.813000000000002</v>
      </c>
      <c r="HK49" s="163">
        <v>-9.0398999999999994</v>
      </c>
      <c r="HL49" s="163">
        <v>-10.582000000000001</v>
      </c>
      <c r="HM49" s="163">
        <v>0</v>
      </c>
      <c r="HN49" s="164"/>
      <c r="HO49" s="163">
        <v>37.067999999999998</v>
      </c>
      <c r="HP49" s="163">
        <v>38.19</v>
      </c>
      <c r="HQ49" s="163">
        <v>-25.218</v>
      </c>
      <c r="HR49" s="163">
        <v>-24.273</v>
      </c>
      <c r="HS49" s="163">
        <v>-22.603000000000002</v>
      </c>
      <c r="HT49" s="163">
        <v>-22.141999999999999</v>
      </c>
      <c r="HU49" s="163">
        <v>-4.51</v>
      </c>
      <c r="HV49" s="163">
        <v>-4.4699</v>
      </c>
      <c r="HW49" s="163">
        <v>-31.6</v>
      </c>
      <c r="HX49" s="163">
        <v>-31.399000000000001</v>
      </c>
      <c r="HY49" s="163">
        <v>3.7105999999999999</v>
      </c>
      <c r="HZ49" s="163">
        <v>-1.44</v>
      </c>
      <c r="IA49" s="163">
        <v>51.039000000000001</v>
      </c>
      <c r="IB49" s="163">
        <v>13.913</v>
      </c>
      <c r="IC49" s="163">
        <v>13.837</v>
      </c>
      <c r="ID49" s="163">
        <v>-16.5</v>
      </c>
      <c r="IE49" s="163">
        <v>-25.6</v>
      </c>
      <c r="IF49" s="163">
        <v>10.699</v>
      </c>
      <c r="IG49" s="163">
        <v>9.8000000000000007</v>
      </c>
      <c r="IH49" s="163">
        <v>-18.158000000000001</v>
      </c>
      <c r="II49" s="163">
        <v>-18.097999999999999</v>
      </c>
      <c r="IJ49" s="163">
        <v>-30.765999999999998</v>
      </c>
      <c r="IK49" s="163">
        <v>69.256</v>
      </c>
      <c r="IL49" s="163">
        <v>-270.74</v>
      </c>
      <c r="IM49" s="163">
        <v>3.508</v>
      </c>
      <c r="IN49" s="163">
        <v>136.46</v>
      </c>
      <c r="IO49" s="163">
        <v>101.73</v>
      </c>
      <c r="IP49" s="163">
        <v>68.152000000000001</v>
      </c>
      <c r="IQ49" s="163">
        <v>136.31</v>
      </c>
      <c r="IR49" s="163">
        <v>137.31</v>
      </c>
      <c r="IS49" s="163">
        <v>34.780999999999999</v>
      </c>
      <c r="IT49" s="163">
        <v>35.404000000000003</v>
      </c>
      <c r="IU49" s="163">
        <v>34.090000000000003</v>
      </c>
      <c r="IV49" s="163">
        <v>-25.975000000000001</v>
      </c>
      <c r="IW49" s="163">
        <v>217.14</v>
      </c>
      <c r="IX49" s="163">
        <v>-184.31</v>
      </c>
      <c r="IY49" s="163">
        <v>51.043999999999997</v>
      </c>
      <c r="IZ49" s="163">
        <v>-30.05</v>
      </c>
      <c r="JA49" s="163">
        <v>-2.3889</v>
      </c>
      <c r="JB49" s="163">
        <v>8.8796999999999997</v>
      </c>
      <c r="JC49" s="163">
        <v>-7.76</v>
      </c>
      <c r="JD49" s="163">
        <v>-2.1688999999999998</v>
      </c>
      <c r="JE49" s="163">
        <v>-2.161</v>
      </c>
      <c r="JF49" s="163">
        <v>3.5998999999999999</v>
      </c>
      <c r="JG49" s="163">
        <v>-0.8</v>
      </c>
      <c r="JH49" s="163">
        <v>-4.3826999999999998</v>
      </c>
      <c r="JI49" s="163">
        <v>-5.6534000000000004</v>
      </c>
      <c r="JJ49" s="163">
        <v>11.866</v>
      </c>
      <c r="JK49" s="163">
        <v>-8.2322000000000006</v>
      </c>
      <c r="JL49" s="163">
        <v>1.3998999999999999</v>
      </c>
      <c r="JM49" s="163">
        <v>0.36799999999999999</v>
      </c>
      <c r="JN49" s="163">
        <v>-0.152</v>
      </c>
      <c r="JO49" s="163">
        <v>0</v>
      </c>
      <c r="JP49" s="163">
        <v>0</v>
      </c>
      <c r="JQ49" s="163">
        <v>3.7709000000000001</v>
      </c>
      <c r="JR49" s="163">
        <v>4.3573000000000004</v>
      </c>
      <c r="JS49" s="163">
        <v>3.8957999999999999</v>
      </c>
      <c r="JT49" s="164"/>
      <c r="JU49" s="163">
        <v>10.398999999999999</v>
      </c>
      <c r="JV49" s="163">
        <v>6.2190000000000003</v>
      </c>
      <c r="JW49" s="163">
        <v>0.02</v>
      </c>
      <c r="JX49" s="163">
        <v>0.37</v>
      </c>
      <c r="JY49" s="163">
        <v>-3.9956</v>
      </c>
      <c r="JZ49" s="163">
        <v>-16.059000000000001</v>
      </c>
      <c r="KA49" s="163">
        <v>-17.760000000000002</v>
      </c>
      <c r="KB49" s="163">
        <v>-1.2426999999999999</v>
      </c>
      <c r="KC49" s="163">
        <v>12.025</v>
      </c>
      <c r="KD49" s="163">
        <v>-12.552</v>
      </c>
      <c r="KE49" s="163">
        <v>0</v>
      </c>
      <c r="KF49" s="163">
        <v>-11.6</v>
      </c>
      <c r="KG49" s="163">
        <v>-5.6999000000000004</v>
      </c>
      <c r="KH49" s="163">
        <v>-1.5062</v>
      </c>
      <c r="KI49" s="163">
        <v>-93.075000000000003</v>
      </c>
    </row>
    <row r="50" spans="1:295" ht="18" customHeight="1" x14ac:dyDescent="0.25">
      <c r="A50" s="162" t="s">
        <v>65</v>
      </c>
      <c r="B50" s="162" t="s">
        <v>747</v>
      </c>
      <c r="C50" s="166">
        <v>0</v>
      </c>
      <c r="D50" s="166">
        <v>12.273</v>
      </c>
      <c r="E50" s="166">
        <v>-19.544</v>
      </c>
      <c r="F50" s="166">
        <v>4.6261000000000001</v>
      </c>
      <c r="G50" s="166">
        <v>10.265000000000001</v>
      </c>
      <c r="H50" s="166">
        <v>0</v>
      </c>
      <c r="I50" s="166">
        <v>19.911000000000001</v>
      </c>
      <c r="J50" s="167"/>
      <c r="K50" s="166">
        <v>21.510999999999999</v>
      </c>
      <c r="L50" s="166">
        <v>9.1356999999999999</v>
      </c>
      <c r="M50" s="166">
        <v>8.8031000000000006</v>
      </c>
      <c r="N50" s="166">
        <v>-11.1</v>
      </c>
      <c r="O50" s="166">
        <v>-28.6</v>
      </c>
      <c r="P50" s="166">
        <v>4.4000000000000004</v>
      </c>
      <c r="Q50" s="166">
        <v>3.3119999999999998</v>
      </c>
      <c r="R50" s="166">
        <v>-19.798999999999999</v>
      </c>
      <c r="S50" s="166">
        <v>3.0402999999999998</v>
      </c>
      <c r="T50" s="166">
        <v>5.7941000000000003</v>
      </c>
      <c r="U50" s="166">
        <v>4.4225000000000003</v>
      </c>
      <c r="V50" s="166">
        <v>4.4880000000000004</v>
      </c>
      <c r="W50" s="166">
        <v>7.9032</v>
      </c>
      <c r="X50" s="166">
        <v>0</v>
      </c>
      <c r="Y50" s="166">
        <v>1.5146999999999999</v>
      </c>
      <c r="Z50" s="166">
        <v>1.5376000000000001</v>
      </c>
      <c r="AA50" s="167"/>
      <c r="AB50" s="166">
        <v>-0.86019999999999996</v>
      </c>
      <c r="AC50" s="166">
        <v>0.52</v>
      </c>
      <c r="AD50" s="166">
        <v>0.54800000000000004</v>
      </c>
      <c r="AE50" s="167"/>
      <c r="AF50" s="166">
        <v>-8.8800000000000008</v>
      </c>
      <c r="AG50" s="166">
        <v>-6.6</v>
      </c>
      <c r="AH50" s="166">
        <v>-1.554</v>
      </c>
      <c r="AI50" s="166">
        <v>0.33600000000000002</v>
      </c>
      <c r="AJ50" s="166">
        <v>-16.638999999999999</v>
      </c>
      <c r="AK50" s="166">
        <v>-16.690000000000001</v>
      </c>
      <c r="AL50" s="166">
        <v>-10</v>
      </c>
      <c r="AM50" s="166">
        <v>-8.5500000000000007</v>
      </c>
      <c r="AN50" s="166">
        <v>-8.64</v>
      </c>
      <c r="AO50" s="166">
        <v>7.2965</v>
      </c>
      <c r="AP50" s="166">
        <v>3.6918000000000002</v>
      </c>
      <c r="AQ50" s="166">
        <v>23.978000000000002</v>
      </c>
      <c r="AR50" s="166">
        <v>25.882999999999999</v>
      </c>
      <c r="AS50" s="166">
        <v>-19.667999999999999</v>
      </c>
      <c r="AT50" s="166">
        <v>-2.6791</v>
      </c>
      <c r="AU50" s="166">
        <v>-32.061999999999998</v>
      </c>
      <c r="AV50" s="166">
        <v>2.1193</v>
      </c>
      <c r="AW50" s="166">
        <v>1.0377000000000001</v>
      </c>
      <c r="AX50" s="166">
        <v>-20.495000000000001</v>
      </c>
      <c r="AY50" s="166">
        <v>-17.547999999999998</v>
      </c>
      <c r="AZ50" s="167"/>
      <c r="BA50" s="167"/>
      <c r="BB50" s="166">
        <v>20.094999999999999</v>
      </c>
      <c r="BC50" s="166">
        <v>-2.2997999999999998</v>
      </c>
      <c r="BD50" s="166">
        <v>-2.7999000000000001</v>
      </c>
      <c r="BE50" s="166">
        <v>-2.7999000000000001</v>
      </c>
      <c r="BF50" s="166">
        <v>-21.15</v>
      </c>
      <c r="BG50" s="166">
        <v>0</v>
      </c>
      <c r="BH50" s="166">
        <v>-2.3589000000000002</v>
      </c>
      <c r="BI50" s="166">
        <v>1.3141</v>
      </c>
      <c r="BJ50" s="166">
        <v>-12.474</v>
      </c>
      <c r="BK50" s="166">
        <v>3.5057</v>
      </c>
      <c r="BL50" s="166">
        <v>2.3212999999999999</v>
      </c>
      <c r="BM50" s="166">
        <v>1.7678</v>
      </c>
      <c r="BN50" s="166">
        <v>-114.59</v>
      </c>
      <c r="BO50" s="166">
        <v>88.869</v>
      </c>
      <c r="BP50" s="166">
        <v>89.204999999999998</v>
      </c>
      <c r="BQ50" s="166">
        <v>16.390999999999998</v>
      </c>
      <c r="BR50" s="166">
        <v>-75.643000000000001</v>
      </c>
      <c r="BS50" s="166">
        <v>-9.1669</v>
      </c>
      <c r="BT50" s="167"/>
      <c r="BU50" s="167"/>
      <c r="BV50" s="166">
        <v>32.173999999999999</v>
      </c>
      <c r="BW50" s="166">
        <v>12.869</v>
      </c>
      <c r="BX50" s="166">
        <v>8.7798999999999996</v>
      </c>
      <c r="BY50" s="166">
        <v>-11.81</v>
      </c>
      <c r="BZ50" s="166">
        <v>8.75</v>
      </c>
      <c r="CA50" s="166">
        <v>-3.0768</v>
      </c>
      <c r="CB50" s="166">
        <v>-2.8089</v>
      </c>
      <c r="CC50" s="166">
        <v>21.513000000000002</v>
      </c>
      <c r="CD50" s="166">
        <v>19.347000000000001</v>
      </c>
      <c r="CE50" s="166">
        <v>-1.2174</v>
      </c>
      <c r="CF50" s="167"/>
      <c r="CG50" s="167"/>
      <c r="CH50" s="166">
        <v>-12.464</v>
      </c>
      <c r="CI50" s="166">
        <v>12.305</v>
      </c>
      <c r="CJ50" s="166">
        <v>2.88</v>
      </c>
      <c r="CK50" s="166">
        <v>6.4119999999999999</v>
      </c>
      <c r="CL50" s="166">
        <v>75.8</v>
      </c>
      <c r="CM50" s="166">
        <v>-23</v>
      </c>
      <c r="CN50" s="166">
        <v>-3.5598999999999998</v>
      </c>
      <c r="CO50" s="166">
        <v>38.264000000000003</v>
      </c>
      <c r="CP50" s="166">
        <v>38.673000000000002</v>
      </c>
      <c r="CQ50" s="166">
        <v>36.753999999999998</v>
      </c>
      <c r="CR50" s="166">
        <v>0</v>
      </c>
      <c r="CS50" s="166">
        <v>134.24</v>
      </c>
      <c r="CT50" s="167"/>
      <c r="CU50" s="166">
        <v>-76.531000000000006</v>
      </c>
      <c r="CV50" s="166">
        <v>-4.399</v>
      </c>
      <c r="CW50" s="166">
        <v>3.4597000000000002</v>
      </c>
      <c r="CX50" s="166">
        <v>35.15</v>
      </c>
      <c r="CY50" s="166">
        <v>20.68</v>
      </c>
      <c r="CZ50" s="166">
        <v>-0.15629999999999999</v>
      </c>
      <c r="DA50" s="166">
        <v>0.49130000000000001</v>
      </c>
      <c r="DB50" s="166">
        <v>-12.808999999999999</v>
      </c>
      <c r="DC50" s="166">
        <v>25.512</v>
      </c>
      <c r="DD50" s="166">
        <v>-13.409000000000001</v>
      </c>
      <c r="DE50" s="166">
        <v>-12.946</v>
      </c>
      <c r="DF50" s="166">
        <v>46.058999999999997</v>
      </c>
      <c r="DG50" s="166">
        <v>1.5299999999999999E-2</v>
      </c>
      <c r="DH50" s="166">
        <v>-6.6219000000000001</v>
      </c>
      <c r="DI50" s="166">
        <v>-7.4</v>
      </c>
      <c r="DJ50" s="166">
        <v>-7.4</v>
      </c>
      <c r="DK50" s="166">
        <v>-5.8227000000000002</v>
      </c>
      <c r="DL50" s="166">
        <v>6.9250999999999996</v>
      </c>
      <c r="DM50" s="166">
        <v>56.939</v>
      </c>
      <c r="DN50" s="166">
        <v>15.962</v>
      </c>
      <c r="DO50" s="166">
        <v>7.49</v>
      </c>
      <c r="DP50" s="166">
        <v>-6.47</v>
      </c>
      <c r="DQ50" s="166">
        <v>6.8985000000000003</v>
      </c>
      <c r="DR50" s="166">
        <v>-44.957000000000001</v>
      </c>
      <c r="DS50" s="166">
        <v>-0.31</v>
      </c>
      <c r="DT50" s="166">
        <v>-0.37</v>
      </c>
      <c r="DU50" s="166">
        <v>18.260000000000002</v>
      </c>
      <c r="DV50" s="166">
        <v>-28.63</v>
      </c>
      <c r="DW50" s="166">
        <v>-40.726999999999997</v>
      </c>
      <c r="DX50" s="166">
        <v>-20.344999999999999</v>
      </c>
      <c r="DY50" s="166">
        <v>-31.776</v>
      </c>
      <c r="DZ50" s="166">
        <v>-29.899000000000001</v>
      </c>
      <c r="EA50" s="166">
        <v>0</v>
      </c>
      <c r="EB50" s="166">
        <v>-6.4869000000000003</v>
      </c>
      <c r="EC50" s="166">
        <v>-17.062999999999999</v>
      </c>
      <c r="ED50" s="166">
        <v>-17.763999999999999</v>
      </c>
      <c r="EE50" s="166">
        <v>-15.279</v>
      </c>
      <c r="EF50" s="166">
        <v>-23.814</v>
      </c>
      <c r="EG50" s="166">
        <v>-13.579000000000001</v>
      </c>
      <c r="EH50" s="166">
        <v>-90.844999999999999</v>
      </c>
      <c r="EI50" s="166">
        <v>-23.946999999999999</v>
      </c>
      <c r="EJ50" s="166">
        <v>0</v>
      </c>
      <c r="EK50" s="166">
        <v>-6.3181000000000003</v>
      </c>
      <c r="EL50" s="166">
        <v>-6.6538000000000004</v>
      </c>
      <c r="EM50" s="166">
        <v>13.076000000000001</v>
      </c>
      <c r="EN50" s="166">
        <v>-1.8875999999999999</v>
      </c>
      <c r="EO50" s="166">
        <v>-2.6619999999999999</v>
      </c>
      <c r="EP50" s="166">
        <v>-12.804</v>
      </c>
      <c r="EQ50" s="166">
        <v>-20.998000000000001</v>
      </c>
      <c r="ER50" s="166">
        <v>-20.661999999999999</v>
      </c>
      <c r="ES50" s="166">
        <v>6.6555999999999997</v>
      </c>
      <c r="ET50" s="166">
        <v>12.808999999999999</v>
      </c>
      <c r="EU50" s="166">
        <v>-19.689</v>
      </c>
      <c r="EV50" s="166">
        <v>0</v>
      </c>
      <c r="EW50" s="166">
        <v>3.7443</v>
      </c>
      <c r="EX50" s="166">
        <v>3.1888999999999998</v>
      </c>
      <c r="EY50" s="166">
        <v>-11.826000000000001</v>
      </c>
      <c r="EZ50" s="166">
        <v>-11.724</v>
      </c>
      <c r="FA50" s="166">
        <v>7.0788000000000002</v>
      </c>
      <c r="FB50" s="166">
        <v>6.9009999999999998</v>
      </c>
      <c r="FC50" s="166">
        <v>-24.053999999999998</v>
      </c>
      <c r="FD50" s="166">
        <v>6.2385000000000002</v>
      </c>
      <c r="FE50" s="166">
        <v>0</v>
      </c>
      <c r="FF50" s="166">
        <v>0</v>
      </c>
      <c r="FG50" s="166">
        <v>2.4302000000000001</v>
      </c>
      <c r="FH50" s="166">
        <v>3.1360999999999999</v>
      </c>
      <c r="FI50" s="166">
        <v>2.6103999999999998</v>
      </c>
      <c r="FJ50" s="166">
        <v>-8.2052999999999994</v>
      </c>
      <c r="FK50" s="166">
        <v>-7.2005999999999997</v>
      </c>
      <c r="FL50" s="166">
        <v>16.913</v>
      </c>
      <c r="FM50" s="166">
        <v>13.507999999999999</v>
      </c>
      <c r="FN50" s="166">
        <v>12.452999999999999</v>
      </c>
      <c r="FO50" s="166">
        <v>22.492000000000001</v>
      </c>
      <c r="FP50" s="166">
        <v>34.966000000000001</v>
      </c>
      <c r="FQ50" s="166">
        <v>16.48</v>
      </c>
      <c r="FR50" s="166">
        <v>-16.199000000000002</v>
      </c>
      <c r="FS50" s="166">
        <v>-2.3176000000000001</v>
      </c>
      <c r="FT50" s="166">
        <v>0.3674</v>
      </c>
      <c r="FU50" s="166">
        <v>1.81</v>
      </c>
      <c r="FV50" s="166">
        <v>1.07</v>
      </c>
      <c r="FW50" s="166">
        <v>-16.390999999999998</v>
      </c>
      <c r="FX50" s="166">
        <v>1.0424</v>
      </c>
      <c r="FY50" s="167"/>
      <c r="FZ50" s="167"/>
      <c r="GA50" s="167"/>
      <c r="GB50" s="166">
        <v>11.409000000000001</v>
      </c>
      <c r="GC50" s="166">
        <v>-39.92</v>
      </c>
      <c r="GD50" s="166">
        <v>-29.751999999999999</v>
      </c>
      <c r="GE50" s="166">
        <v>-1.9899</v>
      </c>
      <c r="GF50" s="166">
        <v>21.93</v>
      </c>
      <c r="GG50" s="166">
        <v>-0.1</v>
      </c>
      <c r="GH50" s="166">
        <v>22.283000000000001</v>
      </c>
      <c r="GI50" s="166">
        <v>6.8586</v>
      </c>
      <c r="GJ50" s="166">
        <v>-7.5621</v>
      </c>
      <c r="GK50" s="166">
        <v>3.1509999999999998</v>
      </c>
      <c r="GL50" s="166">
        <v>5.33E-2</v>
      </c>
      <c r="GM50" s="167"/>
      <c r="GN50" s="166">
        <v>-6.0101000000000004</v>
      </c>
      <c r="GO50" s="166">
        <v>-3.8050000000000002</v>
      </c>
      <c r="GP50" s="166">
        <v>17.11</v>
      </c>
      <c r="GQ50" s="166">
        <v>-32.856000000000002</v>
      </c>
      <c r="GR50" s="166">
        <v>-12.241</v>
      </c>
      <c r="GS50" s="166">
        <v>-9.4490999999999996</v>
      </c>
      <c r="GT50" s="166">
        <v>140.68</v>
      </c>
      <c r="GU50" s="166">
        <v>-7.6897000000000002</v>
      </c>
      <c r="GV50" s="166">
        <v>-8.0071999999999992</v>
      </c>
      <c r="GW50" s="166">
        <v>-15.526999999999999</v>
      </c>
      <c r="GX50" s="166">
        <v>2.2909999999999999</v>
      </c>
      <c r="GY50" s="166">
        <v>9.9777000000000005</v>
      </c>
      <c r="GZ50" s="166">
        <v>10.260999999999999</v>
      </c>
      <c r="HA50" s="167"/>
      <c r="HB50" s="166">
        <v>-4.0286999999999997</v>
      </c>
      <c r="HC50" s="166">
        <v>-2.8075000000000001</v>
      </c>
      <c r="HD50" s="166">
        <v>-5.8699000000000003</v>
      </c>
      <c r="HE50" s="167"/>
      <c r="HF50" s="167"/>
      <c r="HG50" s="166">
        <v>49.137</v>
      </c>
      <c r="HH50" s="167"/>
      <c r="HI50" s="167"/>
      <c r="HJ50" s="166">
        <v>49.942</v>
      </c>
      <c r="HK50" s="166">
        <v>-9.7466000000000008</v>
      </c>
      <c r="HL50" s="166">
        <v>-12.019</v>
      </c>
      <c r="HM50" s="166">
        <v>-11.119</v>
      </c>
      <c r="HN50" s="167"/>
      <c r="HO50" s="166">
        <v>37.067999999999998</v>
      </c>
      <c r="HP50" s="166">
        <v>38.19</v>
      </c>
      <c r="HQ50" s="166">
        <v>-16.559999999999999</v>
      </c>
      <c r="HR50" s="166">
        <v>-15.78</v>
      </c>
      <c r="HS50" s="166">
        <v>-19.895</v>
      </c>
      <c r="HT50" s="166">
        <v>-20.189</v>
      </c>
      <c r="HU50" s="166">
        <v>2.97</v>
      </c>
      <c r="HV50" s="166">
        <v>3.0798999999999999</v>
      </c>
      <c r="HW50" s="166">
        <v>-31.6</v>
      </c>
      <c r="HX50" s="166">
        <v>-31.298999999999999</v>
      </c>
      <c r="HY50" s="166">
        <v>3.7454000000000001</v>
      </c>
      <c r="HZ50" s="166">
        <v>-2.5598999999999998</v>
      </c>
      <c r="IA50" s="166">
        <v>48.820999999999998</v>
      </c>
      <c r="IB50" s="166">
        <v>22.626000000000001</v>
      </c>
      <c r="IC50" s="166">
        <v>22.541</v>
      </c>
      <c r="ID50" s="166">
        <v>-16.899000000000001</v>
      </c>
      <c r="IE50" s="166">
        <v>-28.6</v>
      </c>
      <c r="IF50" s="166">
        <v>3.7999000000000001</v>
      </c>
      <c r="IG50" s="166">
        <v>2.9</v>
      </c>
      <c r="IH50" s="166">
        <v>-17.744</v>
      </c>
      <c r="II50" s="166">
        <v>-17.777999999999999</v>
      </c>
      <c r="IJ50" s="166">
        <v>-71.984999999999999</v>
      </c>
      <c r="IK50" s="166">
        <v>29.172000000000001</v>
      </c>
      <c r="IL50" s="166">
        <v>-293.79000000000002</v>
      </c>
      <c r="IM50" s="166">
        <v>-16.501000000000001</v>
      </c>
      <c r="IN50" s="166">
        <v>123.67</v>
      </c>
      <c r="IO50" s="166">
        <v>127.39</v>
      </c>
      <c r="IP50" s="166">
        <v>35.225000000000001</v>
      </c>
      <c r="IQ50" s="166">
        <v>122.2</v>
      </c>
      <c r="IR50" s="166">
        <v>143.5</v>
      </c>
      <c r="IS50" s="166">
        <v>63.054000000000002</v>
      </c>
      <c r="IT50" s="166">
        <v>30.303999999999998</v>
      </c>
      <c r="IU50" s="166">
        <v>31.556999999999999</v>
      </c>
      <c r="IV50" s="166">
        <v>-14.82</v>
      </c>
      <c r="IW50" s="166">
        <v>253.95</v>
      </c>
      <c r="IX50" s="166">
        <v>-182.66</v>
      </c>
      <c r="IY50" s="166">
        <v>91.123999999999995</v>
      </c>
      <c r="IZ50" s="166">
        <v>-70.378</v>
      </c>
      <c r="JA50" s="166">
        <v>-2.6941000000000002</v>
      </c>
      <c r="JB50" s="166">
        <v>8.8796999999999997</v>
      </c>
      <c r="JC50" s="166">
        <v>-7.28</v>
      </c>
      <c r="JD50" s="166">
        <v>-2.0438999999999998</v>
      </c>
      <c r="JE50" s="166">
        <v>-2.0339</v>
      </c>
      <c r="JF50" s="166">
        <v>3.3599000000000001</v>
      </c>
      <c r="JG50" s="166">
        <v>-0.4</v>
      </c>
      <c r="JH50" s="166">
        <v>-4.5157999999999996</v>
      </c>
      <c r="JI50" s="166">
        <v>-5.8883999999999999</v>
      </c>
      <c r="JJ50" s="166">
        <v>11.662000000000001</v>
      </c>
      <c r="JK50" s="166">
        <v>-8.3787000000000003</v>
      </c>
      <c r="JL50" s="166">
        <v>2.5</v>
      </c>
      <c r="JM50" s="166">
        <v>-0.187</v>
      </c>
      <c r="JN50" s="166">
        <v>0.126</v>
      </c>
      <c r="JO50" s="166">
        <v>0</v>
      </c>
      <c r="JP50" s="166">
        <v>0</v>
      </c>
      <c r="JQ50" s="166">
        <v>3.9668000000000001</v>
      </c>
      <c r="JR50" s="166">
        <v>3.6027</v>
      </c>
      <c r="JS50" s="166">
        <v>2.7290999999999999</v>
      </c>
      <c r="JT50" s="167"/>
      <c r="JU50" s="166">
        <v>13.699</v>
      </c>
      <c r="JV50" s="166">
        <v>6.8224999999999998</v>
      </c>
      <c r="JW50" s="166">
        <v>-0.14000000000000001</v>
      </c>
      <c r="JX50" s="166">
        <v>0.37</v>
      </c>
      <c r="JY50" s="166">
        <v>-5.1280000000000001</v>
      </c>
      <c r="JZ50" s="166">
        <v>-15.428000000000001</v>
      </c>
      <c r="KA50" s="166">
        <v>-17.113</v>
      </c>
      <c r="KB50" s="166">
        <v>-2.6974999999999998</v>
      </c>
      <c r="KC50" s="166">
        <v>11.247999999999999</v>
      </c>
      <c r="KD50" s="166">
        <v>-11.153</v>
      </c>
      <c r="KE50" s="166">
        <v>0</v>
      </c>
      <c r="KF50" s="166">
        <v>-14.898999999999999</v>
      </c>
      <c r="KG50" s="166">
        <v>-2.2999000000000001</v>
      </c>
      <c r="KH50" s="166">
        <v>24.85</v>
      </c>
      <c r="KI50" s="166">
        <v>-116.01</v>
      </c>
    </row>
    <row r="51" spans="1:295" ht="18" customHeight="1" x14ac:dyDescent="0.25">
      <c r="A51" s="162" t="s">
        <v>65</v>
      </c>
      <c r="B51" s="162" t="s">
        <v>748</v>
      </c>
      <c r="C51" s="166">
        <v>0</v>
      </c>
      <c r="D51" s="166">
        <v>9.1334</v>
      </c>
      <c r="E51" s="166">
        <v>-18.722000000000001</v>
      </c>
      <c r="F51" s="166">
        <v>4.4863</v>
      </c>
      <c r="G51" s="166">
        <v>10.231999999999999</v>
      </c>
      <c r="H51" s="166">
        <v>0</v>
      </c>
      <c r="I51" s="166">
        <v>19.468</v>
      </c>
      <c r="J51" s="167"/>
      <c r="K51" s="166">
        <v>20.411000000000001</v>
      </c>
      <c r="L51" s="166">
        <v>8.5466999999999995</v>
      </c>
      <c r="M51" s="166">
        <v>8.1548999999999996</v>
      </c>
      <c r="N51" s="166">
        <v>-8.8800000000000008</v>
      </c>
      <c r="O51" s="166">
        <v>-28.6</v>
      </c>
      <c r="P51" s="166">
        <v>4.4000000000000004</v>
      </c>
      <c r="Q51" s="166">
        <v>3.3119999999999998</v>
      </c>
      <c r="R51" s="166">
        <v>-19.798999999999999</v>
      </c>
      <c r="S51" s="166">
        <v>3.3250999999999999</v>
      </c>
      <c r="T51" s="166">
        <v>5.7111000000000001</v>
      </c>
      <c r="U51" s="166">
        <v>4.6828000000000003</v>
      </c>
      <c r="V51" s="166">
        <v>4.4885000000000002</v>
      </c>
      <c r="W51" s="166">
        <v>8.1832999999999991</v>
      </c>
      <c r="X51" s="166">
        <v>0</v>
      </c>
      <c r="Y51" s="166">
        <v>2.9361000000000002</v>
      </c>
      <c r="Z51" s="166">
        <v>1.7985</v>
      </c>
      <c r="AA51" s="167"/>
      <c r="AB51" s="166">
        <v>-0.93459999999999999</v>
      </c>
      <c r="AC51" s="166">
        <v>0.60299999999999998</v>
      </c>
      <c r="AD51" s="166">
        <v>0.61299999999999999</v>
      </c>
      <c r="AE51" s="167"/>
      <c r="AF51" s="166">
        <v>-8.8800000000000008</v>
      </c>
      <c r="AG51" s="166">
        <v>-6.6</v>
      </c>
      <c r="AH51" s="166">
        <v>-1.6189</v>
      </c>
      <c r="AI51" s="166">
        <v>0.33</v>
      </c>
      <c r="AJ51" s="166">
        <v>-16.79</v>
      </c>
      <c r="AK51" s="166">
        <v>-16.86</v>
      </c>
      <c r="AL51" s="166">
        <v>-10</v>
      </c>
      <c r="AM51" s="166">
        <v>-8.4498999999999995</v>
      </c>
      <c r="AN51" s="166">
        <v>-8.43</v>
      </c>
      <c r="AO51" s="166">
        <v>7.5717999999999996</v>
      </c>
      <c r="AP51" s="166">
        <v>3.5438000000000001</v>
      </c>
      <c r="AQ51" s="166">
        <v>25.61</v>
      </c>
      <c r="AR51" s="166">
        <v>27.013999999999999</v>
      </c>
      <c r="AS51" s="166">
        <v>-19.466000000000001</v>
      </c>
      <c r="AT51" s="166">
        <v>-2.8130999999999999</v>
      </c>
      <c r="AU51" s="166">
        <v>-32.119</v>
      </c>
      <c r="AV51" s="166">
        <v>0.42470000000000002</v>
      </c>
      <c r="AW51" s="166">
        <v>0.58750000000000002</v>
      </c>
      <c r="AX51" s="166">
        <v>-20.227</v>
      </c>
      <c r="AY51" s="166">
        <v>-17.146000000000001</v>
      </c>
      <c r="AZ51" s="167"/>
      <c r="BA51" s="167"/>
      <c r="BB51" s="166">
        <v>17.145</v>
      </c>
      <c r="BC51" s="166">
        <v>-2.5962000000000001</v>
      </c>
      <c r="BD51" s="166">
        <v>-2.5998999999999999</v>
      </c>
      <c r="BE51" s="166">
        <v>-2.5998999999999999</v>
      </c>
      <c r="BF51" s="166">
        <v>-21.936</v>
      </c>
      <c r="BG51" s="166">
        <v>0</v>
      </c>
      <c r="BH51" s="166">
        <v>-2.4327000000000001</v>
      </c>
      <c r="BI51" s="166">
        <v>1.3141</v>
      </c>
      <c r="BJ51" s="166">
        <v>-12.602</v>
      </c>
      <c r="BK51" s="166">
        <v>3.1972</v>
      </c>
      <c r="BL51" s="166">
        <v>2.4295</v>
      </c>
      <c r="BM51" s="166">
        <v>1.7313000000000001</v>
      </c>
      <c r="BN51" s="166">
        <v>-118.1</v>
      </c>
      <c r="BO51" s="166">
        <v>87.313000000000002</v>
      </c>
      <c r="BP51" s="166">
        <v>87.465999999999994</v>
      </c>
      <c r="BQ51" s="166">
        <v>15.029</v>
      </c>
      <c r="BR51" s="166">
        <v>-81.527000000000001</v>
      </c>
      <c r="BS51" s="166">
        <v>-9.1669</v>
      </c>
      <c r="BT51" s="167"/>
      <c r="BU51" s="167"/>
      <c r="BV51" s="166">
        <v>31.574999999999999</v>
      </c>
      <c r="BW51" s="166">
        <v>12.609</v>
      </c>
      <c r="BX51" s="166">
        <v>8.59</v>
      </c>
      <c r="BY51" s="166">
        <v>-12.18</v>
      </c>
      <c r="BZ51" s="166">
        <v>7.9</v>
      </c>
      <c r="CA51" s="166">
        <v>-0.9335</v>
      </c>
      <c r="CB51" s="166">
        <v>-0.66559999999999997</v>
      </c>
      <c r="CC51" s="166">
        <v>19.635000000000002</v>
      </c>
      <c r="CD51" s="166">
        <v>17.998000000000001</v>
      </c>
      <c r="CE51" s="166">
        <v>-0.89239999999999997</v>
      </c>
      <c r="CF51" s="167"/>
      <c r="CG51" s="167"/>
      <c r="CH51" s="166">
        <v>-12.544</v>
      </c>
      <c r="CI51" s="166">
        <v>11.255000000000001</v>
      </c>
      <c r="CJ51" s="166">
        <v>2.88</v>
      </c>
      <c r="CK51" s="166">
        <v>6.4119999999999999</v>
      </c>
      <c r="CL51" s="166">
        <v>72.698999999999998</v>
      </c>
      <c r="CM51" s="166">
        <v>-20</v>
      </c>
      <c r="CN51" s="166">
        <v>-3.3698999999999999</v>
      </c>
      <c r="CO51" s="166">
        <v>37.972999999999999</v>
      </c>
      <c r="CP51" s="166">
        <v>38.612000000000002</v>
      </c>
      <c r="CQ51" s="166">
        <v>36.707000000000001</v>
      </c>
      <c r="CR51" s="166">
        <v>0</v>
      </c>
      <c r="CS51" s="166">
        <v>134.13</v>
      </c>
      <c r="CT51" s="166">
        <v>1</v>
      </c>
      <c r="CU51" s="166">
        <v>-77.067999999999998</v>
      </c>
      <c r="CV51" s="166">
        <v>-4.7502000000000004</v>
      </c>
      <c r="CW51" s="166">
        <v>3.1051000000000002</v>
      </c>
      <c r="CX51" s="166">
        <v>34.389000000000003</v>
      </c>
      <c r="CY51" s="166">
        <v>20.048999999999999</v>
      </c>
      <c r="CZ51" s="166">
        <v>-0.78129999999999999</v>
      </c>
      <c r="DA51" s="166">
        <v>-9.7699999999999995E-2</v>
      </c>
      <c r="DB51" s="166">
        <v>-12.59</v>
      </c>
      <c r="DC51" s="166">
        <v>25.512</v>
      </c>
      <c r="DD51" s="166">
        <v>-12.194000000000001</v>
      </c>
      <c r="DE51" s="166">
        <v>-11.866</v>
      </c>
      <c r="DF51" s="166">
        <v>42.189</v>
      </c>
      <c r="DG51" s="166">
        <v>1.5299999999999999E-2</v>
      </c>
      <c r="DH51" s="166">
        <v>-6.4962</v>
      </c>
      <c r="DI51" s="166">
        <v>-5.0998999999999999</v>
      </c>
      <c r="DJ51" s="166">
        <v>-5.0998999999999999</v>
      </c>
      <c r="DK51" s="166">
        <v>-6.1352000000000002</v>
      </c>
      <c r="DL51" s="166">
        <v>6.5510999999999999</v>
      </c>
      <c r="DM51" s="166">
        <v>55.993000000000002</v>
      </c>
      <c r="DN51" s="166">
        <v>15.22</v>
      </c>
      <c r="DO51" s="166">
        <v>7.01</v>
      </c>
      <c r="DP51" s="166">
        <v>-6.36</v>
      </c>
      <c r="DQ51" s="166">
        <v>7.3574999999999999</v>
      </c>
      <c r="DR51" s="166">
        <v>-41.731999999999999</v>
      </c>
      <c r="DS51" s="166">
        <v>-0.64</v>
      </c>
      <c r="DT51" s="166">
        <v>-0.71</v>
      </c>
      <c r="DU51" s="166">
        <v>18.059999999999999</v>
      </c>
      <c r="DV51" s="166">
        <v>-31.17</v>
      </c>
      <c r="DW51" s="166">
        <v>-38.598999999999997</v>
      </c>
      <c r="DX51" s="166">
        <v>-19.190000000000001</v>
      </c>
      <c r="DY51" s="166">
        <v>-28.472999999999999</v>
      </c>
      <c r="DZ51" s="166">
        <v>-27.027000000000001</v>
      </c>
      <c r="EA51" s="166">
        <v>0</v>
      </c>
      <c r="EB51" s="166">
        <v>-7.5509000000000004</v>
      </c>
      <c r="EC51" s="166">
        <v>-17.702999999999999</v>
      </c>
      <c r="ED51" s="166">
        <v>-17.102</v>
      </c>
      <c r="EE51" s="166">
        <v>-16.809999999999999</v>
      </c>
      <c r="EF51" s="166">
        <v>-25.712</v>
      </c>
      <c r="EG51" s="166">
        <v>-13.278</v>
      </c>
      <c r="EH51" s="166">
        <v>-92.486000000000004</v>
      </c>
      <c r="EI51" s="166">
        <v>-17.036000000000001</v>
      </c>
      <c r="EJ51" s="166">
        <v>0</v>
      </c>
      <c r="EK51" s="166">
        <v>-6.1944999999999997</v>
      </c>
      <c r="EL51" s="166">
        <v>-6.7998000000000003</v>
      </c>
      <c r="EM51" s="166">
        <v>13.641999999999999</v>
      </c>
      <c r="EN51" s="166">
        <v>-0.68289999999999995</v>
      </c>
      <c r="EO51" s="166">
        <v>-1.3165</v>
      </c>
      <c r="EP51" s="166">
        <v>-21.507999999999999</v>
      </c>
      <c r="EQ51" s="166">
        <v>-18.876000000000001</v>
      </c>
      <c r="ER51" s="166">
        <v>-18.399999999999999</v>
      </c>
      <c r="ES51" s="166">
        <v>7.6528999999999998</v>
      </c>
      <c r="ET51" s="166">
        <v>12.968999999999999</v>
      </c>
      <c r="EU51" s="166">
        <v>-10.84</v>
      </c>
      <c r="EV51" s="166">
        <v>0</v>
      </c>
      <c r="EW51" s="166">
        <v>3.7576999999999998</v>
      </c>
      <c r="EX51" s="166">
        <v>5.8254999999999999</v>
      </c>
      <c r="EY51" s="166">
        <v>-11.829000000000001</v>
      </c>
      <c r="EZ51" s="166">
        <v>-11.776</v>
      </c>
      <c r="FA51" s="166">
        <v>7.5186000000000002</v>
      </c>
      <c r="FB51" s="166">
        <v>7.2634999999999996</v>
      </c>
      <c r="FC51" s="166">
        <v>-20.085999999999999</v>
      </c>
      <c r="FD51" s="166">
        <v>6.2385000000000002</v>
      </c>
      <c r="FE51" s="166">
        <v>0</v>
      </c>
      <c r="FF51" s="166">
        <v>0</v>
      </c>
      <c r="FG51" s="166">
        <v>0</v>
      </c>
      <c r="FH51" s="166">
        <v>2.69</v>
      </c>
      <c r="FI51" s="166">
        <v>1.5867</v>
      </c>
      <c r="FJ51" s="166">
        <v>-9.8798999999999992</v>
      </c>
      <c r="FK51" s="166">
        <v>-9.7124000000000006</v>
      </c>
      <c r="FL51" s="166">
        <v>22.606000000000002</v>
      </c>
      <c r="FM51" s="166">
        <v>9.6927000000000003</v>
      </c>
      <c r="FN51" s="166">
        <v>9.8271999999999995</v>
      </c>
      <c r="FO51" s="166">
        <v>25.734999999999999</v>
      </c>
      <c r="FP51" s="166">
        <v>36.753</v>
      </c>
      <c r="FQ51" s="166">
        <v>13.102</v>
      </c>
      <c r="FR51" s="166">
        <v>-14.609</v>
      </c>
      <c r="FS51" s="166">
        <v>-2.1234999999999999</v>
      </c>
      <c r="FT51" s="166">
        <v>0.32429999999999998</v>
      </c>
      <c r="FU51" s="166">
        <v>1.33</v>
      </c>
      <c r="FV51" s="166">
        <v>1.68</v>
      </c>
      <c r="FW51" s="166">
        <v>-14.284000000000001</v>
      </c>
      <c r="FX51" s="166">
        <v>0</v>
      </c>
      <c r="FY51" s="167"/>
      <c r="FZ51" s="167"/>
      <c r="GA51" s="167"/>
      <c r="GB51" s="166">
        <v>13.819000000000001</v>
      </c>
      <c r="GC51" s="166">
        <v>-40.054000000000002</v>
      </c>
      <c r="GD51" s="166">
        <v>-30.431000000000001</v>
      </c>
      <c r="GE51" s="166">
        <v>-1.9699</v>
      </c>
      <c r="GF51" s="166">
        <v>23.344000000000001</v>
      </c>
      <c r="GG51" s="166">
        <v>-0.1</v>
      </c>
      <c r="GH51" s="166">
        <v>22.379000000000001</v>
      </c>
      <c r="GI51" s="166">
        <v>6.9288999999999996</v>
      </c>
      <c r="GJ51" s="166">
        <v>-7.5659999999999998</v>
      </c>
      <c r="GK51" s="166">
        <v>3.0015999999999998</v>
      </c>
      <c r="GL51" s="166">
        <v>5.33E-2</v>
      </c>
      <c r="GM51" s="167"/>
      <c r="GN51" s="166">
        <v>-5.7534999999999998</v>
      </c>
      <c r="GO51" s="166">
        <v>-2.4550000000000001</v>
      </c>
      <c r="GP51" s="166">
        <v>19.074000000000002</v>
      </c>
      <c r="GQ51" s="166">
        <v>-33.527999999999999</v>
      </c>
      <c r="GR51" s="166">
        <v>-11.752000000000001</v>
      </c>
      <c r="GS51" s="166">
        <v>-9.6608000000000001</v>
      </c>
      <c r="GT51" s="166">
        <v>141.03</v>
      </c>
      <c r="GU51" s="166">
        <v>-7.8693</v>
      </c>
      <c r="GV51" s="166">
        <v>-8.0023</v>
      </c>
      <c r="GW51" s="166">
        <v>-15.942</v>
      </c>
      <c r="GX51" s="166">
        <v>1.4012</v>
      </c>
      <c r="GY51" s="166">
        <v>9.2306000000000008</v>
      </c>
      <c r="GZ51" s="166">
        <v>9.3994999999999997</v>
      </c>
      <c r="HA51" s="167"/>
      <c r="HB51" s="166">
        <v>-2.9615999999999998</v>
      </c>
      <c r="HC51" s="166">
        <v>0</v>
      </c>
      <c r="HD51" s="166">
        <v>-5.8699000000000003</v>
      </c>
      <c r="HE51" s="167"/>
      <c r="HF51" s="167"/>
      <c r="HG51" s="166">
        <v>52.276000000000003</v>
      </c>
      <c r="HH51" s="167"/>
      <c r="HI51" s="167"/>
      <c r="HJ51" s="166">
        <v>49.942</v>
      </c>
      <c r="HK51" s="166">
        <v>-9.1938999999999993</v>
      </c>
      <c r="HL51" s="166">
        <v>-12.381</v>
      </c>
      <c r="HM51" s="166">
        <v>-9.9962</v>
      </c>
      <c r="HN51" s="167"/>
      <c r="HO51" s="166">
        <v>37.067999999999998</v>
      </c>
      <c r="HP51" s="166">
        <v>35.844000000000001</v>
      </c>
      <c r="HQ51" s="166">
        <v>-14.676</v>
      </c>
      <c r="HR51" s="166">
        <v>-14.105</v>
      </c>
      <c r="HS51" s="166">
        <v>-19.420999999999999</v>
      </c>
      <c r="HT51" s="166">
        <v>-19.466000000000001</v>
      </c>
      <c r="HU51" s="166">
        <v>-2.2999000000000001</v>
      </c>
      <c r="HV51" s="166">
        <v>-2.48</v>
      </c>
      <c r="HW51" s="166">
        <v>-32.098999999999997</v>
      </c>
      <c r="HX51" s="166">
        <v>-31.7</v>
      </c>
      <c r="HY51" s="166">
        <v>3.8149999999999999</v>
      </c>
      <c r="HZ51" s="166">
        <v>-2.72</v>
      </c>
      <c r="IA51" s="166">
        <v>56.83</v>
      </c>
      <c r="IB51" s="166">
        <v>22.343</v>
      </c>
      <c r="IC51" s="166">
        <v>22.582999999999998</v>
      </c>
      <c r="ID51" s="166">
        <v>-17.798999999999999</v>
      </c>
      <c r="IE51" s="166">
        <v>-30.298999999999999</v>
      </c>
      <c r="IF51" s="166">
        <v>1.2999000000000001</v>
      </c>
      <c r="IG51" s="166">
        <v>0.8</v>
      </c>
      <c r="IH51" s="166">
        <v>-17.744</v>
      </c>
      <c r="II51" s="166">
        <v>-17.55</v>
      </c>
      <c r="IJ51" s="166">
        <v>-74.799000000000007</v>
      </c>
      <c r="IK51" s="166">
        <v>18.457000000000001</v>
      </c>
      <c r="IL51" s="166">
        <v>-283.33999999999997</v>
      </c>
      <c r="IM51" s="166">
        <v>-5.8715000000000002</v>
      </c>
      <c r="IN51" s="166">
        <v>128.38</v>
      </c>
      <c r="IO51" s="166">
        <v>117.71</v>
      </c>
      <c r="IP51" s="166">
        <v>47.895000000000003</v>
      </c>
      <c r="IQ51" s="166">
        <v>144.38</v>
      </c>
      <c r="IR51" s="166">
        <v>109.69</v>
      </c>
      <c r="IS51" s="166">
        <v>56.926000000000002</v>
      </c>
      <c r="IT51" s="166">
        <v>32.345999999999997</v>
      </c>
      <c r="IU51" s="166">
        <v>30.247</v>
      </c>
      <c r="IV51" s="166">
        <v>-39.975999999999999</v>
      </c>
      <c r="IW51" s="166">
        <v>246.48</v>
      </c>
      <c r="IX51" s="166">
        <v>-166.15</v>
      </c>
      <c r="IY51" s="166">
        <v>102.49</v>
      </c>
      <c r="IZ51" s="166">
        <v>-80.155000000000001</v>
      </c>
      <c r="JA51" s="166">
        <v>-2.4133</v>
      </c>
      <c r="JB51" s="166">
        <v>8.8796999999999997</v>
      </c>
      <c r="JC51" s="166">
        <v>-6.96</v>
      </c>
      <c r="JD51" s="166">
        <v>-2.0829</v>
      </c>
      <c r="JE51" s="166">
        <v>-2.0680000000000001</v>
      </c>
      <c r="JF51" s="166">
        <v>2.88</v>
      </c>
      <c r="JG51" s="166">
        <v>-0.64</v>
      </c>
      <c r="JH51" s="166">
        <v>-4.4325000000000001</v>
      </c>
      <c r="JI51" s="166">
        <v>-5.7694000000000001</v>
      </c>
      <c r="JJ51" s="166">
        <v>11.897</v>
      </c>
      <c r="JK51" s="166">
        <v>-8.3207000000000004</v>
      </c>
      <c r="JL51" s="166">
        <v>2</v>
      </c>
      <c r="JM51" s="166">
        <v>0.56699999999999995</v>
      </c>
      <c r="JN51" s="166">
        <v>-0.67500000000000004</v>
      </c>
      <c r="JO51" s="166">
        <v>0</v>
      </c>
      <c r="JP51" s="166">
        <v>0</v>
      </c>
      <c r="JQ51" s="166">
        <v>4.6477000000000004</v>
      </c>
      <c r="JR51" s="166">
        <v>3.7014</v>
      </c>
      <c r="JS51" s="166">
        <v>3.7412000000000001</v>
      </c>
      <c r="JT51" s="167"/>
      <c r="JU51" s="166">
        <v>15.1</v>
      </c>
      <c r="JV51" s="166">
        <v>6.6130000000000004</v>
      </c>
      <c r="JW51" s="166">
        <v>-0.19</v>
      </c>
      <c r="JX51" s="166">
        <v>0.37</v>
      </c>
      <c r="JY51" s="166">
        <v>-5.3343999999999996</v>
      </c>
      <c r="JZ51" s="166">
        <v>-15.787000000000001</v>
      </c>
      <c r="KA51" s="166">
        <v>-16.885999999999999</v>
      </c>
      <c r="KB51" s="166">
        <v>-3.1185999999999998</v>
      </c>
      <c r="KC51" s="166">
        <v>11.481999999999999</v>
      </c>
      <c r="KD51" s="166">
        <v>-11.231</v>
      </c>
      <c r="KE51" s="166">
        <v>0</v>
      </c>
      <c r="KF51" s="166">
        <v>-16.100000000000001</v>
      </c>
      <c r="KG51" s="166">
        <v>-0.8</v>
      </c>
      <c r="KH51" s="166">
        <v>29.045000000000002</v>
      </c>
      <c r="KI51" s="166">
        <v>-118.68</v>
      </c>
    </row>
    <row r="52" spans="1:295" ht="18" customHeight="1" x14ac:dyDescent="0.25">
      <c r="A52" s="162" t="s">
        <v>65</v>
      </c>
      <c r="B52" s="162" t="s">
        <v>749</v>
      </c>
      <c r="C52" s="166">
        <v>0</v>
      </c>
      <c r="D52" s="166">
        <v>8.6150000000000002</v>
      </c>
      <c r="E52" s="166">
        <v>-17.893000000000001</v>
      </c>
      <c r="F52" s="166">
        <v>4.4237000000000002</v>
      </c>
      <c r="G52" s="166">
        <v>9.7642000000000007</v>
      </c>
      <c r="H52" s="166">
        <v>0</v>
      </c>
      <c r="I52" s="166">
        <v>18.396000000000001</v>
      </c>
      <c r="J52" s="167"/>
      <c r="K52" s="166">
        <v>19.021000000000001</v>
      </c>
      <c r="L52" s="166">
        <v>7.7567000000000004</v>
      </c>
      <c r="M52" s="166">
        <v>7.4370000000000003</v>
      </c>
      <c r="N52" s="166">
        <v>-8.8800000000000008</v>
      </c>
      <c r="O52" s="166">
        <v>-26.399000000000001</v>
      </c>
      <c r="P52" s="166">
        <v>2.2000000000000002</v>
      </c>
      <c r="Q52" s="166">
        <v>3.3119999999999998</v>
      </c>
      <c r="R52" s="166">
        <v>-19.798999999999999</v>
      </c>
      <c r="S52" s="166">
        <v>3.1888999999999998</v>
      </c>
      <c r="T52" s="166">
        <v>4.8231000000000002</v>
      </c>
      <c r="U52" s="166">
        <v>4.7857000000000003</v>
      </c>
      <c r="V52" s="166">
        <v>4.6375000000000002</v>
      </c>
      <c r="W52" s="166">
        <v>8.4832000000000001</v>
      </c>
      <c r="X52" s="166">
        <v>0</v>
      </c>
      <c r="Y52" s="166">
        <v>3.4691000000000001</v>
      </c>
      <c r="Z52" s="166">
        <v>2.3368000000000002</v>
      </c>
      <c r="AA52" s="167"/>
      <c r="AB52" s="166">
        <v>-0.97550000000000003</v>
      </c>
      <c r="AC52" s="166">
        <v>0.55700000000000005</v>
      </c>
      <c r="AD52" s="166">
        <v>0.54700000000000004</v>
      </c>
      <c r="AE52" s="167"/>
      <c r="AF52" s="166">
        <v>-11.1</v>
      </c>
      <c r="AG52" s="166">
        <v>-8.8000000000000007</v>
      </c>
      <c r="AH52" s="166">
        <v>-1.4069</v>
      </c>
      <c r="AI52" s="166">
        <v>0.309</v>
      </c>
      <c r="AJ52" s="166">
        <v>-16.658999999999999</v>
      </c>
      <c r="AK52" s="166">
        <v>-17.048999999999999</v>
      </c>
      <c r="AL52" s="166">
        <v>-10</v>
      </c>
      <c r="AM52" s="166">
        <v>-8.64</v>
      </c>
      <c r="AN52" s="166">
        <v>-8.5799000000000003</v>
      </c>
      <c r="AO52" s="166">
        <v>7.3728999999999996</v>
      </c>
      <c r="AP52" s="166">
        <v>3.6484000000000001</v>
      </c>
      <c r="AQ52" s="166">
        <v>24.657</v>
      </c>
      <c r="AR52" s="166">
        <v>26.161000000000001</v>
      </c>
      <c r="AS52" s="166">
        <v>-20.73</v>
      </c>
      <c r="AT52" s="166">
        <v>-4.0186999999999999</v>
      </c>
      <c r="AU52" s="166">
        <v>-32.472999999999999</v>
      </c>
      <c r="AV52" s="166">
        <v>12.227</v>
      </c>
      <c r="AW52" s="166">
        <v>8.5647000000000002</v>
      </c>
      <c r="AX52" s="166">
        <v>-22.907</v>
      </c>
      <c r="AY52" s="166">
        <v>-20.763000000000002</v>
      </c>
      <c r="AZ52" s="167"/>
      <c r="BA52" s="167"/>
      <c r="BB52" s="166">
        <v>16.734000000000002</v>
      </c>
      <c r="BC52" s="166">
        <v>-2.7673000000000001</v>
      </c>
      <c r="BD52" s="166">
        <v>-2.3999000000000001</v>
      </c>
      <c r="BE52" s="166">
        <v>-2.2999000000000001</v>
      </c>
      <c r="BF52" s="166">
        <v>-22.67</v>
      </c>
      <c r="BG52" s="166">
        <v>0</v>
      </c>
      <c r="BH52" s="166">
        <v>-2.3477999999999999</v>
      </c>
      <c r="BI52" s="166">
        <v>1.3141</v>
      </c>
      <c r="BJ52" s="166">
        <v>-13.933</v>
      </c>
      <c r="BK52" s="166">
        <v>2.1922000000000001</v>
      </c>
      <c r="BL52" s="166">
        <v>2.3628999999999998</v>
      </c>
      <c r="BM52" s="166">
        <v>1.4851000000000001</v>
      </c>
      <c r="BN52" s="166">
        <v>-116.94</v>
      </c>
      <c r="BO52" s="166">
        <v>85.450999999999993</v>
      </c>
      <c r="BP52" s="166">
        <v>85.512</v>
      </c>
      <c r="BQ52" s="166">
        <v>15.901</v>
      </c>
      <c r="BR52" s="166">
        <v>-87.263999999999996</v>
      </c>
      <c r="BS52" s="166">
        <v>-9.1669</v>
      </c>
      <c r="BT52" s="167"/>
      <c r="BU52" s="167"/>
      <c r="BV52" s="166">
        <v>30.218</v>
      </c>
      <c r="BW52" s="166">
        <v>12.728999999999999</v>
      </c>
      <c r="BX52" s="166">
        <v>8.3698999999999995</v>
      </c>
      <c r="BY52" s="166">
        <v>-12.96</v>
      </c>
      <c r="BZ52" s="166">
        <v>7.5399000000000003</v>
      </c>
      <c r="CA52" s="166">
        <v>-2.5409000000000002</v>
      </c>
      <c r="CB52" s="166">
        <v>-2.2730000000000001</v>
      </c>
      <c r="CC52" s="166">
        <v>19.986000000000001</v>
      </c>
      <c r="CD52" s="166">
        <v>17.667000000000002</v>
      </c>
      <c r="CE52" s="166">
        <v>-3.4838</v>
      </c>
      <c r="CF52" s="167"/>
      <c r="CG52" s="167"/>
      <c r="CH52" s="166">
        <v>-13.81</v>
      </c>
      <c r="CI52" s="166">
        <v>12.787000000000001</v>
      </c>
      <c r="CJ52" s="166">
        <v>2.88</v>
      </c>
      <c r="CK52" s="166">
        <v>6.4119999999999999</v>
      </c>
      <c r="CL52" s="166">
        <v>73</v>
      </c>
      <c r="CM52" s="166">
        <v>-24.1</v>
      </c>
      <c r="CN52" s="166">
        <v>-3.1099000000000001</v>
      </c>
      <c r="CO52" s="166">
        <v>38.956000000000003</v>
      </c>
      <c r="CP52" s="166">
        <v>39.969000000000001</v>
      </c>
      <c r="CQ52" s="166">
        <v>38.357999999999997</v>
      </c>
      <c r="CR52" s="166">
        <v>0</v>
      </c>
      <c r="CS52" s="166">
        <v>137.74</v>
      </c>
      <c r="CT52" s="166">
        <v>1</v>
      </c>
      <c r="CU52" s="166">
        <v>-77.954999999999998</v>
      </c>
      <c r="CV52" s="166">
        <v>-6.7386999999999997</v>
      </c>
      <c r="CW52" s="166">
        <v>3.0566</v>
      </c>
      <c r="CX52" s="166">
        <v>36.069000000000003</v>
      </c>
      <c r="CY52" s="166">
        <v>18.510000000000002</v>
      </c>
      <c r="CZ52" s="166">
        <v>-1.4061999999999999</v>
      </c>
      <c r="DA52" s="166">
        <v>-0.68359999999999999</v>
      </c>
      <c r="DB52" s="166">
        <v>-12.509</v>
      </c>
      <c r="DC52" s="166">
        <v>25.512</v>
      </c>
      <c r="DD52" s="166">
        <v>-14.103999999999999</v>
      </c>
      <c r="DE52" s="166">
        <v>-13.45</v>
      </c>
      <c r="DF52" s="166">
        <v>39.308999999999997</v>
      </c>
      <c r="DG52" s="166">
        <v>1.5299999999999999E-2</v>
      </c>
      <c r="DH52" s="166">
        <v>-6.3822999999999999</v>
      </c>
      <c r="DI52" s="166">
        <v>-2.7999000000000001</v>
      </c>
      <c r="DJ52" s="166">
        <v>-2.7999000000000001</v>
      </c>
      <c r="DK52" s="166">
        <v>-5.5016999999999996</v>
      </c>
      <c r="DL52" s="166">
        <v>4.681</v>
      </c>
      <c r="DM52" s="166">
        <v>56.781999999999996</v>
      </c>
      <c r="DN52" s="166">
        <v>12.994</v>
      </c>
      <c r="DO52" s="166">
        <v>5.21</v>
      </c>
      <c r="DP52" s="166">
        <v>-6.88</v>
      </c>
      <c r="DQ52" s="166">
        <v>8.5454000000000008</v>
      </c>
      <c r="DR52" s="166">
        <v>-38.481999999999999</v>
      </c>
      <c r="DS52" s="166">
        <v>-0.28000000000000003</v>
      </c>
      <c r="DT52" s="166">
        <v>-0.34</v>
      </c>
      <c r="DU52" s="166">
        <v>18.75</v>
      </c>
      <c r="DV52" s="166">
        <v>-31.82</v>
      </c>
      <c r="DW52" s="166">
        <v>-34.69</v>
      </c>
      <c r="DX52" s="166">
        <v>-17.963000000000001</v>
      </c>
      <c r="DY52" s="166">
        <v>-27.27</v>
      </c>
      <c r="DZ52" s="166">
        <v>-26.59</v>
      </c>
      <c r="EA52" s="166">
        <v>0</v>
      </c>
      <c r="EB52" s="166">
        <v>-8.8690999999999995</v>
      </c>
      <c r="EC52" s="166">
        <v>-18.628</v>
      </c>
      <c r="ED52" s="166">
        <v>-17.963999999999999</v>
      </c>
      <c r="EE52" s="166">
        <v>-15.026999999999999</v>
      </c>
      <c r="EF52" s="166">
        <v>-24.094999999999999</v>
      </c>
      <c r="EG52" s="166">
        <v>-13.46</v>
      </c>
      <c r="EH52" s="166">
        <v>-92.096000000000004</v>
      </c>
      <c r="EI52" s="166">
        <v>-16.917999999999999</v>
      </c>
      <c r="EJ52" s="166">
        <v>0</v>
      </c>
      <c r="EK52" s="166">
        <v>-9.7802000000000007</v>
      </c>
      <c r="EL52" s="166">
        <v>-10.11</v>
      </c>
      <c r="EM52" s="166">
        <v>12.967000000000001</v>
      </c>
      <c r="EN52" s="166">
        <v>-2.7065000000000001</v>
      </c>
      <c r="EO52" s="166">
        <v>-3.1392000000000002</v>
      </c>
      <c r="EP52" s="166">
        <v>-22.532</v>
      </c>
      <c r="EQ52" s="166">
        <v>-19.204999999999998</v>
      </c>
      <c r="ER52" s="166">
        <v>-18.940000000000001</v>
      </c>
      <c r="ES52" s="166">
        <v>6.0829000000000004</v>
      </c>
      <c r="ET52" s="166">
        <v>12.84</v>
      </c>
      <c r="EU52" s="166">
        <v>-8.8899000000000008</v>
      </c>
      <c r="EV52" s="166">
        <v>0</v>
      </c>
      <c r="EW52" s="166">
        <v>6.4467999999999996</v>
      </c>
      <c r="EX52" s="166">
        <v>2.7042000000000002</v>
      </c>
      <c r="EY52" s="166">
        <v>-11.801</v>
      </c>
      <c r="EZ52" s="166">
        <v>-11.688000000000001</v>
      </c>
      <c r="FA52" s="166">
        <v>7.6627000000000001</v>
      </c>
      <c r="FB52" s="166">
        <v>6.2632000000000003</v>
      </c>
      <c r="FC52" s="166">
        <v>-21.158999999999999</v>
      </c>
      <c r="FD52" s="166">
        <v>5.9821999999999997</v>
      </c>
      <c r="FE52" s="166">
        <v>0</v>
      </c>
      <c r="FF52" s="166">
        <v>0</v>
      </c>
      <c r="FG52" s="166">
        <v>0</v>
      </c>
      <c r="FH52" s="166">
        <v>3.6236999999999999</v>
      </c>
      <c r="FI52" s="166">
        <v>1.5093000000000001</v>
      </c>
      <c r="FJ52" s="166">
        <v>-8.2052999999999994</v>
      </c>
      <c r="FK52" s="166">
        <v>-9.0426000000000002</v>
      </c>
      <c r="FL52" s="166">
        <v>23.611000000000001</v>
      </c>
      <c r="FM52" s="166">
        <v>9.2510999999999992</v>
      </c>
      <c r="FN52" s="166">
        <v>9.0676000000000005</v>
      </c>
      <c r="FO52" s="166">
        <v>25.216999999999999</v>
      </c>
      <c r="FP52" s="166">
        <v>36.75</v>
      </c>
      <c r="FQ52" s="166">
        <v>13.477</v>
      </c>
      <c r="FR52" s="166">
        <v>-14.298999999999999</v>
      </c>
      <c r="FS52" s="166">
        <v>-2.1107</v>
      </c>
      <c r="FT52" s="166">
        <v>0.33810000000000001</v>
      </c>
      <c r="FU52" s="166">
        <v>1.46</v>
      </c>
      <c r="FV52" s="166">
        <v>2.12</v>
      </c>
      <c r="FW52" s="166">
        <v>-14.858000000000001</v>
      </c>
      <c r="FX52" s="166">
        <v>0</v>
      </c>
      <c r="FY52" s="167"/>
      <c r="FZ52" s="167"/>
      <c r="GA52" s="167"/>
      <c r="GB52" s="166">
        <v>14.05</v>
      </c>
      <c r="GC52" s="166">
        <v>-40.218000000000004</v>
      </c>
      <c r="GD52" s="166">
        <v>-30.495000000000001</v>
      </c>
      <c r="GE52" s="166">
        <v>-2.1099000000000001</v>
      </c>
      <c r="GF52" s="166">
        <v>23.170999999999999</v>
      </c>
      <c r="GG52" s="166">
        <v>-0.1</v>
      </c>
      <c r="GH52" s="166">
        <v>21.1</v>
      </c>
      <c r="GI52" s="166">
        <v>5.1172000000000004</v>
      </c>
      <c r="GJ52" s="166">
        <v>-5.5513000000000003</v>
      </c>
      <c r="GK52" s="166">
        <v>2.7881</v>
      </c>
      <c r="GL52" s="166">
        <v>5.33E-2</v>
      </c>
      <c r="GM52" s="167"/>
      <c r="GN52" s="166">
        <v>-6.3520000000000003</v>
      </c>
      <c r="GO52" s="166">
        <v>-4.1470000000000002</v>
      </c>
      <c r="GP52" s="166">
        <v>16.905999999999999</v>
      </c>
      <c r="GQ52" s="166">
        <v>-32.94</v>
      </c>
      <c r="GR52" s="166">
        <v>-12.865</v>
      </c>
      <c r="GS52" s="166">
        <v>-10.401</v>
      </c>
      <c r="GT52" s="166">
        <v>142.34</v>
      </c>
      <c r="GU52" s="166">
        <v>-8.3919999999999995</v>
      </c>
      <c r="GV52" s="166">
        <v>-9.8343000000000007</v>
      </c>
      <c r="GW52" s="166">
        <v>-13.593</v>
      </c>
      <c r="GX52" s="166">
        <v>1.4451000000000001</v>
      </c>
      <c r="GY52" s="166">
        <v>8.8203999999999994</v>
      </c>
      <c r="GZ52" s="166">
        <v>8.9248999999999992</v>
      </c>
      <c r="HA52" s="167"/>
      <c r="HB52" s="166">
        <v>-3.4929999999999999</v>
      </c>
      <c r="HC52" s="166">
        <v>-1.8435999999999999</v>
      </c>
      <c r="HD52" s="166">
        <v>-5.4499000000000004</v>
      </c>
      <c r="HE52" s="167"/>
      <c r="HF52" s="167"/>
      <c r="HG52" s="166">
        <v>52.896999999999998</v>
      </c>
      <c r="HH52" s="167"/>
      <c r="HI52" s="167"/>
      <c r="HJ52" s="166">
        <v>49.942</v>
      </c>
      <c r="HK52" s="166">
        <v>-9.3918999999999997</v>
      </c>
      <c r="HL52" s="166">
        <v>-11.661</v>
      </c>
      <c r="HM52" s="166">
        <v>-11.085000000000001</v>
      </c>
      <c r="HN52" s="167"/>
      <c r="HO52" s="166">
        <v>37.067999999999998</v>
      </c>
      <c r="HP52" s="166">
        <v>35.844000000000001</v>
      </c>
      <c r="HQ52" s="166">
        <v>-14.676</v>
      </c>
      <c r="HR52" s="166">
        <v>-14.061</v>
      </c>
      <c r="HS52" s="166">
        <v>-19.143000000000001</v>
      </c>
      <c r="HT52" s="166">
        <v>-19</v>
      </c>
      <c r="HU52" s="166">
        <v>-1.6</v>
      </c>
      <c r="HV52" s="166">
        <v>-1.3898999999999999</v>
      </c>
      <c r="HW52" s="166">
        <v>-31.798999999999999</v>
      </c>
      <c r="HX52" s="166">
        <v>-32.200000000000003</v>
      </c>
      <c r="HY52" s="166">
        <v>3.7271000000000001</v>
      </c>
      <c r="HZ52" s="166">
        <v>-3.44</v>
      </c>
      <c r="IA52" s="166">
        <v>52.475999999999999</v>
      </c>
      <c r="IB52" s="166">
        <v>22.791</v>
      </c>
      <c r="IC52" s="166">
        <v>22.704000000000001</v>
      </c>
      <c r="ID52" s="166">
        <v>-18.2</v>
      </c>
      <c r="IE52" s="166">
        <v>-30.298999999999999</v>
      </c>
      <c r="IF52" s="166">
        <v>1.8998999999999999</v>
      </c>
      <c r="IG52" s="166">
        <v>1.2</v>
      </c>
      <c r="IH52" s="166">
        <v>-17.690000000000001</v>
      </c>
      <c r="II52" s="166">
        <v>-17.536999999999999</v>
      </c>
      <c r="IJ52" s="166">
        <v>-70.561000000000007</v>
      </c>
      <c r="IK52" s="166">
        <v>20.571000000000002</v>
      </c>
      <c r="IL52" s="166">
        <v>-286.88</v>
      </c>
      <c r="IM52" s="166">
        <v>-11.474</v>
      </c>
      <c r="IN52" s="166">
        <v>76.566000000000003</v>
      </c>
      <c r="IO52" s="166">
        <v>114.92</v>
      </c>
      <c r="IP52" s="166">
        <v>44.820999999999998</v>
      </c>
      <c r="IQ52" s="166">
        <v>148.33000000000001</v>
      </c>
      <c r="IR52" s="166">
        <v>111.26</v>
      </c>
      <c r="IS52" s="166">
        <v>54.682000000000002</v>
      </c>
      <c r="IT52" s="166">
        <v>33.798999999999999</v>
      </c>
      <c r="IU52" s="166">
        <v>32.009</v>
      </c>
      <c r="IV52" s="166">
        <v>-37.534999999999997</v>
      </c>
      <c r="IW52" s="166">
        <v>245.84</v>
      </c>
      <c r="IX52" s="166">
        <v>-166.13</v>
      </c>
      <c r="IY52" s="166">
        <v>95.831999999999994</v>
      </c>
      <c r="IZ52" s="166">
        <v>-78.47</v>
      </c>
      <c r="JA52" s="166">
        <v>-2.0154000000000001</v>
      </c>
      <c r="JB52" s="166">
        <v>8.8796999999999997</v>
      </c>
      <c r="JC52" s="166">
        <v>-7.36</v>
      </c>
      <c r="JD52" s="166">
        <v>-2.0108999999999999</v>
      </c>
      <c r="JE52" s="166">
        <v>-2.0209000000000001</v>
      </c>
      <c r="JF52" s="166">
        <v>2.96</v>
      </c>
      <c r="JG52" s="166">
        <v>-0.32</v>
      </c>
      <c r="JH52" s="166">
        <v>-3.9655</v>
      </c>
      <c r="JI52" s="166">
        <v>-6.0349000000000004</v>
      </c>
      <c r="JJ52" s="166">
        <v>12.247999999999999</v>
      </c>
      <c r="JK52" s="166">
        <v>-8.1437000000000008</v>
      </c>
      <c r="JL52" s="166">
        <v>2.0998999999999999</v>
      </c>
      <c r="JM52" s="166">
        <v>-0.26</v>
      </c>
      <c r="JN52" s="166">
        <v>-0.82899999999999996</v>
      </c>
      <c r="JO52" s="166">
        <v>0</v>
      </c>
      <c r="JP52" s="166">
        <v>0</v>
      </c>
      <c r="JQ52" s="166">
        <v>3.9632000000000001</v>
      </c>
      <c r="JR52" s="166">
        <v>3.0712000000000002</v>
      </c>
      <c r="JS52" s="166">
        <v>4.2668999999999997</v>
      </c>
      <c r="JT52" s="167"/>
      <c r="JU52" s="166">
        <v>15.1</v>
      </c>
      <c r="JV52" s="166">
        <v>6.8926999999999996</v>
      </c>
      <c r="JW52" s="166">
        <v>-0.26</v>
      </c>
      <c r="JX52" s="166">
        <v>0.37</v>
      </c>
      <c r="JY52" s="166">
        <v>-5.1833</v>
      </c>
      <c r="JZ52" s="166">
        <v>-16.190999999999999</v>
      </c>
      <c r="KA52" s="166">
        <v>-17.239000000000001</v>
      </c>
      <c r="KB52" s="166">
        <v>-2.6263999999999998</v>
      </c>
      <c r="KC52" s="166">
        <v>11.936999999999999</v>
      </c>
      <c r="KD52" s="166">
        <v>-11.682</v>
      </c>
      <c r="KE52" s="166">
        <v>-1.3601000000000001</v>
      </c>
      <c r="KF52" s="166">
        <v>-16.298999999999999</v>
      </c>
      <c r="KG52" s="166">
        <v>-1.1000000000000001</v>
      </c>
      <c r="KH52" s="166">
        <v>30.379000000000001</v>
      </c>
      <c r="KI52" s="166">
        <v>-119.15</v>
      </c>
    </row>
    <row r="53" spans="1:295" ht="18" customHeight="1" x14ac:dyDescent="0.25">
      <c r="A53" s="162" t="s">
        <v>65</v>
      </c>
      <c r="B53" s="162" t="s">
        <v>750</v>
      </c>
      <c r="C53" s="166">
        <v>0</v>
      </c>
      <c r="D53" s="166">
        <v>7.4794999999999998</v>
      </c>
      <c r="E53" s="166">
        <v>-15.561999999999999</v>
      </c>
      <c r="F53" s="166">
        <v>4.5084</v>
      </c>
      <c r="G53" s="166">
        <v>9.9876000000000005</v>
      </c>
      <c r="H53" s="166">
        <v>0</v>
      </c>
      <c r="I53" s="166">
        <v>18.937000000000001</v>
      </c>
      <c r="J53" s="167"/>
      <c r="K53" s="166">
        <v>17.916</v>
      </c>
      <c r="L53" s="166">
        <v>7.3007</v>
      </c>
      <c r="M53" s="166">
        <v>6.8251999999999997</v>
      </c>
      <c r="N53" s="166">
        <v>-4.4400000000000004</v>
      </c>
      <c r="O53" s="166">
        <v>-28.6</v>
      </c>
      <c r="P53" s="166">
        <v>4.4000000000000004</v>
      </c>
      <c r="Q53" s="166">
        <v>2.4839000000000002</v>
      </c>
      <c r="R53" s="166">
        <v>-22</v>
      </c>
      <c r="S53" s="166">
        <v>3.4933999999999998</v>
      </c>
      <c r="T53" s="166">
        <v>8.3247</v>
      </c>
      <c r="U53" s="166">
        <v>4.4668000000000001</v>
      </c>
      <c r="V53" s="166">
        <v>4.2817999999999996</v>
      </c>
      <c r="W53" s="166">
        <v>7.7325999999999997</v>
      </c>
      <c r="X53" s="166">
        <v>0</v>
      </c>
      <c r="Y53" s="166">
        <v>3.7353999999999998</v>
      </c>
      <c r="Z53" s="166">
        <v>2.4403999999999999</v>
      </c>
      <c r="AA53" s="167"/>
      <c r="AB53" s="166">
        <v>-0.87819999999999998</v>
      </c>
      <c r="AC53" s="166">
        <v>0.44500000000000001</v>
      </c>
      <c r="AD53" s="166">
        <v>0.42899999999999999</v>
      </c>
      <c r="AE53" s="167"/>
      <c r="AF53" s="166">
        <v>-15.539</v>
      </c>
      <c r="AG53" s="166">
        <v>-6.6</v>
      </c>
      <c r="AH53" s="166">
        <v>-1.3120000000000001</v>
      </c>
      <c r="AI53" s="166">
        <v>0.316</v>
      </c>
      <c r="AJ53" s="166">
        <v>-16.809000000000001</v>
      </c>
      <c r="AK53" s="166">
        <v>-16.638999999999999</v>
      </c>
      <c r="AL53" s="166">
        <v>-10</v>
      </c>
      <c r="AM53" s="166">
        <v>-9.8698999999999995</v>
      </c>
      <c r="AN53" s="166">
        <v>-9.8698999999999995</v>
      </c>
      <c r="AO53" s="166">
        <v>7.0640999999999998</v>
      </c>
      <c r="AP53" s="166">
        <v>3.7111000000000001</v>
      </c>
      <c r="AQ53" s="166">
        <v>26.106999999999999</v>
      </c>
      <c r="AR53" s="166">
        <v>27.114999999999998</v>
      </c>
      <c r="AS53" s="166">
        <v>-25.125</v>
      </c>
      <c r="AT53" s="166">
        <v>2.2772999999999999</v>
      </c>
      <c r="AU53" s="166">
        <v>-32.997999999999998</v>
      </c>
      <c r="AV53" s="166">
        <v>1.5907</v>
      </c>
      <c r="AW53" s="166">
        <v>1.7219</v>
      </c>
      <c r="AX53" s="166">
        <v>-15.673</v>
      </c>
      <c r="AY53" s="166">
        <v>-12.994</v>
      </c>
      <c r="AZ53" s="167"/>
      <c r="BA53" s="167"/>
      <c r="BB53" s="166">
        <v>16.2</v>
      </c>
      <c r="BC53" s="166">
        <v>-3.1467000000000001</v>
      </c>
      <c r="BD53" s="166">
        <v>-1.7999000000000001</v>
      </c>
      <c r="BE53" s="166">
        <v>-1.7999000000000001</v>
      </c>
      <c r="BF53" s="166">
        <v>-29.984999999999999</v>
      </c>
      <c r="BG53" s="166">
        <v>0</v>
      </c>
      <c r="BH53" s="166">
        <v>-2.2355999999999998</v>
      </c>
      <c r="BI53" s="166">
        <v>1.3141</v>
      </c>
      <c r="BJ53" s="166">
        <v>-4.968</v>
      </c>
      <c r="BK53" s="166">
        <v>3.4691000000000001</v>
      </c>
      <c r="BL53" s="166">
        <v>2.2532000000000001</v>
      </c>
      <c r="BM53" s="166">
        <v>1.585</v>
      </c>
      <c r="BN53" s="166">
        <v>-135.13</v>
      </c>
      <c r="BO53" s="166">
        <v>21.576000000000001</v>
      </c>
      <c r="BP53" s="166">
        <v>21.576000000000001</v>
      </c>
      <c r="BQ53" s="166">
        <v>27.361999999999998</v>
      </c>
      <c r="BR53" s="166">
        <v>-197.2</v>
      </c>
      <c r="BS53" s="166">
        <v>-9.1669</v>
      </c>
      <c r="BT53" s="167"/>
      <c r="BU53" s="167"/>
      <c r="BV53" s="166">
        <v>23.710999999999999</v>
      </c>
      <c r="BW53" s="166">
        <v>10.42</v>
      </c>
      <c r="BX53" s="166">
        <v>8.17</v>
      </c>
      <c r="BY53" s="166">
        <v>-4.21</v>
      </c>
      <c r="BZ53" s="166">
        <v>11.648999999999999</v>
      </c>
      <c r="CA53" s="166">
        <v>-8.7029999999999994</v>
      </c>
      <c r="CB53" s="166">
        <v>-8.8369</v>
      </c>
      <c r="CC53" s="166">
        <v>26.731999999999999</v>
      </c>
      <c r="CD53" s="166">
        <v>24.751999999999999</v>
      </c>
      <c r="CE53" s="166">
        <v>-2.2406999999999999</v>
      </c>
      <c r="CF53" s="167"/>
      <c r="CG53" s="167"/>
      <c r="CH53" s="166">
        <v>-4.9268000000000001</v>
      </c>
      <c r="CI53" s="166">
        <v>-1.4508000000000001</v>
      </c>
      <c r="CJ53" s="166">
        <v>2.88</v>
      </c>
      <c r="CK53" s="166">
        <v>6.4119999999999999</v>
      </c>
      <c r="CL53" s="166">
        <v>44.7</v>
      </c>
      <c r="CM53" s="166">
        <v>4.1999000000000004</v>
      </c>
      <c r="CN53" s="166">
        <v>-2.9</v>
      </c>
      <c r="CO53" s="166">
        <v>25.776</v>
      </c>
      <c r="CP53" s="166">
        <v>25.946000000000002</v>
      </c>
      <c r="CQ53" s="166">
        <v>25.375</v>
      </c>
      <c r="CR53" s="166">
        <v>0</v>
      </c>
      <c r="CS53" s="166">
        <v>67.730999999999995</v>
      </c>
      <c r="CT53" s="167"/>
      <c r="CU53" s="166">
        <v>-34.658000000000001</v>
      </c>
      <c r="CV53" s="166">
        <v>-3.8132000000000001</v>
      </c>
      <c r="CW53" s="166">
        <v>2.7549999999999999</v>
      </c>
      <c r="CX53" s="166">
        <v>33.090000000000003</v>
      </c>
      <c r="CY53" s="166">
        <v>25.44</v>
      </c>
      <c r="CZ53" s="166">
        <v>10.004</v>
      </c>
      <c r="DA53" s="166">
        <v>10.256</v>
      </c>
      <c r="DB53" s="166">
        <v>-11.159000000000001</v>
      </c>
      <c r="DC53" s="166">
        <v>25.512</v>
      </c>
      <c r="DD53" s="166">
        <v>5.2299999999999999E-2</v>
      </c>
      <c r="DE53" s="166">
        <v>0.62919999999999998</v>
      </c>
      <c r="DF53" s="166">
        <v>27.157</v>
      </c>
      <c r="DG53" s="166">
        <v>1.49E-2</v>
      </c>
      <c r="DH53" s="166">
        <v>-5.7038000000000002</v>
      </c>
      <c r="DI53" s="166">
        <v>7.3</v>
      </c>
      <c r="DJ53" s="166">
        <v>7.4</v>
      </c>
      <c r="DK53" s="166">
        <v>-6.4379</v>
      </c>
      <c r="DL53" s="166">
        <v>3.3719000000000001</v>
      </c>
      <c r="DM53" s="166">
        <v>53.784999999999997</v>
      </c>
      <c r="DN53" s="166">
        <v>10.581</v>
      </c>
      <c r="DO53" s="166">
        <v>3.7</v>
      </c>
      <c r="DP53" s="166">
        <v>-6.29</v>
      </c>
      <c r="DQ53" s="166">
        <v>11.622999999999999</v>
      </c>
      <c r="DR53" s="166">
        <v>-26.295999999999999</v>
      </c>
      <c r="DS53" s="166">
        <v>-3.14</v>
      </c>
      <c r="DT53" s="166">
        <v>-3.24</v>
      </c>
      <c r="DU53" s="166">
        <v>19.88</v>
      </c>
      <c r="DV53" s="166">
        <v>-4.6399999999999997</v>
      </c>
      <c r="DW53" s="166">
        <v>-23.399000000000001</v>
      </c>
      <c r="DX53" s="166">
        <v>-11.881</v>
      </c>
      <c r="DY53" s="166">
        <v>-32.308</v>
      </c>
      <c r="DZ53" s="166">
        <v>-31.071999999999999</v>
      </c>
      <c r="EA53" s="166">
        <v>20.367999999999999</v>
      </c>
      <c r="EB53" s="166">
        <v>2.0047000000000001</v>
      </c>
      <c r="EC53" s="166">
        <v>-8.8869000000000007</v>
      </c>
      <c r="ED53" s="166">
        <v>-8.8371999999999993</v>
      </c>
      <c r="EE53" s="166">
        <v>-7.3242000000000003</v>
      </c>
      <c r="EF53" s="166">
        <v>-15.587999999999999</v>
      </c>
      <c r="EG53" s="166">
        <v>-13.895</v>
      </c>
      <c r="EH53" s="166">
        <v>-107.95</v>
      </c>
      <c r="EI53" s="166">
        <v>-9.1370000000000005</v>
      </c>
      <c r="EJ53" s="166">
        <v>0</v>
      </c>
      <c r="EK53" s="166">
        <v>-9.5640999999999998</v>
      </c>
      <c r="EL53" s="166">
        <v>-9.8465000000000007</v>
      </c>
      <c r="EM53" s="166">
        <v>9.27</v>
      </c>
      <c r="EN53" s="166">
        <v>-4.0490000000000004</v>
      </c>
      <c r="EO53" s="166">
        <v>-4.0152999999999999</v>
      </c>
      <c r="EP53" s="166">
        <v>-8.7080000000000002</v>
      </c>
      <c r="EQ53" s="166">
        <v>-21.457000000000001</v>
      </c>
      <c r="ER53" s="166">
        <v>-21.605</v>
      </c>
      <c r="ES53" s="166">
        <v>4.8845999999999998</v>
      </c>
      <c r="ET53" s="166">
        <v>18.359000000000002</v>
      </c>
      <c r="EU53" s="166">
        <v>-15.659000000000001</v>
      </c>
      <c r="EV53" s="166">
        <v>1.8998999999999999</v>
      </c>
      <c r="EW53" s="166">
        <v>5.9215999999999998</v>
      </c>
      <c r="EX53" s="166">
        <v>0.15049999999999999</v>
      </c>
      <c r="EY53" s="166">
        <v>-12.234</v>
      </c>
      <c r="EZ53" s="166">
        <v>-12.135</v>
      </c>
      <c r="FA53" s="166">
        <v>7.7617000000000003</v>
      </c>
      <c r="FB53" s="166">
        <v>5.4150999999999998</v>
      </c>
      <c r="FC53" s="166">
        <v>-21.04</v>
      </c>
      <c r="FD53" s="166">
        <v>5.8235000000000001</v>
      </c>
      <c r="FE53" s="166">
        <v>0</v>
      </c>
      <c r="FF53" s="166">
        <v>0</v>
      </c>
      <c r="FG53" s="166">
        <v>3.3410000000000002</v>
      </c>
      <c r="FH53" s="166">
        <v>4.0335999999999999</v>
      </c>
      <c r="FI53" s="166">
        <v>2.9169999999999998</v>
      </c>
      <c r="FJ53" s="166">
        <v>-2.0093999999999999</v>
      </c>
      <c r="FK53" s="166">
        <v>-2.1768999999999998</v>
      </c>
      <c r="FL53" s="166">
        <v>12.894</v>
      </c>
      <c r="FM53" s="166">
        <v>15.176</v>
      </c>
      <c r="FN53" s="166">
        <v>13.904</v>
      </c>
      <c r="FO53" s="166">
        <v>22.821000000000002</v>
      </c>
      <c r="FP53" s="166">
        <v>36.978000000000002</v>
      </c>
      <c r="FQ53" s="166">
        <v>21.271000000000001</v>
      </c>
      <c r="FR53" s="166">
        <v>-13.419</v>
      </c>
      <c r="FS53" s="166">
        <v>-2.6253000000000002</v>
      </c>
      <c r="FT53" s="166">
        <v>0.32429999999999998</v>
      </c>
      <c r="FU53" s="166">
        <v>2.25</v>
      </c>
      <c r="FV53" s="166">
        <v>1.83</v>
      </c>
      <c r="FW53" s="166">
        <v>-21.454999999999998</v>
      </c>
      <c r="FX53" s="166">
        <v>1.2764</v>
      </c>
      <c r="FY53" s="167"/>
      <c r="FZ53" s="167"/>
      <c r="GA53" s="167"/>
      <c r="GB53" s="166">
        <v>11.85</v>
      </c>
      <c r="GC53" s="166">
        <v>-38.226999999999997</v>
      </c>
      <c r="GD53" s="166">
        <v>-27.623999999999999</v>
      </c>
      <c r="GE53" s="166">
        <v>-1.9298999999999999</v>
      </c>
      <c r="GF53" s="166">
        <v>22.094999999999999</v>
      </c>
      <c r="GG53" s="166">
        <v>-0.1</v>
      </c>
      <c r="GH53" s="166">
        <v>19.861000000000001</v>
      </c>
      <c r="GI53" s="166">
        <v>5.2603999999999997</v>
      </c>
      <c r="GJ53" s="166">
        <v>-5.8132000000000001</v>
      </c>
      <c r="GK53" s="166">
        <v>2.5729000000000002</v>
      </c>
      <c r="GL53" s="166">
        <v>5.33E-2</v>
      </c>
      <c r="GM53" s="167"/>
      <c r="GN53" s="166">
        <v>-6.0963000000000003</v>
      </c>
      <c r="GO53" s="166">
        <v>-11.755000000000001</v>
      </c>
      <c r="GP53" s="166">
        <v>16.626000000000001</v>
      </c>
      <c r="GQ53" s="166">
        <v>-32.94</v>
      </c>
      <c r="GR53" s="166">
        <v>-11.631</v>
      </c>
      <c r="GS53" s="166">
        <v>-9.4863999999999997</v>
      </c>
      <c r="GT53" s="166">
        <v>138.41999999999999</v>
      </c>
      <c r="GU53" s="166">
        <v>-9.2933000000000003</v>
      </c>
      <c r="GV53" s="166">
        <v>-8.9183000000000003</v>
      </c>
      <c r="GW53" s="166">
        <v>-12.519</v>
      </c>
      <c r="GX53" s="166">
        <v>1.8743000000000001</v>
      </c>
      <c r="GY53" s="166">
        <v>8.6080000000000005</v>
      </c>
      <c r="GZ53" s="166">
        <v>8.6796000000000006</v>
      </c>
      <c r="HA53" s="167"/>
      <c r="HB53" s="166">
        <v>-4.1341000000000001</v>
      </c>
      <c r="HC53" s="166">
        <v>-2.7622</v>
      </c>
      <c r="HD53" s="166">
        <v>-5.4499000000000004</v>
      </c>
      <c r="HE53" s="167"/>
      <c r="HF53" s="167"/>
      <c r="HG53" s="166">
        <v>46.201999999999998</v>
      </c>
      <c r="HH53" s="167"/>
      <c r="HI53" s="167"/>
      <c r="HJ53" s="166">
        <v>49.9</v>
      </c>
      <c r="HK53" s="166">
        <v>-9.7242999999999995</v>
      </c>
      <c r="HL53" s="166">
        <v>-11.42</v>
      </c>
      <c r="HM53" s="166">
        <v>-11.092000000000001</v>
      </c>
      <c r="HN53" s="167"/>
      <c r="HO53" s="166">
        <v>37.067999999999998</v>
      </c>
      <c r="HP53" s="166">
        <v>35.844000000000001</v>
      </c>
      <c r="HQ53" s="166">
        <v>-15.599</v>
      </c>
      <c r="HR53" s="166">
        <v>-14.912000000000001</v>
      </c>
      <c r="HS53" s="166">
        <v>-18.68</v>
      </c>
      <c r="HT53" s="166">
        <v>-18.888999999999999</v>
      </c>
      <c r="HU53" s="166">
        <v>-2.2698999999999998</v>
      </c>
      <c r="HV53" s="166">
        <v>-2.4900000000000002</v>
      </c>
      <c r="HW53" s="166">
        <v>-26.298999999999999</v>
      </c>
      <c r="HX53" s="166">
        <v>-26.5</v>
      </c>
      <c r="HY53" s="166">
        <v>3.7105999999999999</v>
      </c>
      <c r="HZ53" s="166">
        <v>-3.68</v>
      </c>
      <c r="IA53" s="166">
        <v>54.631</v>
      </c>
      <c r="IB53" s="166">
        <v>21.574999999999999</v>
      </c>
      <c r="IC53" s="166">
        <v>21.268000000000001</v>
      </c>
      <c r="ID53" s="166">
        <v>-19.100000000000001</v>
      </c>
      <c r="IE53" s="166">
        <v>-27.2</v>
      </c>
      <c r="IF53" s="166">
        <v>2.2999000000000001</v>
      </c>
      <c r="IG53" s="166">
        <v>1.7</v>
      </c>
      <c r="IH53" s="166">
        <v>-17.693999999999999</v>
      </c>
      <c r="II53" s="166">
        <v>-17.536999999999999</v>
      </c>
      <c r="IJ53" s="166">
        <v>-74.39</v>
      </c>
      <c r="IK53" s="166">
        <v>13.739000000000001</v>
      </c>
      <c r="IL53" s="166">
        <v>-289.45</v>
      </c>
      <c r="IM53" s="166">
        <v>-4.1393000000000004</v>
      </c>
      <c r="IN53" s="166">
        <v>83.185000000000002</v>
      </c>
      <c r="IO53" s="166">
        <v>116.02</v>
      </c>
      <c r="IP53" s="166">
        <v>47.744999999999997</v>
      </c>
      <c r="IQ53" s="166">
        <v>145.96</v>
      </c>
      <c r="IR53" s="166">
        <v>112.66</v>
      </c>
      <c r="IS53" s="166">
        <v>55.027999999999999</v>
      </c>
      <c r="IT53" s="166">
        <v>31.943999999999999</v>
      </c>
      <c r="IU53" s="166">
        <v>31.422000000000001</v>
      </c>
      <c r="IV53" s="166">
        <v>-42.383000000000003</v>
      </c>
      <c r="IW53" s="166">
        <v>244.95</v>
      </c>
      <c r="IX53" s="166">
        <v>-166.86</v>
      </c>
      <c r="IY53" s="166">
        <v>95.935000000000002</v>
      </c>
      <c r="IZ53" s="166">
        <v>-77.417000000000002</v>
      </c>
      <c r="JA53" s="166">
        <v>-1.8737999999999999</v>
      </c>
      <c r="JB53" s="166">
        <v>8.8796999999999997</v>
      </c>
      <c r="JC53" s="166">
        <v>-5.1199000000000003</v>
      </c>
      <c r="JD53" s="166">
        <v>-1.99</v>
      </c>
      <c r="JE53" s="166">
        <v>-1.988</v>
      </c>
      <c r="JF53" s="166">
        <v>1.7599</v>
      </c>
      <c r="JG53" s="166">
        <v>0.72</v>
      </c>
      <c r="JH53" s="166">
        <v>-4.1782000000000004</v>
      </c>
      <c r="JI53" s="166">
        <v>-7.1182999999999996</v>
      </c>
      <c r="JJ53" s="166">
        <v>11.192</v>
      </c>
      <c r="JK53" s="166">
        <v>-8.2597000000000005</v>
      </c>
      <c r="JL53" s="166">
        <v>4.5</v>
      </c>
      <c r="JM53" s="166">
        <v>-0.86699999999999999</v>
      </c>
      <c r="JN53" s="166">
        <v>-1.123</v>
      </c>
      <c r="JO53" s="166">
        <v>0</v>
      </c>
      <c r="JP53" s="166">
        <v>0</v>
      </c>
      <c r="JQ53" s="166">
        <v>3.6781000000000001</v>
      </c>
      <c r="JR53" s="166">
        <v>3.5891000000000002</v>
      </c>
      <c r="JS53" s="166">
        <v>3.6067999999999998</v>
      </c>
      <c r="JT53" s="167"/>
      <c r="JU53" s="166">
        <v>12.5</v>
      </c>
      <c r="JV53" s="166">
        <v>8.5279000000000007</v>
      </c>
      <c r="JW53" s="166">
        <v>-0.34</v>
      </c>
      <c r="JX53" s="166">
        <v>0.37</v>
      </c>
      <c r="JY53" s="166">
        <v>-4.7393999999999998</v>
      </c>
      <c r="JZ53" s="166">
        <v>-15.339</v>
      </c>
      <c r="KA53" s="166">
        <v>-17.382000000000001</v>
      </c>
      <c r="KB53" s="166">
        <v>-2.0280999999999998</v>
      </c>
      <c r="KC53" s="166">
        <v>11.092000000000001</v>
      </c>
      <c r="KD53" s="166">
        <v>-11.398</v>
      </c>
      <c r="KE53" s="166">
        <v>0</v>
      </c>
      <c r="KF53" s="166">
        <v>-13.199</v>
      </c>
      <c r="KG53" s="166">
        <v>-3.5</v>
      </c>
      <c r="KH53" s="166">
        <v>38.755000000000003</v>
      </c>
      <c r="KI53" s="166">
        <v>-134.61000000000001</v>
      </c>
    </row>
    <row r="54" spans="1:295" ht="18" customHeight="1" x14ac:dyDescent="0.25">
      <c r="A54" s="162" t="s">
        <v>65</v>
      </c>
      <c r="B54" s="162" t="s">
        <v>751</v>
      </c>
      <c r="C54" s="166">
        <v>0</v>
      </c>
      <c r="D54" s="166">
        <v>6.7573999999999996</v>
      </c>
      <c r="E54" s="166">
        <v>-14.201000000000001</v>
      </c>
      <c r="F54" s="166">
        <v>4.1325000000000003</v>
      </c>
      <c r="G54" s="166">
        <v>8.1991999999999994</v>
      </c>
      <c r="H54" s="166">
        <v>0</v>
      </c>
      <c r="I54" s="166">
        <v>15.26</v>
      </c>
      <c r="J54" s="167"/>
      <c r="K54" s="166">
        <v>16.215</v>
      </c>
      <c r="L54" s="166">
        <v>6.3907999999999996</v>
      </c>
      <c r="M54" s="166">
        <v>6.1124000000000001</v>
      </c>
      <c r="N54" s="166">
        <v>-11.1</v>
      </c>
      <c r="O54" s="166">
        <v>-26.399000000000001</v>
      </c>
      <c r="P54" s="166">
        <v>2.2000000000000002</v>
      </c>
      <c r="Q54" s="166">
        <v>1.6559999999999999</v>
      </c>
      <c r="R54" s="166">
        <v>-19.798999999999999</v>
      </c>
      <c r="S54" s="166">
        <v>3.6225000000000001</v>
      </c>
      <c r="T54" s="166">
        <v>-4.8659999999999997</v>
      </c>
      <c r="U54" s="166">
        <v>4.4470000000000001</v>
      </c>
      <c r="V54" s="166">
        <v>4.2096</v>
      </c>
      <c r="W54" s="166">
        <v>8.0467999999999993</v>
      </c>
      <c r="X54" s="166">
        <v>0</v>
      </c>
      <c r="Y54" s="166">
        <v>4.7028999999999996</v>
      </c>
      <c r="Z54" s="166">
        <v>2.4026999999999998</v>
      </c>
      <c r="AA54" s="167"/>
      <c r="AB54" s="166">
        <v>-1.0279</v>
      </c>
      <c r="AC54" s="166">
        <v>0.29899999999999999</v>
      </c>
      <c r="AD54" s="166">
        <v>0.314</v>
      </c>
      <c r="AE54" s="166">
        <v>0.874</v>
      </c>
      <c r="AF54" s="166">
        <v>-8.8800000000000008</v>
      </c>
      <c r="AG54" s="166">
        <v>-8.8000000000000007</v>
      </c>
      <c r="AH54" s="166">
        <v>-1.274</v>
      </c>
      <c r="AI54" s="166">
        <v>0.30099999999999999</v>
      </c>
      <c r="AJ54" s="166">
        <v>-16.170000000000002</v>
      </c>
      <c r="AK54" s="166">
        <v>-16.25</v>
      </c>
      <c r="AL54" s="166">
        <v>-10</v>
      </c>
      <c r="AM54" s="166">
        <v>-10.39</v>
      </c>
      <c r="AN54" s="166">
        <v>-10.409000000000001</v>
      </c>
      <c r="AO54" s="166">
        <v>6.4775999999999998</v>
      </c>
      <c r="AP54" s="166">
        <v>4.0148000000000001</v>
      </c>
      <c r="AQ54" s="166">
        <v>18.218</v>
      </c>
      <c r="AR54" s="166">
        <v>19.228999999999999</v>
      </c>
      <c r="AS54" s="166">
        <v>-20.527999999999999</v>
      </c>
      <c r="AT54" s="166">
        <v>-1.7414000000000001</v>
      </c>
      <c r="AU54" s="166">
        <v>-31.879000000000001</v>
      </c>
      <c r="AV54" s="166">
        <v>14.972</v>
      </c>
      <c r="AW54" s="166">
        <v>17.542000000000002</v>
      </c>
      <c r="AX54" s="166">
        <v>-19.021999999999998</v>
      </c>
      <c r="AY54" s="166">
        <v>-16.744</v>
      </c>
      <c r="AZ54" s="166">
        <v>7.5087000000000002</v>
      </c>
      <c r="BA54" s="166">
        <v>42.551000000000002</v>
      </c>
      <c r="BB54" s="166">
        <v>-16.297999999999998</v>
      </c>
      <c r="BC54" s="166">
        <v>1.2372000000000001</v>
      </c>
      <c r="BD54" s="166">
        <v>-4.0998999999999999</v>
      </c>
      <c r="BE54" s="166">
        <v>-3.9998999999999998</v>
      </c>
      <c r="BF54" s="166">
        <v>-25.266999999999999</v>
      </c>
      <c r="BG54" s="166">
        <v>0</v>
      </c>
      <c r="BH54" s="166">
        <v>-1.9830000000000001</v>
      </c>
      <c r="BI54" s="166">
        <v>1.3141</v>
      </c>
      <c r="BJ54" s="166">
        <v>-7.6462000000000003</v>
      </c>
      <c r="BK54" s="166">
        <v>3.4245999999999999</v>
      </c>
      <c r="BL54" s="166">
        <v>2.6208999999999998</v>
      </c>
      <c r="BM54" s="166">
        <v>1.8939999999999999</v>
      </c>
      <c r="BN54" s="166">
        <v>-104.64</v>
      </c>
      <c r="BO54" s="166">
        <v>18.89</v>
      </c>
      <c r="BP54" s="166">
        <v>18.89</v>
      </c>
      <c r="BQ54" s="166">
        <v>14.414</v>
      </c>
      <c r="BR54" s="166">
        <v>-184.47</v>
      </c>
      <c r="BS54" s="166">
        <v>-9.1669</v>
      </c>
      <c r="BT54" s="167"/>
      <c r="BU54" s="167"/>
      <c r="BV54" s="166">
        <v>22.683</v>
      </c>
      <c r="BW54" s="166">
        <v>10.529</v>
      </c>
      <c r="BX54" s="166">
        <v>7.75</v>
      </c>
      <c r="BY54" s="166">
        <v>-5.2199</v>
      </c>
      <c r="BZ54" s="166">
        <v>12.02</v>
      </c>
      <c r="CA54" s="166">
        <v>-9.6407000000000007</v>
      </c>
      <c r="CB54" s="166">
        <v>-9.3727999999999998</v>
      </c>
      <c r="CC54" s="166">
        <v>27.863</v>
      </c>
      <c r="CD54" s="166">
        <v>25.751999999999999</v>
      </c>
      <c r="CE54" s="166">
        <v>-1.5045999999999999</v>
      </c>
      <c r="CF54" s="166">
        <v>-36.283000000000001</v>
      </c>
      <c r="CG54" s="166">
        <v>-36.744999999999997</v>
      </c>
      <c r="CH54" s="166">
        <v>-7.1910999999999996</v>
      </c>
      <c r="CI54" s="166">
        <v>-2.7223000000000002</v>
      </c>
      <c r="CJ54" s="166">
        <v>2.88</v>
      </c>
      <c r="CK54" s="166">
        <v>6.4119999999999999</v>
      </c>
      <c r="CL54" s="166">
        <v>38.798999999999999</v>
      </c>
      <c r="CM54" s="166">
        <v>7.5</v>
      </c>
      <c r="CN54" s="166">
        <v>-2.8098999999999998</v>
      </c>
      <c r="CO54" s="166">
        <v>26.545999999999999</v>
      </c>
      <c r="CP54" s="166">
        <v>26.789000000000001</v>
      </c>
      <c r="CQ54" s="166">
        <v>25.850999999999999</v>
      </c>
      <c r="CR54" s="166">
        <v>0</v>
      </c>
      <c r="CS54" s="166">
        <v>67.515000000000001</v>
      </c>
      <c r="CT54" s="166">
        <v>-16.869</v>
      </c>
      <c r="CU54" s="166">
        <v>-34.834000000000003</v>
      </c>
      <c r="CV54" s="166">
        <v>-3.7806000000000002</v>
      </c>
      <c r="CW54" s="166">
        <v>2.7833999999999999</v>
      </c>
      <c r="CX54" s="166">
        <v>32.529000000000003</v>
      </c>
      <c r="CY54" s="166">
        <v>24.87</v>
      </c>
      <c r="CZ54" s="166">
        <v>9.6922999999999995</v>
      </c>
      <c r="DA54" s="166">
        <v>9.7685999999999993</v>
      </c>
      <c r="DB54" s="166">
        <v>-10.769</v>
      </c>
      <c r="DC54" s="166">
        <v>25.512</v>
      </c>
      <c r="DD54" s="166">
        <v>1.9048</v>
      </c>
      <c r="DE54" s="166">
        <v>1.9784999999999999</v>
      </c>
      <c r="DF54" s="166">
        <v>16.649000000000001</v>
      </c>
      <c r="DG54" s="166">
        <v>1.4800000000000001E-2</v>
      </c>
      <c r="DH54" s="166">
        <v>-5.5053000000000001</v>
      </c>
      <c r="DI54" s="166">
        <v>9.6</v>
      </c>
      <c r="DJ54" s="166">
        <v>9.6998999999999995</v>
      </c>
      <c r="DK54" s="166">
        <v>-6.3867000000000003</v>
      </c>
      <c r="DL54" s="166">
        <v>2.4369000000000001</v>
      </c>
      <c r="DM54" s="166">
        <v>53.311999999999998</v>
      </c>
      <c r="DN54" s="166">
        <v>9.2830999999999992</v>
      </c>
      <c r="DO54" s="166">
        <v>2.86</v>
      </c>
      <c r="DP54" s="166">
        <v>-6.41</v>
      </c>
      <c r="DQ54" s="166">
        <v>10.084</v>
      </c>
      <c r="DR54" s="166">
        <v>-17.579999999999998</v>
      </c>
      <c r="DS54" s="166">
        <v>-4.1500000000000004</v>
      </c>
      <c r="DT54" s="166">
        <v>-4.3498999999999999</v>
      </c>
      <c r="DU54" s="166">
        <v>20.579000000000001</v>
      </c>
      <c r="DV54" s="166">
        <v>-6.22</v>
      </c>
      <c r="DW54" s="166">
        <v>-15.327</v>
      </c>
      <c r="DX54" s="166">
        <v>-7.5362999999999998</v>
      </c>
      <c r="DY54" s="166">
        <v>-29.936</v>
      </c>
      <c r="DZ54" s="166">
        <v>-28.509</v>
      </c>
      <c r="EA54" s="166">
        <v>20.922000000000001</v>
      </c>
      <c r="EB54" s="166">
        <v>1.5686</v>
      </c>
      <c r="EC54" s="166">
        <v>-6.0782999999999996</v>
      </c>
      <c r="ED54" s="166">
        <v>-6.0460000000000003</v>
      </c>
      <c r="EE54" s="166">
        <v>-3.6886999999999999</v>
      </c>
      <c r="EF54" s="166">
        <v>-11.933</v>
      </c>
      <c r="EG54" s="166">
        <v>-12.811</v>
      </c>
      <c r="EH54" s="166">
        <v>-94.019000000000005</v>
      </c>
      <c r="EI54" s="166">
        <v>-16.327999999999999</v>
      </c>
      <c r="EJ54" s="166">
        <v>0</v>
      </c>
      <c r="EK54" s="166">
        <v>-9.1576000000000004</v>
      </c>
      <c r="EL54" s="166">
        <v>-10.451000000000001</v>
      </c>
      <c r="EM54" s="166">
        <v>0</v>
      </c>
      <c r="EN54" s="166">
        <v>-11.003</v>
      </c>
      <c r="EO54" s="166">
        <v>-12.968999999999999</v>
      </c>
      <c r="EP54" s="166">
        <v>-3.5880000000000001</v>
      </c>
      <c r="EQ54" s="166">
        <v>-20.783999999999999</v>
      </c>
      <c r="ER54" s="166">
        <v>-19.919</v>
      </c>
      <c r="ES54" s="166">
        <v>3.5918999999999999</v>
      </c>
      <c r="ET54" s="166">
        <v>0</v>
      </c>
      <c r="EU54" s="166">
        <v>-11.409000000000001</v>
      </c>
      <c r="EV54" s="166">
        <v>12.5</v>
      </c>
      <c r="EW54" s="166">
        <v>5.9393000000000002</v>
      </c>
      <c r="EX54" s="166">
        <v>-11.234</v>
      </c>
      <c r="EY54" s="166">
        <v>-11.989000000000001</v>
      </c>
      <c r="EZ54" s="166">
        <v>-11.702999999999999</v>
      </c>
      <c r="FA54" s="166">
        <v>8.6845999999999997</v>
      </c>
      <c r="FB54" s="166">
        <v>0.222</v>
      </c>
      <c r="FC54" s="166">
        <v>-20.486000000000001</v>
      </c>
      <c r="FD54" s="166">
        <v>5.8906000000000001</v>
      </c>
      <c r="FE54" s="166">
        <v>0</v>
      </c>
      <c r="FF54" s="166">
        <v>0</v>
      </c>
      <c r="FG54" s="166">
        <v>3.2157</v>
      </c>
      <c r="FH54" s="166">
        <v>4.3356000000000003</v>
      </c>
      <c r="FI54" s="166">
        <v>3.1598999999999999</v>
      </c>
      <c r="FJ54" s="166">
        <v>-0.16750000000000001</v>
      </c>
      <c r="FK54" s="166">
        <v>-0.83730000000000004</v>
      </c>
      <c r="FL54" s="166">
        <v>14.903</v>
      </c>
      <c r="FM54" s="166">
        <v>12.199</v>
      </c>
      <c r="FN54" s="166">
        <v>12.221</v>
      </c>
      <c r="FO54" s="166">
        <v>24.364999999999998</v>
      </c>
      <c r="FP54" s="166">
        <v>38.292999999999999</v>
      </c>
      <c r="FQ54" s="166">
        <v>23.516999999999999</v>
      </c>
      <c r="FR54" s="166">
        <v>-16.289000000000001</v>
      </c>
      <c r="FS54" s="166">
        <v>-2.4201999999999999</v>
      </c>
      <c r="FT54" s="166">
        <v>0.31519999999999998</v>
      </c>
      <c r="FU54" s="166">
        <v>2</v>
      </c>
      <c r="FV54" s="166">
        <v>2.13</v>
      </c>
      <c r="FW54" s="166">
        <v>-23.106000000000002</v>
      </c>
      <c r="FX54" s="166">
        <v>1.2041999999999999</v>
      </c>
      <c r="FY54" s="166">
        <v>7.2638999999999996</v>
      </c>
      <c r="FZ54" s="166">
        <v>0.997</v>
      </c>
      <c r="GA54" s="166">
        <v>2.343</v>
      </c>
      <c r="GB54" s="166">
        <v>23.318999999999999</v>
      </c>
      <c r="GC54" s="166">
        <v>-39.420999999999999</v>
      </c>
      <c r="GD54" s="166">
        <v>-27.469000000000001</v>
      </c>
      <c r="GE54" s="166">
        <v>-0.56000000000000005</v>
      </c>
      <c r="GF54" s="166">
        <v>18.358000000000001</v>
      </c>
      <c r="GG54" s="166">
        <v>-0.1</v>
      </c>
      <c r="GH54" s="166">
        <v>19.088999999999999</v>
      </c>
      <c r="GI54" s="166">
        <v>4.4675000000000002</v>
      </c>
      <c r="GJ54" s="166">
        <v>-4.8403</v>
      </c>
      <c r="GK54" s="166">
        <v>2.3689</v>
      </c>
      <c r="GL54" s="166">
        <v>5.33E-2</v>
      </c>
      <c r="GM54" s="167"/>
      <c r="GN54" s="166">
        <v>-4.4198000000000004</v>
      </c>
      <c r="GO54" s="166">
        <v>-11.638</v>
      </c>
      <c r="GP54" s="166">
        <v>17.536000000000001</v>
      </c>
      <c r="GQ54" s="166">
        <v>-32.856000000000002</v>
      </c>
      <c r="GR54" s="166">
        <v>-12.782999999999999</v>
      </c>
      <c r="GS54" s="166">
        <v>-8.8201999999999998</v>
      </c>
      <c r="GT54" s="166">
        <v>132.22</v>
      </c>
      <c r="GU54" s="166">
        <v>-9.7413000000000007</v>
      </c>
      <c r="GV54" s="166">
        <v>-9.4116999999999997</v>
      </c>
      <c r="GW54" s="166">
        <v>-12.332000000000001</v>
      </c>
      <c r="GX54" s="166">
        <v>2.1360000000000001</v>
      </c>
      <c r="GY54" s="166">
        <v>8.4029000000000007</v>
      </c>
      <c r="GZ54" s="166">
        <v>8.5055999999999994</v>
      </c>
      <c r="HA54" s="166">
        <v>1.5965</v>
      </c>
      <c r="HB54" s="166">
        <v>-6.0430000000000001</v>
      </c>
      <c r="HC54" s="166">
        <v>-4.258</v>
      </c>
      <c r="HD54" s="166">
        <v>-5.8699000000000003</v>
      </c>
      <c r="HE54" s="166">
        <v>9.6111000000000004</v>
      </c>
      <c r="HF54" s="166">
        <v>36.734000000000002</v>
      </c>
      <c r="HG54" s="166">
        <v>45.523000000000003</v>
      </c>
      <c r="HH54" s="166">
        <v>60.381</v>
      </c>
      <c r="HI54" s="166">
        <v>49.371000000000002</v>
      </c>
      <c r="HJ54" s="166">
        <v>49.716999999999999</v>
      </c>
      <c r="HK54" s="166">
        <v>-8.0965000000000007</v>
      </c>
      <c r="HL54" s="166">
        <v>-10.118</v>
      </c>
      <c r="HM54" s="166">
        <v>-10.82</v>
      </c>
      <c r="HN54" s="166">
        <v>0</v>
      </c>
      <c r="HO54" s="166">
        <v>34.662999999999997</v>
      </c>
      <c r="HP54" s="166">
        <v>35.844000000000001</v>
      </c>
      <c r="HQ54" s="166">
        <v>-17.181000000000001</v>
      </c>
      <c r="HR54" s="166">
        <v>-16.504999999999999</v>
      </c>
      <c r="HS54" s="166">
        <v>-18.838000000000001</v>
      </c>
      <c r="HT54" s="166">
        <v>-18.324999999999999</v>
      </c>
      <c r="HU54" s="166">
        <v>-2.0099</v>
      </c>
      <c r="HV54" s="166">
        <v>-1.7799</v>
      </c>
      <c r="HW54" s="166">
        <v>-26.399000000000001</v>
      </c>
      <c r="HX54" s="166">
        <v>-25.6</v>
      </c>
      <c r="HY54" s="166">
        <v>3.7105999999999999</v>
      </c>
      <c r="HZ54" s="166">
        <v>-4.96</v>
      </c>
      <c r="IA54" s="166">
        <v>54.26</v>
      </c>
      <c r="IB54" s="166">
        <v>23.224</v>
      </c>
      <c r="IC54" s="166">
        <v>23.137</v>
      </c>
      <c r="ID54" s="166">
        <v>-19.899000000000001</v>
      </c>
      <c r="IE54" s="166">
        <v>-27.7</v>
      </c>
      <c r="IF54" s="166">
        <v>3.4</v>
      </c>
      <c r="IG54" s="166">
        <v>2.5998999999999999</v>
      </c>
      <c r="IH54" s="166">
        <v>-17.693999999999999</v>
      </c>
      <c r="II54" s="166">
        <v>-17.760000000000002</v>
      </c>
      <c r="IJ54" s="166">
        <v>-74.058999999999997</v>
      </c>
      <c r="IK54" s="166">
        <v>13.971</v>
      </c>
      <c r="IL54" s="166">
        <v>-288.76</v>
      </c>
      <c r="IM54" s="166">
        <v>-5.359</v>
      </c>
      <c r="IN54" s="166">
        <v>89.813999999999993</v>
      </c>
      <c r="IO54" s="166">
        <v>112.58</v>
      </c>
      <c r="IP54" s="166">
        <v>50.908999999999999</v>
      </c>
      <c r="IQ54" s="166">
        <v>151.19</v>
      </c>
      <c r="IR54" s="166">
        <v>109.06</v>
      </c>
      <c r="IS54" s="166">
        <v>48.307000000000002</v>
      </c>
      <c r="IT54" s="166">
        <v>32.070999999999998</v>
      </c>
      <c r="IU54" s="166">
        <v>30.382999999999999</v>
      </c>
      <c r="IV54" s="166">
        <v>-44.545000000000002</v>
      </c>
      <c r="IW54" s="166">
        <v>240.5</v>
      </c>
      <c r="IX54" s="166">
        <v>-165.49</v>
      </c>
      <c r="IY54" s="166">
        <v>91.004999999999995</v>
      </c>
      <c r="IZ54" s="166">
        <v>-74.143000000000001</v>
      </c>
      <c r="JA54" s="166">
        <v>-1.3586</v>
      </c>
      <c r="JB54" s="166">
        <v>8.8796999999999997</v>
      </c>
      <c r="JC54" s="166">
        <v>-5.0399000000000003</v>
      </c>
      <c r="JD54" s="166">
        <v>-1.9278999999999999</v>
      </c>
      <c r="JE54" s="166">
        <v>-1.9249000000000001</v>
      </c>
      <c r="JF54" s="166">
        <v>1.0399</v>
      </c>
      <c r="JG54" s="166">
        <v>1.0399</v>
      </c>
      <c r="JH54" s="166">
        <v>-3.9950999999999999</v>
      </c>
      <c r="JI54" s="166">
        <v>-7.7042000000000002</v>
      </c>
      <c r="JJ54" s="166">
        <v>11.427</v>
      </c>
      <c r="JK54" s="166">
        <v>-7.8506999999999998</v>
      </c>
      <c r="JL54" s="166">
        <v>4.5</v>
      </c>
      <c r="JM54" s="166">
        <v>2.7E-2</v>
      </c>
      <c r="JN54" s="166">
        <v>0.33</v>
      </c>
      <c r="JO54" s="166">
        <v>0</v>
      </c>
      <c r="JP54" s="166">
        <v>0</v>
      </c>
      <c r="JQ54" s="166">
        <v>3.7965</v>
      </c>
      <c r="JR54" s="166">
        <v>3.1309</v>
      </c>
      <c r="JS54" s="166">
        <v>2.8443999999999998</v>
      </c>
      <c r="JT54" s="167"/>
      <c r="JU54" s="166">
        <v>11.898999999999999</v>
      </c>
      <c r="JV54" s="166">
        <v>8.8587000000000007</v>
      </c>
      <c r="JW54" s="166">
        <v>-0.33</v>
      </c>
      <c r="JX54" s="166">
        <v>0.37</v>
      </c>
      <c r="JY54" s="166">
        <v>-5.0884</v>
      </c>
      <c r="JZ54" s="166">
        <v>-16.350999999999999</v>
      </c>
      <c r="KA54" s="166">
        <v>-17.163</v>
      </c>
      <c r="KB54" s="166">
        <v>-2.5735000000000001</v>
      </c>
      <c r="KC54" s="166">
        <v>11.981999999999999</v>
      </c>
      <c r="KD54" s="166">
        <v>-12.287000000000001</v>
      </c>
      <c r="KE54" s="166">
        <v>0</v>
      </c>
      <c r="KF54" s="166">
        <v>-13.3</v>
      </c>
      <c r="KG54" s="166">
        <v>-3.9</v>
      </c>
      <c r="KH54" s="166">
        <v>31.981999999999999</v>
      </c>
      <c r="KI54" s="166">
        <v>-129.47</v>
      </c>
    </row>
    <row r="55" spans="1:295" ht="18" customHeight="1" x14ac:dyDescent="0.25">
      <c r="A55" s="162" t="s">
        <v>65</v>
      </c>
      <c r="B55" s="162" t="s">
        <v>752</v>
      </c>
      <c r="C55" s="166">
        <v>0</v>
      </c>
      <c r="D55" s="166">
        <v>6.4374000000000002</v>
      </c>
      <c r="E55" s="166">
        <v>-13.202</v>
      </c>
      <c r="F55" s="166">
        <v>3.9287000000000001</v>
      </c>
      <c r="G55" s="166">
        <v>8.1187000000000005</v>
      </c>
      <c r="H55" s="166">
        <v>0</v>
      </c>
      <c r="I55" s="166">
        <v>15.337999999999999</v>
      </c>
      <c r="J55" s="167"/>
      <c r="K55" s="166">
        <v>16.242999999999999</v>
      </c>
      <c r="L55" s="166">
        <v>6.4787999999999997</v>
      </c>
      <c r="M55" s="166">
        <v>6.2191999999999998</v>
      </c>
      <c r="N55" s="166">
        <v>-6.6599000000000004</v>
      </c>
      <c r="O55" s="166">
        <v>-19.798999999999999</v>
      </c>
      <c r="P55" s="166">
        <v>-4.4000000000000004</v>
      </c>
      <c r="Q55" s="166">
        <v>0.82799999999999996</v>
      </c>
      <c r="R55" s="166">
        <v>-13.199</v>
      </c>
      <c r="S55" s="166">
        <v>3.2397</v>
      </c>
      <c r="T55" s="166">
        <v>-2.9236</v>
      </c>
      <c r="U55" s="166">
        <v>4.0144000000000002</v>
      </c>
      <c r="V55" s="166">
        <v>3.8353999999999999</v>
      </c>
      <c r="W55" s="166">
        <v>6.9442000000000004</v>
      </c>
      <c r="X55" s="166">
        <v>0</v>
      </c>
      <c r="Y55" s="166">
        <v>3.8553000000000002</v>
      </c>
      <c r="Z55" s="166">
        <v>2.4546999999999999</v>
      </c>
      <c r="AA55" s="167"/>
      <c r="AB55" s="166">
        <v>-1.1384000000000001</v>
      </c>
      <c r="AC55" s="166">
        <v>0.36099999999999999</v>
      </c>
      <c r="AD55" s="166">
        <v>0.371</v>
      </c>
      <c r="AE55" s="166">
        <v>1.1200000000000001</v>
      </c>
      <c r="AF55" s="166">
        <v>-13.319000000000001</v>
      </c>
      <c r="AG55" s="166">
        <v>-17.600000000000001</v>
      </c>
      <c r="AH55" s="166">
        <v>-1.0448999999999999</v>
      </c>
      <c r="AI55" s="166">
        <v>0.29799999999999999</v>
      </c>
      <c r="AJ55" s="166">
        <v>-17.059000000000001</v>
      </c>
      <c r="AK55" s="166">
        <v>-17.170000000000002</v>
      </c>
      <c r="AL55" s="166">
        <v>-10</v>
      </c>
      <c r="AM55" s="166">
        <v>-9.9700000000000006</v>
      </c>
      <c r="AN55" s="166">
        <v>-10.01</v>
      </c>
      <c r="AO55" s="166">
        <v>6.3840000000000003</v>
      </c>
      <c r="AP55" s="166">
        <v>3.9613</v>
      </c>
      <c r="AQ55" s="166">
        <v>22.167000000000002</v>
      </c>
      <c r="AR55" s="166">
        <v>23.161999999999999</v>
      </c>
      <c r="AS55" s="166">
        <v>-21.474</v>
      </c>
      <c r="AT55" s="167"/>
      <c r="AU55" s="167"/>
      <c r="AV55" s="166">
        <v>7.3899999999999993E-2</v>
      </c>
      <c r="AW55" s="166">
        <v>0.26569999999999999</v>
      </c>
      <c r="AX55" s="166">
        <v>-16.343</v>
      </c>
      <c r="AY55" s="166">
        <v>-14.065</v>
      </c>
      <c r="AZ55" s="166">
        <v>5.9305000000000003</v>
      </c>
      <c r="BA55" s="166">
        <v>29.98</v>
      </c>
      <c r="BB55" s="166">
        <v>-14.581</v>
      </c>
      <c r="BC55" s="166">
        <v>2.1507999999999998</v>
      </c>
      <c r="BD55" s="166">
        <v>-4.2999000000000001</v>
      </c>
      <c r="BE55" s="166">
        <v>-4.1999000000000004</v>
      </c>
      <c r="BF55" s="166">
        <v>-28.337</v>
      </c>
      <c r="BG55" s="166">
        <v>0</v>
      </c>
      <c r="BH55" s="166">
        <v>-1.9247000000000001</v>
      </c>
      <c r="BI55" s="166">
        <v>1.3141</v>
      </c>
      <c r="BJ55" s="166">
        <v>-7.3381999999999996</v>
      </c>
      <c r="BK55" s="166">
        <v>3.2374999999999998</v>
      </c>
      <c r="BL55" s="166">
        <v>0</v>
      </c>
      <c r="BM55" s="166">
        <v>1.7446999999999999</v>
      </c>
      <c r="BN55" s="166">
        <v>-124.24</v>
      </c>
      <c r="BO55" s="166">
        <v>24.047999999999998</v>
      </c>
      <c r="BP55" s="166">
        <v>24.109000000000002</v>
      </c>
      <c r="BQ55" s="166">
        <v>-1.6039000000000001</v>
      </c>
      <c r="BR55" s="166">
        <v>-206.68</v>
      </c>
      <c r="BS55" s="166">
        <v>-9.1669</v>
      </c>
      <c r="BT55" s="167"/>
      <c r="BU55" s="167"/>
      <c r="BV55" s="166">
        <v>21.545000000000002</v>
      </c>
      <c r="BW55" s="166">
        <v>9.6998999999999995</v>
      </c>
      <c r="BX55" s="166">
        <v>7.21</v>
      </c>
      <c r="BY55" s="166">
        <v>-5.4898999999999996</v>
      </c>
      <c r="BZ55" s="166">
        <v>10.789</v>
      </c>
      <c r="CA55" s="166">
        <v>-14.731</v>
      </c>
      <c r="CB55" s="166">
        <v>-14.462999999999999</v>
      </c>
      <c r="CC55" s="166">
        <v>22.08</v>
      </c>
      <c r="CD55" s="166">
        <v>20.562000000000001</v>
      </c>
      <c r="CE55" s="166">
        <v>-4.6166</v>
      </c>
      <c r="CF55" s="166">
        <v>-26.657</v>
      </c>
      <c r="CG55" s="167"/>
      <c r="CH55" s="166">
        <v>-7.1950000000000003</v>
      </c>
      <c r="CI55" s="166">
        <v>0.46400000000000002</v>
      </c>
      <c r="CJ55" s="166">
        <v>2.88</v>
      </c>
      <c r="CK55" s="166">
        <v>6.4119999999999999</v>
      </c>
      <c r="CL55" s="166">
        <v>41.4</v>
      </c>
      <c r="CM55" s="166">
        <v>1.3998999999999999</v>
      </c>
      <c r="CN55" s="166">
        <v>-3.0299</v>
      </c>
      <c r="CO55" s="166">
        <v>30.661000000000001</v>
      </c>
      <c r="CP55" s="166">
        <v>30.689</v>
      </c>
      <c r="CQ55" s="166">
        <v>30.154</v>
      </c>
      <c r="CR55" s="166">
        <v>0</v>
      </c>
      <c r="CS55" s="166">
        <v>79.141000000000005</v>
      </c>
      <c r="CT55" s="166">
        <v>-12.49</v>
      </c>
      <c r="CU55" s="166">
        <v>-41.011000000000003</v>
      </c>
      <c r="CV55" s="166">
        <v>-4.1578999999999997</v>
      </c>
      <c r="CW55" s="166">
        <v>2.5282</v>
      </c>
      <c r="CX55" s="166">
        <v>36.950000000000003</v>
      </c>
      <c r="CY55" s="166">
        <v>21.6</v>
      </c>
      <c r="CZ55" s="166">
        <v>8.4422999999999995</v>
      </c>
      <c r="DA55" s="166">
        <v>8.5968</v>
      </c>
      <c r="DB55" s="166">
        <v>-10.159000000000001</v>
      </c>
      <c r="DC55" s="166">
        <v>25.512</v>
      </c>
      <c r="DD55" s="166">
        <v>-1.5873999999999999</v>
      </c>
      <c r="DE55" s="166">
        <v>-1.2886</v>
      </c>
      <c r="DF55" s="166">
        <v>13.956</v>
      </c>
      <c r="DG55" s="166">
        <v>1.47E-2</v>
      </c>
      <c r="DH55" s="166">
        <v>-5.1031000000000004</v>
      </c>
      <c r="DI55" s="166">
        <v>9.6</v>
      </c>
      <c r="DJ55" s="166">
        <v>9.6998999999999995</v>
      </c>
      <c r="DK55" s="167"/>
      <c r="DL55" s="166">
        <v>0.75390000000000001</v>
      </c>
      <c r="DM55" s="166">
        <v>52.997</v>
      </c>
      <c r="DN55" s="166">
        <v>7.0564999999999998</v>
      </c>
      <c r="DO55" s="166">
        <v>1.31</v>
      </c>
      <c r="DP55" s="166">
        <v>-6.79</v>
      </c>
      <c r="DQ55" s="166">
        <v>12.568</v>
      </c>
      <c r="DR55" s="166">
        <v>-14.718</v>
      </c>
      <c r="DS55" s="166">
        <v>-4.24</v>
      </c>
      <c r="DT55" s="166">
        <v>-4.2899000000000003</v>
      </c>
      <c r="DU55" s="166">
        <v>19.158999999999999</v>
      </c>
      <c r="DV55" s="166">
        <v>22.26</v>
      </c>
      <c r="DW55" s="166">
        <v>-13.109</v>
      </c>
      <c r="DX55" s="166">
        <v>-6.7454000000000001</v>
      </c>
      <c r="DY55" s="166">
        <v>-29.940999999999999</v>
      </c>
      <c r="DZ55" s="166">
        <v>-28.6</v>
      </c>
      <c r="EA55" s="166">
        <v>27.417000000000002</v>
      </c>
      <c r="EB55" s="166">
        <v>6.6879</v>
      </c>
      <c r="EC55" s="166">
        <v>-2.0989</v>
      </c>
      <c r="ED55" s="166">
        <v>-1.0081</v>
      </c>
      <c r="EE55" s="166">
        <v>-4.8455000000000004</v>
      </c>
      <c r="EF55" s="166">
        <v>-12.811</v>
      </c>
      <c r="EG55" s="166">
        <v>-13.962</v>
      </c>
      <c r="EH55" s="166">
        <v>-85.835999999999999</v>
      </c>
      <c r="EI55" s="166">
        <v>-16.847000000000001</v>
      </c>
      <c r="EJ55" s="166">
        <v>0</v>
      </c>
      <c r="EK55" s="166">
        <v>-10.417</v>
      </c>
      <c r="EL55" s="167"/>
      <c r="EM55" s="166">
        <v>0</v>
      </c>
      <c r="EN55" s="166">
        <v>-8.1387</v>
      </c>
      <c r="EO55" s="166">
        <v>-8.7411999999999992</v>
      </c>
      <c r="EP55" s="166">
        <v>16.911999999999999</v>
      </c>
      <c r="EQ55" s="166">
        <v>-22.876999999999999</v>
      </c>
      <c r="ER55" s="166">
        <v>-22.105</v>
      </c>
      <c r="ES55" s="166">
        <v>-2.2351000000000001</v>
      </c>
      <c r="ET55" s="166">
        <v>0</v>
      </c>
      <c r="EU55" s="166">
        <v>-21.76</v>
      </c>
      <c r="EV55" s="166">
        <v>-1.3998999999999999</v>
      </c>
      <c r="EW55" s="166">
        <v>5.6704999999999997</v>
      </c>
      <c r="EX55" s="166">
        <v>-7.7229000000000001</v>
      </c>
      <c r="EY55" s="166">
        <v>-11.214</v>
      </c>
      <c r="EZ55" s="166">
        <v>-11.086</v>
      </c>
      <c r="FA55" s="166">
        <v>8.5123999999999995</v>
      </c>
      <c r="FB55" s="167"/>
      <c r="FC55" s="166">
        <v>-17.768000000000001</v>
      </c>
      <c r="FD55" s="166">
        <v>5.0727000000000002</v>
      </c>
      <c r="FE55" s="166">
        <v>0</v>
      </c>
      <c r="FF55" s="166">
        <v>0</v>
      </c>
      <c r="FG55" s="166">
        <v>2.8809</v>
      </c>
      <c r="FH55" s="166">
        <v>2.4296000000000002</v>
      </c>
      <c r="FI55" s="166">
        <v>2.2404999999999999</v>
      </c>
      <c r="FJ55" s="166">
        <v>4.5213000000000001</v>
      </c>
      <c r="FK55" s="167"/>
      <c r="FL55" s="166">
        <v>10.717000000000001</v>
      </c>
      <c r="FM55" s="166">
        <v>12.824</v>
      </c>
      <c r="FN55" s="166">
        <v>12.355</v>
      </c>
      <c r="FO55" s="166">
        <v>24.795000000000002</v>
      </c>
      <c r="FP55" s="166">
        <v>38.344999999999999</v>
      </c>
      <c r="FQ55" s="166">
        <v>24.21</v>
      </c>
      <c r="FR55" s="166">
        <v>-16.529</v>
      </c>
      <c r="FS55" s="166">
        <v>-2.8119999999999998</v>
      </c>
      <c r="FT55" s="166">
        <v>0.31609999999999999</v>
      </c>
      <c r="FU55" s="166">
        <v>2.15</v>
      </c>
      <c r="FV55" s="166">
        <v>2.44</v>
      </c>
      <c r="FW55" s="166">
        <v>-23.529</v>
      </c>
      <c r="FX55" s="167"/>
      <c r="FY55" s="166">
        <v>7.3329000000000004</v>
      </c>
      <c r="FZ55" s="167"/>
      <c r="GA55" s="166">
        <v>2.3010999999999999</v>
      </c>
      <c r="GB55" s="166">
        <v>22.85</v>
      </c>
      <c r="GC55" s="166">
        <v>-36.475000000000001</v>
      </c>
      <c r="GD55" s="166">
        <v>-25.67</v>
      </c>
      <c r="GE55" s="166">
        <v>-0.18</v>
      </c>
      <c r="GF55" s="166">
        <v>18.321999999999999</v>
      </c>
      <c r="GG55" s="166">
        <v>-0.1</v>
      </c>
      <c r="GH55" s="166">
        <v>18.652000000000001</v>
      </c>
      <c r="GI55" s="166">
        <v>4.2178000000000004</v>
      </c>
      <c r="GJ55" s="166">
        <v>-4.7058999999999997</v>
      </c>
      <c r="GK55" s="166">
        <v>2.2284999999999999</v>
      </c>
      <c r="GL55" s="166">
        <v>5.33E-2</v>
      </c>
      <c r="GM55" s="167"/>
      <c r="GN55" s="166">
        <v>-4.702</v>
      </c>
      <c r="GO55" s="166">
        <v>-18.96</v>
      </c>
      <c r="GP55" s="166">
        <v>18.135999999999999</v>
      </c>
      <c r="GQ55" s="166">
        <v>-33.444000000000003</v>
      </c>
      <c r="GR55" s="166">
        <v>-11.768000000000001</v>
      </c>
      <c r="GS55" s="166">
        <v>-8.9972999999999992</v>
      </c>
      <c r="GT55" s="166">
        <v>126.82</v>
      </c>
      <c r="GU55" s="166">
        <v>-10.079000000000001</v>
      </c>
      <c r="GV55" s="166">
        <v>-9.1158999999999999</v>
      </c>
      <c r="GW55" s="166">
        <v>-12.196999999999999</v>
      </c>
      <c r="GX55" s="166">
        <v>2.1749999999999998</v>
      </c>
      <c r="GY55" s="166">
        <v>8.4687999999999999</v>
      </c>
      <c r="GZ55" s="166">
        <v>8.6083999999999996</v>
      </c>
      <c r="HA55" s="166">
        <v>1.4961</v>
      </c>
      <c r="HB55" s="167"/>
      <c r="HC55" s="166">
        <v>-3.3325999999999998</v>
      </c>
      <c r="HD55" s="166">
        <v>-5.4499000000000004</v>
      </c>
      <c r="HE55" s="166">
        <v>10.010999999999999</v>
      </c>
      <c r="HF55" s="166">
        <v>37.164999999999999</v>
      </c>
      <c r="HG55" s="166">
        <v>44.862000000000002</v>
      </c>
      <c r="HH55" s="166">
        <v>59.994</v>
      </c>
      <c r="HI55" s="166">
        <v>49.820999999999998</v>
      </c>
      <c r="HJ55" s="166">
        <v>49.966000000000001</v>
      </c>
      <c r="HK55" s="166">
        <v>-8.7108000000000008</v>
      </c>
      <c r="HL55" s="166">
        <v>-11.124000000000001</v>
      </c>
      <c r="HM55" s="166">
        <v>0</v>
      </c>
      <c r="HN55" s="167"/>
      <c r="HO55" s="166">
        <v>34.662999999999997</v>
      </c>
      <c r="HP55" s="166">
        <v>35.844000000000001</v>
      </c>
      <c r="HQ55" s="166">
        <v>-15.945</v>
      </c>
      <c r="HR55" s="166">
        <v>-15.346</v>
      </c>
      <c r="HS55" s="166">
        <v>-18.594999999999999</v>
      </c>
      <c r="HT55" s="166">
        <v>-18.367999999999999</v>
      </c>
      <c r="HU55" s="166">
        <v>-2.3199000000000001</v>
      </c>
      <c r="HV55" s="166">
        <v>-2.2698999999999998</v>
      </c>
      <c r="HW55" s="166">
        <v>-23.6</v>
      </c>
      <c r="HX55" s="166">
        <v>-23.7</v>
      </c>
      <c r="HY55" s="166">
        <v>3.7271000000000001</v>
      </c>
      <c r="HZ55" s="166">
        <v>-5.0399000000000003</v>
      </c>
      <c r="IA55" s="166">
        <v>51.264000000000003</v>
      </c>
      <c r="IB55" s="166">
        <v>21.75</v>
      </c>
      <c r="IC55" s="166">
        <v>21.905000000000001</v>
      </c>
      <c r="ID55" s="166">
        <v>-19.100000000000001</v>
      </c>
      <c r="IE55" s="166">
        <v>-27.1</v>
      </c>
      <c r="IF55" s="166">
        <v>2.5998999999999999</v>
      </c>
      <c r="IG55" s="166">
        <v>1.7</v>
      </c>
      <c r="IH55" s="166">
        <v>-17.693999999999999</v>
      </c>
      <c r="II55" s="166">
        <v>-17.788</v>
      </c>
      <c r="IJ55" s="166">
        <v>-73.174999999999997</v>
      </c>
      <c r="IK55" s="166">
        <v>9.3400999999999996</v>
      </c>
      <c r="IL55" s="166">
        <v>-287.86</v>
      </c>
      <c r="IM55" s="166">
        <v>-5.2534000000000001</v>
      </c>
      <c r="IN55" s="166">
        <v>89.77</v>
      </c>
      <c r="IO55" s="166">
        <v>111.55</v>
      </c>
      <c r="IP55" s="166">
        <v>53.076000000000001</v>
      </c>
      <c r="IQ55" s="166">
        <v>148.19</v>
      </c>
      <c r="IR55" s="166">
        <v>112.2</v>
      </c>
      <c r="IS55" s="166">
        <v>49.793999999999997</v>
      </c>
      <c r="IT55" s="166">
        <v>32.055999999999997</v>
      </c>
      <c r="IU55" s="166">
        <v>32.445999999999998</v>
      </c>
      <c r="IV55" s="166">
        <v>-39.874000000000002</v>
      </c>
      <c r="IW55" s="166">
        <v>238.96</v>
      </c>
      <c r="IX55" s="166">
        <v>-165.84</v>
      </c>
      <c r="IY55" s="166">
        <v>90.924999999999997</v>
      </c>
      <c r="IZ55" s="166">
        <v>-73.911000000000001</v>
      </c>
      <c r="JA55" s="166">
        <v>-0.74829999999999997</v>
      </c>
      <c r="JB55" s="166">
        <v>8.8796999999999997</v>
      </c>
      <c r="JC55" s="166">
        <v>-4.4800000000000004</v>
      </c>
      <c r="JD55" s="166">
        <v>-1.6749000000000001</v>
      </c>
      <c r="JE55" s="166">
        <v>-1.671</v>
      </c>
      <c r="JF55" s="166">
        <v>1.44</v>
      </c>
      <c r="JG55" s="166">
        <v>1.84</v>
      </c>
      <c r="JH55" s="166">
        <v>-4.0624000000000002</v>
      </c>
      <c r="JI55" s="166">
        <v>-7.9086999999999996</v>
      </c>
      <c r="JJ55" s="166">
        <v>10.814</v>
      </c>
      <c r="JK55" s="166">
        <v>-8.0856999999999992</v>
      </c>
      <c r="JL55" s="166">
        <v>5.5998999999999999</v>
      </c>
      <c r="JM55" s="166">
        <v>0.32700000000000001</v>
      </c>
      <c r="JN55" s="166">
        <v>0.80500000000000005</v>
      </c>
      <c r="JO55" s="166">
        <v>0</v>
      </c>
      <c r="JP55" s="166">
        <v>0</v>
      </c>
      <c r="JQ55" s="166">
        <v>3.9379</v>
      </c>
      <c r="JR55" s="166">
        <v>3.9836999999999998</v>
      </c>
      <c r="JS55" s="166">
        <v>3.214</v>
      </c>
      <c r="JT55" s="167"/>
      <c r="JU55" s="166">
        <v>11.3</v>
      </c>
      <c r="JV55" s="166">
        <v>9.2407000000000004</v>
      </c>
      <c r="JW55" s="166">
        <v>-0.4</v>
      </c>
      <c r="JX55" s="166">
        <v>0.37</v>
      </c>
      <c r="JY55" s="166">
        <v>-6.0045000000000002</v>
      </c>
      <c r="JZ55" s="166">
        <v>-16.501000000000001</v>
      </c>
      <c r="KA55" s="166">
        <v>-17.108000000000001</v>
      </c>
      <c r="KB55" s="166">
        <v>-3.4237000000000002</v>
      </c>
      <c r="KC55" s="166">
        <v>11.669</v>
      </c>
      <c r="KD55" s="166">
        <v>-11.051</v>
      </c>
      <c r="KE55" s="166">
        <v>0</v>
      </c>
      <c r="KF55" s="166">
        <v>-12.6</v>
      </c>
      <c r="KG55" s="166">
        <v>-4.9000000000000004</v>
      </c>
      <c r="KH55" s="166">
        <v>33.261000000000003</v>
      </c>
      <c r="KI55" s="166">
        <v>-132.87</v>
      </c>
    </row>
    <row r="56" spans="1:295" ht="18" customHeight="1" x14ac:dyDescent="0.25">
      <c r="A56" s="162" t="s">
        <v>753</v>
      </c>
      <c r="B56" s="162" t="s">
        <v>66</v>
      </c>
      <c r="C56" s="169">
        <v>0</v>
      </c>
      <c r="D56" s="169">
        <v>6.2313000000000001</v>
      </c>
      <c r="E56" s="169">
        <v>-12.827999999999999</v>
      </c>
      <c r="F56" s="169">
        <v>4.0076999999999998</v>
      </c>
      <c r="G56" s="169">
        <v>8.0576000000000008</v>
      </c>
      <c r="H56" s="169">
        <v>0</v>
      </c>
      <c r="I56" s="169">
        <v>15.137</v>
      </c>
      <c r="J56" s="170"/>
      <c r="K56" s="169">
        <v>15.182</v>
      </c>
      <c r="L56" s="169">
        <v>6.0048000000000004</v>
      </c>
      <c r="M56" s="169">
        <v>5.6887999999999996</v>
      </c>
      <c r="N56" s="169">
        <v>-6.6599000000000004</v>
      </c>
      <c r="O56" s="169">
        <v>-19.798999999999999</v>
      </c>
      <c r="P56" s="169">
        <v>-4.4000000000000004</v>
      </c>
      <c r="Q56" s="169">
        <v>0.82799999999999996</v>
      </c>
      <c r="R56" s="169">
        <v>-13.199</v>
      </c>
      <c r="S56" s="169">
        <v>3.8586999999999998</v>
      </c>
      <c r="T56" s="169">
        <v>-2.4106000000000001</v>
      </c>
      <c r="U56" s="169">
        <v>4.2744999999999997</v>
      </c>
      <c r="V56" s="169">
        <v>4.0692000000000004</v>
      </c>
      <c r="W56" s="169">
        <v>7.3692000000000002</v>
      </c>
      <c r="X56" s="169">
        <v>0</v>
      </c>
      <c r="Y56" s="169">
        <v>4.8989000000000003</v>
      </c>
      <c r="Z56" s="169">
        <v>2.48</v>
      </c>
      <c r="AA56" s="170"/>
      <c r="AB56" s="169">
        <v>-0.97919999999999996</v>
      </c>
      <c r="AC56" s="169">
        <v>0.26700000000000002</v>
      </c>
      <c r="AD56" s="169">
        <v>0.28100000000000003</v>
      </c>
      <c r="AE56" s="169">
        <v>1.3969</v>
      </c>
      <c r="AF56" s="169">
        <v>-13.319000000000001</v>
      </c>
      <c r="AG56" s="169">
        <v>-17.600000000000001</v>
      </c>
      <c r="AH56" s="169">
        <v>-0.95099999999999996</v>
      </c>
      <c r="AI56" s="169">
        <v>0.29599999999999999</v>
      </c>
      <c r="AJ56" s="169">
        <v>-18.239000000000001</v>
      </c>
      <c r="AK56" s="169">
        <v>-18.25</v>
      </c>
      <c r="AL56" s="170"/>
      <c r="AM56" s="169">
        <v>-9.6098999999999997</v>
      </c>
      <c r="AN56" s="169">
        <v>-9.6300000000000008</v>
      </c>
      <c r="AO56" s="169">
        <v>6.2881999999999998</v>
      </c>
      <c r="AP56" s="169">
        <v>4.0340999999999996</v>
      </c>
      <c r="AQ56" s="169">
        <v>23.526</v>
      </c>
      <c r="AR56" s="169">
        <v>24.736999999999998</v>
      </c>
      <c r="AS56" s="169">
        <v>-21.652000000000001</v>
      </c>
      <c r="AT56" s="170"/>
      <c r="AU56" s="170"/>
      <c r="AV56" s="169">
        <v>0.7238</v>
      </c>
      <c r="AW56" s="169">
        <v>0.57709999999999995</v>
      </c>
      <c r="AX56" s="169">
        <v>-16.209</v>
      </c>
      <c r="AY56" s="169">
        <v>-13.395</v>
      </c>
      <c r="AZ56" s="169">
        <v>5.9305000000000003</v>
      </c>
      <c r="BA56" s="169">
        <v>30.988</v>
      </c>
      <c r="BB56" s="169">
        <v>-18.701000000000001</v>
      </c>
      <c r="BC56" s="169">
        <v>2.8500999999999999</v>
      </c>
      <c r="BD56" s="169">
        <v>-4.6999000000000004</v>
      </c>
      <c r="BE56" s="169">
        <v>-4.7999000000000001</v>
      </c>
      <c r="BF56" s="169">
        <v>-28.588000000000001</v>
      </c>
      <c r="BG56" s="169">
        <v>0</v>
      </c>
      <c r="BH56" s="169">
        <v>-1.9679</v>
      </c>
      <c r="BI56" s="169">
        <v>1.3141</v>
      </c>
      <c r="BJ56" s="169">
        <v>-8.5527999999999995</v>
      </c>
      <c r="BK56" s="169">
        <v>3.0255000000000001</v>
      </c>
      <c r="BL56" s="169">
        <v>0</v>
      </c>
      <c r="BM56" s="169">
        <v>1.5458000000000001</v>
      </c>
      <c r="BN56" s="169">
        <v>-123.29</v>
      </c>
      <c r="BO56" s="169">
        <v>21.088000000000001</v>
      </c>
      <c r="BP56" s="169">
        <v>21.117999999999999</v>
      </c>
      <c r="BQ56" s="169">
        <v>5.9122000000000003</v>
      </c>
      <c r="BR56" s="169">
        <v>-211.79</v>
      </c>
      <c r="BS56" s="169">
        <v>-9.1669</v>
      </c>
      <c r="BT56" s="170"/>
      <c r="BU56" s="170"/>
      <c r="BV56" s="169">
        <v>20.457999999999998</v>
      </c>
      <c r="BW56" s="169">
        <v>9.92</v>
      </c>
      <c r="BX56" s="169">
        <v>6.9898999999999996</v>
      </c>
      <c r="BY56" s="169">
        <v>-6.5799000000000003</v>
      </c>
      <c r="BZ56" s="169">
        <v>11.05</v>
      </c>
      <c r="CA56" s="169">
        <v>-12.185</v>
      </c>
      <c r="CB56" s="169">
        <v>-11.784000000000001</v>
      </c>
      <c r="CC56" s="169">
        <v>19.867999999999999</v>
      </c>
      <c r="CD56" s="169">
        <v>18.148</v>
      </c>
      <c r="CE56" s="169">
        <v>-6.4024999999999999</v>
      </c>
      <c r="CF56" s="169">
        <v>-28.265999999999998</v>
      </c>
      <c r="CG56" s="170"/>
      <c r="CH56" s="169">
        <v>-7.5221</v>
      </c>
      <c r="CI56" s="169">
        <v>0.23449999999999999</v>
      </c>
      <c r="CJ56" s="169">
        <v>2.88</v>
      </c>
      <c r="CK56" s="169">
        <v>6.4119999999999999</v>
      </c>
      <c r="CL56" s="169">
        <v>38.9</v>
      </c>
      <c r="CM56" s="169">
        <v>3</v>
      </c>
      <c r="CN56" s="169">
        <v>-2.95</v>
      </c>
      <c r="CO56" s="169">
        <v>28.853000000000002</v>
      </c>
      <c r="CP56" s="169">
        <v>28.904</v>
      </c>
      <c r="CQ56" s="169">
        <v>27.937000000000001</v>
      </c>
      <c r="CR56" s="169">
        <v>0</v>
      </c>
      <c r="CS56" s="169">
        <v>76.834000000000003</v>
      </c>
      <c r="CT56" s="169">
        <v>-12.071</v>
      </c>
      <c r="CU56" s="169">
        <v>-38.656999999999996</v>
      </c>
      <c r="CV56" s="169">
        <v>-4.4421999999999997</v>
      </c>
      <c r="CW56" s="169">
        <v>2.2652000000000001</v>
      </c>
      <c r="CX56" s="169">
        <v>37.598999999999997</v>
      </c>
      <c r="CY56" s="169">
        <v>21.85</v>
      </c>
      <c r="CZ56" s="169">
        <v>7.5048000000000004</v>
      </c>
      <c r="DA56" s="169">
        <v>7.7178000000000004</v>
      </c>
      <c r="DB56" s="169">
        <v>-9.34</v>
      </c>
      <c r="DC56" s="169">
        <v>25.512</v>
      </c>
      <c r="DD56" s="169">
        <v>-1.1039000000000001</v>
      </c>
      <c r="DE56" s="169">
        <v>-0.95909999999999995</v>
      </c>
      <c r="DF56" s="169">
        <v>15.965999999999999</v>
      </c>
      <c r="DG56" s="169">
        <v>1.4800000000000001E-2</v>
      </c>
      <c r="DH56" s="169">
        <v>-4.5967000000000002</v>
      </c>
      <c r="DI56" s="170"/>
      <c r="DJ56" s="169">
        <v>12</v>
      </c>
      <c r="DK56" s="170"/>
      <c r="DL56" s="169">
        <v>0</v>
      </c>
      <c r="DM56" s="169">
        <v>54.258000000000003</v>
      </c>
      <c r="DN56" s="169">
        <v>5.9432</v>
      </c>
      <c r="DO56" s="169">
        <v>0.53</v>
      </c>
      <c r="DP56" s="169">
        <v>-7.19</v>
      </c>
      <c r="DQ56" s="169">
        <v>12.028</v>
      </c>
      <c r="DR56" s="169">
        <v>-14.97</v>
      </c>
      <c r="DS56" s="169">
        <v>-4.0598999999999998</v>
      </c>
      <c r="DT56" s="169">
        <v>-4.2199</v>
      </c>
      <c r="DU56" s="169">
        <v>17.61</v>
      </c>
      <c r="DV56" s="169">
        <v>20.99</v>
      </c>
      <c r="DW56" s="169">
        <v>-15.180999999999999</v>
      </c>
      <c r="DX56" s="169">
        <v>-7.9</v>
      </c>
      <c r="DY56" s="169">
        <v>-28.058</v>
      </c>
      <c r="DZ56" s="169">
        <v>-26.736000000000001</v>
      </c>
      <c r="EA56" s="169">
        <v>25.009</v>
      </c>
      <c r="EB56" s="169">
        <v>4.4135999999999997</v>
      </c>
      <c r="EC56" s="169">
        <v>-4.2141999999999999</v>
      </c>
      <c r="ED56" s="169">
        <v>-3.9173</v>
      </c>
      <c r="EE56" s="169">
        <v>-10.866</v>
      </c>
      <c r="EF56" s="169">
        <v>-20.402000000000001</v>
      </c>
      <c r="EG56" s="169">
        <v>-14.039</v>
      </c>
      <c r="EH56" s="169">
        <v>-95.819000000000003</v>
      </c>
      <c r="EI56" s="169">
        <v>-20.361999999999998</v>
      </c>
      <c r="EJ56" s="169">
        <v>0</v>
      </c>
      <c r="EK56" s="169">
        <v>-10.337</v>
      </c>
      <c r="EL56" s="170"/>
      <c r="EM56" s="169">
        <v>8.0594000000000001</v>
      </c>
      <c r="EN56" s="169">
        <v>-8.1252999999999993</v>
      </c>
      <c r="EO56" s="169">
        <v>-7.3228999999999997</v>
      </c>
      <c r="EP56" s="169">
        <v>-2.052</v>
      </c>
      <c r="EQ56" s="169">
        <v>-20.622</v>
      </c>
      <c r="ER56" s="169">
        <v>-20.608000000000001</v>
      </c>
      <c r="ES56" s="169">
        <v>0.41649999999999998</v>
      </c>
      <c r="ET56" s="169">
        <v>0</v>
      </c>
      <c r="EU56" s="169">
        <v>-9.8598999999999997</v>
      </c>
      <c r="EV56" s="169">
        <v>0.1</v>
      </c>
      <c r="EW56" s="169">
        <v>6.0917000000000003</v>
      </c>
      <c r="EX56" s="169">
        <v>-7.6973000000000003</v>
      </c>
      <c r="EY56" s="169">
        <v>-9.8966999999999992</v>
      </c>
      <c r="EZ56" s="169">
        <v>-9.9107000000000003</v>
      </c>
      <c r="FA56" s="169">
        <v>6.4748999999999999</v>
      </c>
      <c r="FB56" s="170"/>
      <c r="FC56" s="169">
        <v>-16.466999999999999</v>
      </c>
      <c r="FD56" s="169">
        <v>5.3413000000000004</v>
      </c>
      <c r="FE56" s="169">
        <v>0</v>
      </c>
      <c r="FF56" s="169">
        <v>0</v>
      </c>
      <c r="FG56" s="169">
        <v>0</v>
      </c>
      <c r="FH56" s="169">
        <v>3.5855999999999999</v>
      </c>
      <c r="FI56" s="169">
        <v>2.2513000000000001</v>
      </c>
      <c r="FJ56" s="169">
        <v>2.0093999999999999</v>
      </c>
      <c r="FK56" s="170"/>
      <c r="FL56" s="169">
        <v>12.894</v>
      </c>
      <c r="FM56" s="169">
        <v>10.163</v>
      </c>
      <c r="FN56" s="169">
        <v>10.266</v>
      </c>
      <c r="FO56" s="169">
        <v>24.727</v>
      </c>
      <c r="FP56" s="169">
        <v>38.706000000000003</v>
      </c>
      <c r="FQ56" s="169">
        <v>22.481999999999999</v>
      </c>
      <c r="FR56" s="169">
        <v>-15.638999999999999</v>
      </c>
      <c r="FS56" s="169">
        <v>-3.1105</v>
      </c>
      <c r="FT56" s="169">
        <v>0.32429999999999998</v>
      </c>
      <c r="FU56" s="169">
        <v>1.71</v>
      </c>
      <c r="FV56" s="169">
        <v>2.4500000000000002</v>
      </c>
      <c r="FW56" s="169">
        <v>-23.282</v>
      </c>
      <c r="FX56" s="170"/>
      <c r="FY56" s="169">
        <v>7.3738999999999999</v>
      </c>
      <c r="FZ56" s="170"/>
      <c r="GA56" s="169">
        <v>2.2982999999999998</v>
      </c>
      <c r="GB56" s="169">
        <v>23.87</v>
      </c>
      <c r="GC56" s="169">
        <v>-39.729999999999997</v>
      </c>
      <c r="GD56" s="169">
        <v>-28.04</v>
      </c>
      <c r="GE56" s="169">
        <v>-0.98</v>
      </c>
      <c r="GF56" s="169">
        <v>19.062999999999999</v>
      </c>
      <c r="GG56" s="169">
        <v>-0.1</v>
      </c>
      <c r="GH56" s="169">
        <v>21.766999999999999</v>
      </c>
      <c r="GI56" s="169">
        <v>5.3125999999999998</v>
      </c>
      <c r="GJ56" s="169">
        <v>-5.6700999999999997</v>
      </c>
      <c r="GK56" s="169">
        <v>2.1177999999999999</v>
      </c>
      <c r="GL56" s="170"/>
      <c r="GM56" s="170"/>
      <c r="GN56" s="169">
        <v>-5.1055000000000001</v>
      </c>
      <c r="GO56" s="169">
        <v>-15.401999999999999</v>
      </c>
      <c r="GP56" s="169">
        <v>16.788</v>
      </c>
      <c r="GQ56" s="169">
        <v>-35.292999999999999</v>
      </c>
      <c r="GR56" s="169">
        <v>-14.231999999999999</v>
      </c>
      <c r="GS56" s="169">
        <v>-10.089</v>
      </c>
      <c r="GT56" s="169">
        <v>142.11000000000001</v>
      </c>
      <c r="GU56" s="169">
        <v>-10.614000000000001</v>
      </c>
      <c r="GV56" s="169">
        <v>-10.439</v>
      </c>
      <c r="GW56" s="169">
        <v>-6.1909000000000001</v>
      </c>
      <c r="GX56" s="169">
        <v>2.3426999999999998</v>
      </c>
      <c r="GY56" s="169">
        <v>8.7911000000000001</v>
      </c>
      <c r="GZ56" s="169">
        <v>8.7586999999999993</v>
      </c>
      <c r="HA56" s="169">
        <v>1.5772999999999999</v>
      </c>
      <c r="HB56" s="170"/>
      <c r="HC56" s="169">
        <v>-5.258</v>
      </c>
      <c r="HD56" s="169">
        <v>-9.2200000000000006</v>
      </c>
      <c r="HE56" s="169">
        <v>11.516999999999999</v>
      </c>
      <c r="HF56" s="169">
        <v>49.386000000000003</v>
      </c>
      <c r="HG56" s="169">
        <v>35.573999999999998</v>
      </c>
      <c r="HH56" s="169">
        <v>53.847999999999999</v>
      </c>
      <c r="HI56" s="169">
        <v>47.935000000000002</v>
      </c>
      <c r="HJ56" s="169">
        <v>49.343000000000004</v>
      </c>
      <c r="HK56" s="169">
        <v>-6.9996</v>
      </c>
      <c r="HL56" s="169">
        <v>-9.9702999999999999</v>
      </c>
      <c r="HM56" s="169">
        <v>0</v>
      </c>
      <c r="HN56" s="170"/>
      <c r="HO56" s="169">
        <v>34.662999999999997</v>
      </c>
      <c r="HP56" s="169">
        <v>35.844000000000001</v>
      </c>
      <c r="HQ56" s="169">
        <v>-16.417000000000002</v>
      </c>
      <c r="HR56" s="169">
        <v>-15.055</v>
      </c>
      <c r="HS56" s="169">
        <v>-18.283999999999999</v>
      </c>
      <c r="HT56" s="169">
        <v>-18.349</v>
      </c>
      <c r="HU56" s="169">
        <v>-2.64</v>
      </c>
      <c r="HV56" s="169">
        <v>-2.3698999999999999</v>
      </c>
      <c r="HW56" s="169">
        <v>-25.399000000000001</v>
      </c>
      <c r="HX56" s="169">
        <v>-25.399000000000001</v>
      </c>
      <c r="HY56" s="169">
        <v>3.6392000000000002</v>
      </c>
      <c r="HZ56" s="169">
        <v>-5.84</v>
      </c>
      <c r="IA56" s="169">
        <v>49.213000000000001</v>
      </c>
      <c r="IB56" s="169">
        <v>23.277999999999999</v>
      </c>
      <c r="IC56" s="169">
        <v>23.187999999999999</v>
      </c>
      <c r="ID56" s="169">
        <v>-18.2</v>
      </c>
      <c r="IE56" s="169">
        <v>-26.899000000000001</v>
      </c>
      <c r="IF56" s="169">
        <v>3.5</v>
      </c>
      <c r="IG56" s="169">
        <v>2.7999000000000001</v>
      </c>
      <c r="IH56" s="169">
        <v>-17.693999999999999</v>
      </c>
      <c r="II56" s="169">
        <v>-17.564</v>
      </c>
      <c r="IJ56" s="169">
        <v>-73.81</v>
      </c>
      <c r="IK56" s="169">
        <v>3.4481000000000002</v>
      </c>
      <c r="IL56" s="169">
        <v>-285.01</v>
      </c>
      <c r="IM56" s="169">
        <v>-0.51459999999999995</v>
      </c>
      <c r="IN56" s="169">
        <v>104.59</v>
      </c>
      <c r="IO56" s="169">
        <v>101.49</v>
      </c>
      <c r="IP56" s="169">
        <v>64.978999999999999</v>
      </c>
      <c r="IQ56" s="169">
        <v>153.57</v>
      </c>
      <c r="IR56" s="169">
        <v>101.6</v>
      </c>
      <c r="IS56" s="169">
        <v>39.363999999999997</v>
      </c>
      <c r="IT56" s="169">
        <v>33.188000000000002</v>
      </c>
      <c r="IU56" s="169">
        <v>27.872</v>
      </c>
      <c r="IV56" s="169">
        <v>-43.612000000000002</v>
      </c>
      <c r="IW56" s="169">
        <v>228.97</v>
      </c>
      <c r="IX56" s="169">
        <v>-160.57</v>
      </c>
      <c r="IY56" s="169">
        <v>83.424999999999997</v>
      </c>
      <c r="IZ56" s="169">
        <v>-66.926000000000002</v>
      </c>
      <c r="JA56" s="169">
        <v>-0.11600000000000001</v>
      </c>
      <c r="JB56" s="169">
        <v>8.8796999999999997</v>
      </c>
      <c r="JC56" s="169">
        <v>-4.7199</v>
      </c>
      <c r="JD56" s="169">
        <v>-1.6080000000000001</v>
      </c>
      <c r="JE56" s="169">
        <v>-1.6069</v>
      </c>
      <c r="JF56" s="169">
        <v>1.1200000000000001</v>
      </c>
      <c r="JG56" s="169">
        <v>1.84</v>
      </c>
      <c r="JH56" s="169">
        <v>-4.3183999999999996</v>
      </c>
      <c r="JI56" s="169">
        <v>-8.0276999999999994</v>
      </c>
      <c r="JJ56" s="169">
        <v>11.484999999999999</v>
      </c>
      <c r="JK56" s="169">
        <v>-7.7622</v>
      </c>
      <c r="JL56" s="169">
        <v>4.8</v>
      </c>
      <c r="JM56" s="169">
        <v>-1.0959000000000001</v>
      </c>
      <c r="JN56" s="169">
        <v>-0.41099999999999998</v>
      </c>
      <c r="JO56" s="169">
        <v>0</v>
      </c>
      <c r="JP56" s="169">
        <v>0</v>
      </c>
      <c r="JQ56" s="169">
        <v>3.0185</v>
      </c>
      <c r="JR56" s="169">
        <v>4.0387000000000004</v>
      </c>
      <c r="JS56" s="169">
        <v>3.2816999999999998</v>
      </c>
      <c r="JT56" s="170"/>
      <c r="JU56" s="169">
        <v>10.8</v>
      </c>
      <c r="JV56" s="169">
        <v>9.0828000000000007</v>
      </c>
      <c r="JW56" s="169">
        <v>-0.42</v>
      </c>
      <c r="JX56" s="169">
        <v>0.37</v>
      </c>
      <c r="JY56" s="169">
        <v>-4.4302999999999999</v>
      </c>
      <c r="JZ56" s="169">
        <v>-16.687999999999999</v>
      </c>
      <c r="KA56" s="169">
        <v>-17.957999999999998</v>
      </c>
      <c r="KB56" s="169">
        <v>-1.5981000000000001</v>
      </c>
      <c r="KC56" s="169">
        <v>13.15</v>
      </c>
      <c r="KD56" s="169">
        <v>-12.026999999999999</v>
      </c>
      <c r="KE56" s="169">
        <v>-1.3306</v>
      </c>
      <c r="KF56" s="169">
        <v>-12.3</v>
      </c>
      <c r="KG56" s="169">
        <v>-4.9000000000000004</v>
      </c>
      <c r="KH56" s="169">
        <v>38.354999999999997</v>
      </c>
      <c r="KI56" s="169">
        <v>-139.21</v>
      </c>
    </row>
    <row r="57" spans="1:295" x14ac:dyDescent="0.25">
      <c r="A57" s="231" t="s">
        <v>765</v>
      </c>
      <c r="B57" s="231"/>
      <c r="C57" s="172">
        <v>0</v>
      </c>
      <c r="D57" s="172">
        <v>12.84</v>
      </c>
      <c r="E57" s="172">
        <v>-6.8365999999999998</v>
      </c>
      <c r="F57" s="172">
        <v>9.7073999999999998</v>
      </c>
      <c r="G57" s="172">
        <v>13.701000000000001</v>
      </c>
      <c r="H57" s="172">
        <v>0</v>
      </c>
      <c r="I57" s="172">
        <v>26.643999999999998</v>
      </c>
      <c r="J57" s="172">
        <v>0</v>
      </c>
      <c r="K57" s="172">
        <v>31.882999999999999</v>
      </c>
      <c r="L57" s="172">
        <v>14.4</v>
      </c>
      <c r="M57" s="172">
        <v>17.341999999999999</v>
      </c>
      <c r="N57" s="172">
        <v>-4.4400000000000004</v>
      </c>
      <c r="O57" s="172">
        <v>-19.798999999999999</v>
      </c>
      <c r="P57" s="172">
        <v>13.199</v>
      </c>
      <c r="Q57" s="172">
        <v>8.2798999999999996</v>
      </c>
      <c r="R57" s="172">
        <v>-13.199</v>
      </c>
      <c r="S57" s="172">
        <v>3.9253999999999998</v>
      </c>
      <c r="T57" s="172">
        <v>8.9648000000000003</v>
      </c>
      <c r="U57" s="172">
        <v>8.4024999999999999</v>
      </c>
      <c r="V57" s="172">
        <v>8.3582000000000001</v>
      </c>
      <c r="W57" s="172">
        <v>14.244999999999999</v>
      </c>
      <c r="X57" s="172">
        <v>0</v>
      </c>
      <c r="Y57" s="172">
        <v>7.1539000000000001</v>
      </c>
      <c r="Z57" s="172">
        <v>2.5609000000000002</v>
      </c>
      <c r="AA57" s="172">
        <v>0</v>
      </c>
      <c r="AB57" s="172">
        <v>-0.1188</v>
      </c>
      <c r="AC57" s="172">
        <v>0.8</v>
      </c>
      <c r="AD57" s="172">
        <v>0.86199999999999999</v>
      </c>
      <c r="AE57" s="172">
        <v>2.1288999999999998</v>
      </c>
      <c r="AF57" s="172">
        <v>-4.4400000000000004</v>
      </c>
      <c r="AG57" s="172">
        <v>4.4000000000000004</v>
      </c>
      <c r="AH57" s="172">
        <v>0.64</v>
      </c>
      <c r="AI57" s="172">
        <v>0.38100000000000001</v>
      </c>
      <c r="AJ57" s="172">
        <v>-13.77</v>
      </c>
      <c r="AK57" s="172">
        <v>-13.75</v>
      </c>
      <c r="AL57" s="172">
        <v>-10</v>
      </c>
      <c r="AM57" s="172">
        <v>-6.6398999999999999</v>
      </c>
      <c r="AN57" s="172">
        <v>-6.6398999999999999</v>
      </c>
      <c r="AO57" s="172">
        <v>7.8422000000000001</v>
      </c>
      <c r="AP57" s="172">
        <v>4.1957000000000004</v>
      </c>
      <c r="AQ57" s="172">
        <v>29.713999999999999</v>
      </c>
      <c r="AR57" s="172">
        <v>32.332000000000001</v>
      </c>
      <c r="AS57" s="172">
        <v>-6.6383999999999999</v>
      </c>
      <c r="AT57" s="172">
        <v>2.5451999999999999</v>
      </c>
      <c r="AU57" s="172">
        <v>0</v>
      </c>
      <c r="AV57" s="172">
        <v>15.025</v>
      </c>
      <c r="AW57" s="172">
        <v>17.542000000000002</v>
      </c>
      <c r="AX57" s="172">
        <v>-8.9751999999999992</v>
      </c>
      <c r="AY57" s="172">
        <v>-6.43</v>
      </c>
      <c r="AZ57" s="172">
        <v>7.5087000000000002</v>
      </c>
      <c r="BA57" s="172">
        <v>45.008000000000003</v>
      </c>
      <c r="BB57" s="172">
        <v>94.161000000000001</v>
      </c>
      <c r="BC57" s="172">
        <v>7.7251000000000003</v>
      </c>
      <c r="BD57" s="172">
        <v>-1.7999000000000001</v>
      </c>
      <c r="BE57" s="172">
        <v>-1.7999000000000001</v>
      </c>
      <c r="BF57" s="172">
        <v>-15.249000000000001</v>
      </c>
      <c r="BG57" s="172">
        <v>0</v>
      </c>
      <c r="BH57" s="172">
        <v>-1.7281</v>
      </c>
      <c r="BI57" s="172">
        <v>1.3141</v>
      </c>
      <c r="BJ57" s="172">
        <v>3.9144000000000001</v>
      </c>
      <c r="BK57" s="172">
        <v>9.6569000000000003</v>
      </c>
      <c r="BL57" s="172">
        <v>5.6376999999999997</v>
      </c>
      <c r="BM57" s="172">
        <v>3.9782999999999999</v>
      </c>
      <c r="BN57" s="172">
        <v>-101.71</v>
      </c>
      <c r="BO57" s="172">
        <v>130.55000000000001</v>
      </c>
      <c r="BP57" s="172">
        <v>131.71</v>
      </c>
      <c r="BQ57" s="172">
        <v>40.633000000000003</v>
      </c>
      <c r="BR57" s="172">
        <v>-24.468</v>
      </c>
      <c r="BS57" s="172">
        <v>-9.1669</v>
      </c>
      <c r="BT57" s="172">
        <v>0</v>
      </c>
      <c r="BU57" s="172">
        <v>0</v>
      </c>
      <c r="BV57" s="172">
        <v>50.665999999999997</v>
      </c>
      <c r="BW57" s="172">
        <v>14.27</v>
      </c>
      <c r="BX57" s="172">
        <v>9.85</v>
      </c>
      <c r="BY57" s="172">
        <v>-0.6</v>
      </c>
      <c r="BZ57" s="172">
        <v>21.11</v>
      </c>
      <c r="CA57" s="172">
        <v>-0.9335</v>
      </c>
      <c r="CB57" s="172">
        <v>-0.66559999999999997</v>
      </c>
      <c r="CC57" s="172">
        <v>40.491999999999997</v>
      </c>
      <c r="CD57" s="172">
        <v>38.229999999999997</v>
      </c>
      <c r="CE57" s="172">
        <v>-0.2283</v>
      </c>
      <c r="CF57" s="172">
        <v>0</v>
      </c>
      <c r="CG57" s="172">
        <v>-9.2152999999999992</v>
      </c>
      <c r="CH57" s="172">
        <v>3.8755000000000002</v>
      </c>
      <c r="CI57" s="172">
        <v>15.273999999999999</v>
      </c>
      <c r="CJ57" s="172">
        <v>2.88</v>
      </c>
      <c r="CK57" s="172">
        <v>6.4119999999999999</v>
      </c>
      <c r="CL57" s="172">
        <v>85.3</v>
      </c>
      <c r="CM57" s="172">
        <v>7.5</v>
      </c>
      <c r="CN57" s="172">
        <v>-2.7898999999999998</v>
      </c>
      <c r="CO57" s="172">
        <v>50.96</v>
      </c>
      <c r="CP57" s="172">
        <v>51.145000000000003</v>
      </c>
      <c r="CQ57" s="172">
        <v>49.390999999999998</v>
      </c>
      <c r="CR57" s="172">
        <v>0</v>
      </c>
      <c r="CS57" s="172">
        <v>168.79</v>
      </c>
      <c r="CT57" s="172">
        <v>1</v>
      </c>
      <c r="CU57" s="172">
        <v>-34.658000000000001</v>
      </c>
      <c r="CV57" s="172">
        <v>10.182</v>
      </c>
      <c r="CW57" s="172">
        <v>3.7101999999999999</v>
      </c>
      <c r="CX57" s="172">
        <v>43.72</v>
      </c>
      <c r="CY57" s="172">
        <v>25.44</v>
      </c>
      <c r="CZ57" s="172">
        <v>20.472999999999999</v>
      </c>
      <c r="DA57" s="172">
        <v>20.216999999999999</v>
      </c>
      <c r="DB57" s="172">
        <v>-8.26</v>
      </c>
      <c r="DC57" s="172">
        <v>25.512</v>
      </c>
      <c r="DD57" s="172">
        <v>1.9048</v>
      </c>
      <c r="DE57" s="172">
        <v>1.9784999999999999</v>
      </c>
      <c r="DF57" s="172">
        <v>47.454999999999998</v>
      </c>
      <c r="DG57" s="172">
        <v>1.5299999999999999E-2</v>
      </c>
      <c r="DH57" s="172">
        <v>-4.109</v>
      </c>
      <c r="DI57" s="172">
        <v>14.5</v>
      </c>
      <c r="DJ57" s="172">
        <v>14.3</v>
      </c>
      <c r="DK57" s="172">
        <v>-2.3607999999999998</v>
      </c>
      <c r="DL57" s="172">
        <v>19.454000000000001</v>
      </c>
      <c r="DM57" s="172">
        <v>62.46</v>
      </c>
      <c r="DN57" s="172">
        <v>33.588999999999999</v>
      </c>
      <c r="DO57" s="172">
        <v>20.38</v>
      </c>
      <c r="DP57" s="172">
        <v>-5.69</v>
      </c>
      <c r="DQ57" s="172">
        <v>18.399999999999999</v>
      </c>
      <c r="DR57" s="172">
        <v>-14.718</v>
      </c>
      <c r="DS57" s="172">
        <v>-0.24</v>
      </c>
      <c r="DT57" s="172">
        <v>0.11</v>
      </c>
      <c r="DU57" s="172">
        <v>36.408999999999999</v>
      </c>
      <c r="DV57" s="172">
        <v>31.29</v>
      </c>
      <c r="DW57" s="172">
        <v>-13.109</v>
      </c>
      <c r="DX57" s="172">
        <v>-6.7454000000000001</v>
      </c>
      <c r="DY57" s="172">
        <v>-27.27</v>
      </c>
      <c r="DZ57" s="172">
        <v>-26.59</v>
      </c>
      <c r="EA57" s="172">
        <v>62.064999999999998</v>
      </c>
      <c r="EB57" s="172">
        <v>32.509</v>
      </c>
      <c r="EC57" s="172">
        <v>20.74</v>
      </c>
      <c r="ED57" s="172">
        <v>21.361000000000001</v>
      </c>
      <c r="EE57" s="172">
        <v>4.319</v>
      </c>
      <c r="EF57" s="172">
        <v>-3.6987999999999999</v>
      </c>
      <c r="EG57" s="172">
        <v>-11.656000000000001</v>
      </c>
      <c r="EH57" s="172">
        <v>-3.4836</v>
      </c>
      <c r="EI57" s="172">
        <v>-9.1370000000000005</v>
      </c>
      <c r="EJ57" s="172">
        <v>0</v>
      </c>
      <c r="EK57" s="172">
        <v>-6.1944999999999997</v>
      </c>
      <c r="EL57" s="172">
        <v>-6.6538000000000004</v>
      </c>
      <c r="EM57" s="172">
        <v>27.062999999999999</v>
      </c>
      <c r="EN57" s="172">
        <v>19.975999999999999</v>
      </c>
      <c r="EO57" s="172">
        <v>12.077</v>
      </c>
      <c r="EP57" s="172">
        <v>32.271999999999998</v>
      </c>
      <c r="EQ57" s="172">
        <v>-16.466999999999999</v>
      </c>
      <c r="ER57" s="172">
        <v>-15.999000000000001</v>
      </c>
      <c r="ES57" s="172">
        <v>18.353999999999999</v>
      </c>
      <c r="ET57" s="172">
        <v>19.279</v>
      </c>
      <c r="EU57" s="172">
        <v>-8.2100000000000009</v>
      </c>
      <c r="EV57" s="172">
        <v>12.5</v>
      </c>
      <c r="EW57" s="172">
        <v>8.9779999999999998</v>
      </c>
      <c r="EX57" s="172">
        <v>27.074000000000002</v>
      </c>
      <c r="EY57" s="172">
        <v>-8.4868000000000006</v>
      </c>
      <c r="EZ57" s="172">
        <v>-8.5534999999999997</v>
      </c>
      <c r="FA57" s="172">
        <v>8.7995000000000001</v>
      </c>
      <c r="FB57" s="172">
        <v>14.615</v>
      </c>
      <c r="FC57" s="172">
        <v>-6.9686000000000003</v>
      </c>
      <c r="FD57" s="172">
        <v>7.4417</v>
      </c>
      <c r="FE57" s="172">
        <v>0</v>
      </c>
      <c r="FF57" s="172">
        <v>0</v>
      </c>
      <c r="FG57" s="172">
        <v>4.2165999999999997</v>
      </c>
      <c r="FH57" s="172">
        <v>4.7835999999999999</v>
      </c>
      <c r="FI57" s="172">
        <v>3.6484999999999999</v>
      </c>
      <c r="FJ57" s="172">
        <v>15.907999999999999</v>
      </c>
      <c r="FK57" s="172">
        <v>16.242999999999999</v>
      </c>
      <c r="FL57" s="172">
        <v>28.969000000000001</v>
      </c>
      <c r="FM57" s="172">
        <v>31.428999999999998</v>
      </c>
      <c r="FN57" s="172">
        <v>31.407</v>
      </c>
      <c r="FO57" s="172">
        <v>28.902999999999999</v>
      </c>
      <c r="FP57" s="172">
        <v>39.658999999999999</v>
      </c>
      <c r="FQ57" s="172">
        <v>24.21</v>
      </c>
      <c r="FR57" s="172">
        <v>-6.3598999999999997</v>
      </c>
      <c r="FS57" s="172">
        <v>-0.309</v>
      </c>
      <c r="FT57" s="172">
        <v>0.40400000000000003</v>
      </c>
      <c r="FU57" s="172">
        <v>4.0599999999999996</v>
      </c>
      <c r="FV57" s="172">
        <v>3.24</v>
      </c>
      <c r="FW57" s="172">
        <v>0</v>
      </c>
      <c r="FX57" s="172">
        <v>1.5294000000000001</v>
      </c>
      <c r="FY57" s="172">
        <v>8.1119000000000003</v>
      </c>
      <c r="FZ57" s="172">
        <v>1.9049</v>
      </c>
      <c r="GA57" s="172">
        <v>3.0061</v>
      </c>
      <c r="GB57" s="172">
        <v>24</v>
      </c>
      <c r="GC57" s="172">
        <v>-24.925000000000001</v>
      </c>
      <c r="GD57" s="172">
        <v>-16.962</v>
      </c>
      <c r="GE57" s="172">
        <v>-0.18</v>
      </c>
      <c r="GF57" s="172">
        <v>29.137</v>
      </c>
      <c r="GG57" s="172">
        <v>-0.1</v>
      </c>
      <c r="GH57" s="172">
        <v>23.003</v>
      </c>
      <c r="GI57" s="172">
        <v>8.1621000000000006</v>
      </c>
      <c r="GJ57" s="172">
        <v>-1.4491000000000001</v>
      </c>
      <c r="GK57" s="172">
        <v>3.3641000000000001</v>
      </c>
      <c r="GL57" s="172">
        <v>5.7700000000000001E-2</v>
      </c>
      <c r="GM57" s="172">
        <v>0</v>
      </c>
      <c r="GN57" s="172">
        <v>-4.4198000000000004</v>
      </c>
      <c r="GO57" s="172">
        <v>-2.4550000000000001</v>
      </c>
      <c r="GP57" s="172">
        <v>21.388999999999999</v>
      </c>
      <c r="GQ57" s="172">
        <v>-28.065999999999999</v>
      </c>
      <c r="GR57" s="172">
        <v>5.2141999999999999</v>
      </c>
      <c r="GS57" s="172">
        <v>-4.4413</v>
      </c>
      <c r="GT57" s="172">
        <v>157.97</v>
      </c>
      <c r="GU57" s="172">
        <v>-4.4386999999999999</v>
      </c>
      <c r="GV57" s="172">
        <v>-5.8689</v>
      </c>
      <c r="GW57" s="172">
        <v>9.7647999999999993</v>
      </c>
      <c r="GX57" s="172">
        <v>3.2408000000000001</v>
      </c>
      <c r="GY57" s="172">
        <v>11.692</v>
      </c>
      <c r="GZ57" s="172">
        <v>11.795999999999999</v>
      </c>
      <c r="HA57" s="172">
        <v>2.6246999999999998</v>
      </c>
      <c r="HB57" s="172">
        <v>4.3358999999999996</v>
      </c>
      <c r="HC57" s="172">
        <v>5.1276000000000002</v>
      </c>
      <c r="HD57" s="172">
        <v>0.42</v>
      </c>
      <c r="HE57" s="172">
        <v>17.797999999999998</v>
      </c>
      <c r="HF57" s="172">
        <v>51.057000000000002</v>
      </c>
      <c r="HG57" s="172">
        <v>96.965000000000003</v>
      </c>
      <c r="HH57" s="172">
        <v>76.494</v>
      </c>
      <c r="HI57" s="172">
        <v>49.820999999999998</v>
      </c>
      <c r="HJ57" s="172">
        <v>49.996000000000002</v>
      </c>
      <c r="HK57" s="172">
        <v>0</v>
      </c>
      <c r="HL57" s="172">
        <v>0</v>
      </c>
      <c r="HM57" s="172">
        <v>0</v>
      </c>
      <c r="HN57" s="172">
        <v>0</v>
      </c>
      <c r="HO57" s="172">
        <v>37.067999999999998</v>
      </c>
      <c r="HP57" s="172">
        <v>38.19</v>
      </c>
      <c r="HQ57" s="172">
        <v>-9.1668000000000003</v>
      </c>
      <c r="HR57" s="172">
        <v>-8.4966000000000008</v>
      </c>
      <c r="HS57" s="172">
        <v>-10.102</v>
      </c>
      <c r="HT57" s="172">
        <v>-10.090999999999999</v>
      </c>
      <c r="HU57" s="172">
        <v>17.940000000000001</v>
      </c>
      <c r="HV57" s="172">
        <v>17.818999999999999</v>
      </c>
      <c r="HW57" s="172">
        <v>-23.6</v>
      </c>
      <c r="HX57" s="172">
        <v>-23.7</v>
      </c>
      <c r="HY57" s="172">
        <v>4.0091000000000001</v>
      </c>
      <c r="HZ57" s="172">
        <v>3.8399000000000001</v>
      </c>
      <c r="IA57" s="172">
        <v>59.801000000000002</v>
      </c>
      <c r="IB57" s="172">
        <v>24.524999999999999</v>
      </c>
      <c r="IC57" s="172">
        <v>24.417999999999999</v>
      </c>
      <c r="ID57" s="172">
        <v>-11</v>
      </c>
      <c r="IE57" s="172">
        <v>-25.6</v>
      </c>
      <c r="IF57" s="172">
        <v>10.699</v>
      </c>
      <c r="IG57" s="172">
        <v>9.8000000000000007</v>
      </c>
      <c r="IH57" s="172">
        <v>-16.940999999999999</v>
      </c>
      <c r="II57" s="172">
        <v>-16.779</v>
      </c>
      <c r="IJ57" s="172">
        <v>-30.765999999999998</v>
      </c>
      <c r="IK57" s="172">
        <v>69.256</v>
      </c>
      <c r="IL57" s="172">
        <v>-263.23</v>
      </c>
      <c r="IM57" s="172">
        <v>10.941000000000001</v>
      </c>
      <c r="IN57" s="172">
        <v>136.46</v>
      </c>
      <c r="IO57" s="172">
        <v>127.39</v>
      </c>
      <c r="IP57" s="172">
        <v>74.209999999999994</v>
      </c>
      <c r="IQ57" s="172">
        <v>158.1</v>
      </c>
      <c r="IR57" s="172">
        <v>143.5</v>
      </c>
      <c r="IS57" s="172">
        <v>63.054000000000002</v>
      </c>
      <c r="IT57" s="172">
        <v>43.546999999999997</v>
      </c>
      <c r="IU57" s="172">
        <v>43.067</v>
      </c>
      <c r="IV57" s="172">
        <v>-14.82</v>
      </c>
      <c r="IW57" s="172">
        <v>254.62</v>
      </c>
      <c r="IX57" s="172">
        <v>-151.16999999999999</v>
      </c>
      <c r="IY57" s="172">
        <v>120.47</v>
      </c>
      <c r="IZ57" s="172">
        <v>-30.05</v>
      </c>
      <c r="JA57" s="172">
        <v>1.0095000000000001</v>
      </c>
      <c r="JB57" s="172">
        <v>8.8796999999999997</v>
      </c>
      <c r="JC57" s="172">
        <v>-4.4800000000000004</v>
      </c>
      <c r="JD57" s="172">
        <v>-1.3159000000000001</v>
      </c>
      <c r="JE57" s="172">
        <v>-1.3120000000000001</v>
      </c>
      <c r="JF57" s="172">
        <v>5.6798999999999999</v>
      </c>
      <c r="JG57" s="172">
        <v>1.84</v>
      </c>
      <c r="JH57" s="172">
        <v>-2.4973000000000001</v>
      </c>
      <c r="JI57" s="172">
        <v>-2.9861</v>
      </c>
      <c r="JJ57" s="172">
        <v>12.452</v>
      </c>
      <c r="JK57" s="172">
        <v>-6.4438000000000004</v>
      </c>
      <c r="JL57" s="172">
        <v>5.5998999999999999</v>
      </c>
      <c r="JM57" s="172">
        <v>1.141</v>
      </c>
      <c r="JN57" s="172">
        <v>1.008</v>
      </c>
      <c r="JO57" s="172">
        <v>0</v>
      </c>
      <c r="JP57" s="172">
        <v>0</v>
      </c>
      <c r="JQ57" s="172">
        <v>4.8771000000000004</v>
      </c>
      <c r="JR57" s="172">
        <v>4.5503999999999998</v>
      </c>
      <c r="JS57" s="172">
        <v>4.8804999999999996</v>
      </c>
      <c r="JT57" s="172">
        <v>0</v>
      </c>
      <c r="JU57" s="172">
        <v>17</v>
      </c>
      <c r="JV57" s="172">
        <v>9.2407000000000004</v>
      </c>
      <c r="JW57" s="172">
        <v>0.65</v>
      </c>
      <c r="JX57" s="172">
        <v>0.37</v>
      </c>
      <c r="JY57" s="172">
        <v>3.0657000000000001</v>
      </c>
      <c r="JZ57" s="172">
        <v>-14.288</v>
      </c>
      <c r="KA57" s="172">
        <v>-15.731999999999999</v>
      </c>
      <c r="KB57" s="172">
        <v>5.1722999999999999</v>
      </c>
      <c r="KC57" s="172">
        <v>15.260999999999999</v>
      </c>
      <c r="KD57" s="172">
        <v>-9.7745999999999995</v>
      </c>
      <c r="KE57" s="172">
        <v>2.4659</v>
      </c>
      <c r="KF57" s="172">
        <v>-11.398999999999999</v>
      </c>
      <c r="KG57" s="172">
        <v>0.7</v>
      </c>
      <c r="KH57" s="172">
        <v>41.258000000000003</v>
      </c>
      <c r="KI57" s="172">
        <v>-58.000999999999998</v>
      </c>
    </row>
    <row r="58" spans="1:295" x14ac:dyDescent="0.25">
      <c r="A58" s="231" t="s">
        <v>766</v>
      </c>
      <c r="B58" s="231"/>
      <c r="C58" s="172">
        <v>0</v>
      </c>
      <c r="D58" s="172">
        <v>3.1158999999999999</v>
      </c>
      <c r="E58" s="172">
        <v>-20.844000000000001</v>
      </c>
      <c r="F58" s="172">
        <v>1.8893</v>
      </c>
      <c r="G58" s="172">
        <v>6.3724999999999996</v>
      </c>
      <c r="H58" s="172">
        <v>0</v>
      </c>
      <c r="I58" s="172">
        <v>11.63</v>
      </c>
      <c r="J58" s="172">
        <v>0</v>
      </c>
      <c r="K58" s="172">
        <v>12.597</v>
      </c>
      <c r="L58" s="172">
        <v>4.7587999999999999</v>
      </c>
      <c r="M58" s="172">
        <v>4.3975999999999997</v>
      </c>
      <c r="N58" s="172">
        <v>-15.539</v>
      </c>
      <c r="O58" s="172">
        <v>-37.4</v>
      </c>
      <c r="P58" s="172">
        <v>-4.4000000000000004</v>
      </c>
      <c r="Q58" s="172">
        <v>0.82799999999999996</v>
      </c>
      <c r="R58" s="172">
        <v>-28.6</v>
      </c>
      <c r="S58" s="172">
        <v>3.0402999999999998</v>
      </c>
      <c r="T58" s="172">
        <v>-7.0904999999999996</v>
      </c>
      <c r="U58" s="172">
        <v>3.6151</v>
      </c>
      <c r="V58" s="172">
        <v>3.8353999999999999</v>
      </c>
      <c r="W58" s="172">
        <v>6.9442000000000004</v>
      </c>
      <c r="X58" s="172">
        <v>0</v>
      </c>
      <c r="Y58" s="172">
        <v>0.45019999999999999</v>
      </c>
      <c r="Z58" s="172">
        <v>1.1771</v>
      </c>
      <c r="AA58" s="172">
        <v>0</v>
      </c>
      <c r="AB58" s="172">
        <v>-1.1384000000000001</v>
      </c>
      <c r="AC58" s="172">
        <v>-0.36599999999999999</v>
      </c>
      <c r="AD58" s="172">
        <v>-0.312</v>
      </c>
      <c r="AE58" s="172">
        <v>0.55000000000000004</v>
      </c>
      <c r="AF58" s="172">
        <v>-15.539</v>
      </c>
      <c r="AG58" s="172">
        <v>-17.600000000000001</v>
      </c>
      <c r="AH58" s="172">
        <v>-2.46</v>
      </c>
      <c r="AI58" s="172">
        <v>0.26800000000000002</v>
      </c>
      <c r="AJ58" s="172">
        <v>-22.568999999999999</v>
      </c>
      <c r="AK58" s="172">
        <v>-22.388999999999999</v>
      </c>
      <c r="AL58" s="172">
        <v>-10</v>
      </c>
      <c r="AM58" s="172">
        <v>-12.64</v>
      </c>
      <c r="AN58" s="172">
        <v>-12.67</v>
      </c>
      <c r="AO58" s="172">
        <v>1.9528000000000001</v>
      </c>
      <c r="AP58" s="172">
        <v>3.3088000000000002</v>
      </c>
      <c r="AQ58" s="172">
        <v>13.628</v>
      </c>
      <c r="AR58" s="172">
        <v>14.286</v>
      </c>
      <c r="AS58" s="172">
        <v>-25.125</v>
      </c>
      <c r="AT58" s="172">
        <v>-13.930999999999999</v>
      </c>
      <c r="AU58" s="172">
        <v>-33.753</v>
      </c>
      <c r="AV58" s="172">
        <v>-1.1715</v>
      </c>
      <c r="AW58" s="172">
        <v>-0.69950000000000001</v>
      </c>
      <c r="AX58" s="172">
        <v>-23.978000000000002</v>
      </c>
      <c r="AY58" s="172">
        <v>-21.567</v>
      </c>
      <c r="AZ58" s="172">
        <v>4.3522999999999996</v>
      </c>
      <c r="BA58" s="172">
        <v>21.922000000000001</v>
      </c>
      <c r="BB58" s="172">
        <v>-18.701000000000001</v>
      </c>
      <c r="BC58" s="172">
        <v>-3.9460000000000002</v>
      </c>
      <c r="BD58" s="172">
        <v>-7.6999000000000004</v>
      </c>
      <c r="BE58" s="172">
        <v>-7.6999000000000004</v>
      </c>
      <c r="BF58" s="172">
        <v>-30.97</v>
      </c>
      <c r="BG58" s="172">
        <v>0</v>
      </c>
      <c r="BH58" s="172">
        <v>-3.9403999999999999</v>
      </c>
      <c r="BI58" s="172">
        <v>1.3141</v>
      </c>
      <c r="BJ58" s="172">
        <v>-15.488</v>
      </c>
      <c r="BK58" s="172">
        <v>0.63319999999999999</v>
      </c>
      <c r="BL58" s="172">
        <v>0</v>
      </c>
      <c r="BM58" s="172">
        <v>0</v>
      </c>
      <c r="BN58" s="172">
        <v>-186.98</v>
      </c>
      <c r="BO58" s="172">
        <v>18.89</v>
      </c>
      <c r="BP58" s="172">
        <v>18.89</v>
      </c>
      <c r="BQ58" s="172">
        <v>-68.424999999999997</v>
      </c>
      <c r="BR58" s="172">
        <v>-211.79</v>
      </c>
      <c r="BS58" s="172">
        <v>-9.1669</v>
      </c>
      <c r="BT58" s="172">
        <v>0</v>
      </c>
      <c r="BU58" s="172">
        <v>0</v>
      </c>
      <c r="BV58" s="172">
        <v>16.536000000000001</v>
      </c>
      <c r="BW58" s="172">
        <v>7.78</v>
      </c>
      <c r="BX58" s="172">
        <v>4.5399000000000003</v>
      </c>
      <c r="BY58" s="172">
        <v>-12.96</v>
      </c>
      <c r="BZ58" s="172">
        <v>6.6599000000000004</v>
      </c>
      <c r="CA58" s="172">
        <v>-25.178999999999998</v>
      </c>
      <c r="CB58" s="172">
        <v>-24.777000000000001</v>
      </c>
      <c r="CC58" s="172">
        <v>19.364000000000001</v>
      </c>
      <c r="CD58" s="172">
        <v>17.544</v>
      </c>
      <c r="CE58" s="172">
        <v>-8.2949999999999999</v>
      </c>
      <c r="CF58" s="172">
        <v>-36.283000000000001</v>
      </c>
      <c r="CG58" s="172">
        <v>-36.744999999999997</v>
      </c>
      <c r="CH58" s="172">
        <v>-15.38</v>
      </c>
      <c r="CI58" s="172">
        <v>-2.7223000000000002</v>
      </c>
      <c r="CJ58" s="172">
        <v>2.88</v>
      </c>
      <c r="CK58" s="172">
        <v>6.4119999999999999</v>
      </c>
      <c r="CL58" s="172">
        <v>38.798999999999999</v>
      </c>
      <c r="CM58" s="172">
        <v>-28.7</v>
      </c>
      <c r="CN58" s="172">
        <v>-6.0998999999999999</v>
      </c>
      <c r="CO58" s="172">
        <v>25.776</v>
      </c>
      <c r="CP58" s="172">
        <v>25.946000000000002</v>
      </c>
      <c r="CQ58" s="172">
        <v>25.375</v>
      </c>
      <c r="CR58" s="172">
        <v>0</v>
      </c>
      <c r="CS58" s="172">
        <v>67.515000000000001</v>
      </c>
      <c r="CT58" s="172">
        <v>-25.527000000000001</v>
      </c>
      <c r="CU58" s="172">
        <v>-100.2</v>
      </c>
      <c r="CV58" s="172">
        <v>-8.8361999999999998</v>
      </c>
      <c r="CW58" s="172">
        <v>1.6304000000000001</v>
      </c>
      <c r="CX58" s="172">
        <v>28.34</v>
      </c>
      <c r="CY58" s="172">
        <v>13.21</v>
      </c>
      <c r="CZ58" s="172">
        <v>-1.4061999999999999</v>
      </c>
      <c r="DA58" s="172">
        <v>-0.68359999999999999</v>
      </c>
      <c r="DB58" s="172">
        <v>-16.420000000000002</v>
      </c>
      <c r="DC58" s="172">
        <v>25.512</v>
      </c>
      <c r="DD58" s="172">
        <v>-16.297999999999998</v>
      </c>
      <c r="DE58" s="172">
        <v>-15.952999999999999</v>
      </c>
      <c r="DF58" s="172">
        <v>13.956</v>
      </c>
      <c r="DG58" s="172">
        <v>1.3299999999999999E-2</v>
      </c>
      <c r="DH58" s="172">
        <v>-8.8080999999999996</v>
      </c>
      <c r="DI58" s="172">
        <v>-27.298999999999999</v>
      </c>
      <c r="DJ58" s="172">
        <v>-26.798999999999999</v>
      </c>
      <c r="DK58" s="172">
        <v>-7.9858000000000002</v>
      </c>
      <c r="DL58" s="172">
        <v>-1.1220000000000001</v>
      </c>
      <c r="DM58" s="172">
        <v>49.685000000000002</v>
      </c>
      <c r="DN58" s="172">
        <v>3.9022000000000001</v>
      </c>
      <c r="DO58" s="172">
        <v>-0.87</v>
      </c>
      <c r="DP58" s="172">
        <v>-8.84</v>
      </c>
      <c r="DQ58" s="172">
        <v>6.8985000000000003</v>
      </c>
      <c r="DR58" s="172">
        <v>-46.972000000000001</v>
      </c>
      <c r="DS58" s="172">
        <v>-8.65</v>
      </c>
      <c r="DT58" s="172">
        <v>-8.6998999999999995</v>
      </c>
      <c r="DU58" s="172">
        <v>16.25</v>
      </c>
      <c r="DV58" s="172">
        <v>-31.82</v>
      </c>
      <c r="DW58" s="172">
        <v>-41.963000000000001</v>
      </c>
      <c r="DX58" s="172">
        <v>-21.218</v>
      </c>
      <c r="DY58" s="172">
        <v>-46</v>
      </c>
      <c r="DZ58" s="172">
        <v>-44.427</v>
      </c>
      <c r="EA58" s="172">
        <v>0</v>
      </c>
      <c r="EB58" s="172">
        <v>-14.249000000000001</v>
      </c>
      <c r="EC58" s="172">
        <v>-20.033999999999999</v>
      </c>
      <c r="ED58" s="172">
        <v>-19.821999999999999</v>
      </c>
      <c r="EE58" s="172">
        <v>-24.632000000000001</v>
      </c>
      <c r="EF58" s="172">
        <v>-33.808999999999997</v>
      </c>
      <c r="EG58" s="172">
        <v>-17.376000000000001</v>
      </c>
      <c r="EH58" s="172">
        <v>-129.71</v>
      </c>
      <c r="EI58" s="172">
        <v>-77.718000000000004</v>
      </c>
      <c r="EJ58" s="172">
        <v>0</v>
      </c>
      <c r="EK58" s="172">
        <v>-17.768000000000001</v>
      </c>
      <c r="EL58" s="172">
        <v>-18.285</v>
      </c>
      <c r="EM58" s="172">
        <v>0</v>
      </c>
      <c r="EN58" s="172">
        <v>-25.146999999999998</v>
      </c>
      <c r="EO58" s="172">
        <v>-23.225000000000001</v>
      </c>
      <c r="EP58" s="172">
        <v>-23.556000000000001</v>
      </c>
      <c r="EQ58" s="172">
        <v>-40.271999999999998</v>
      </c>
      <c r="ER58" s="172">
        <v>-40.200000000000003</v>
      </c>
      <c r="ES58" s="172">
        <v>-2.7267000000000001</v>
      </c>
      <c r="ET58" s="172">
        <v>0</v>
      </c>
      <c r="EU58" s="172">
        <v>-21.76</v>
      </c>
      <c r="EV58" s="172">
        <v>-3.9</v>
      </c>
      <c r="EW58" s="172">
        <v>3.7443</v>
      </c>
      <c r="EX58" s="172">
        <v>-44.146999999999998</v>
      </c>
      <c r="EY58" s="172">
        <v>-12.712999999999999</v>
      </c>
      <c r="EZ58" s="172">
        <v>-12.529</v>
      </c>
      <c r="FA58" s="172">
        <v>4.4353999999999996</v>
      </c>
      <c r="FB58" s="172">
        <v>-5.7454999999999998</v>
      </c>
      <c r="FC58" s="172">
        <v>-39.131</v>
      </c>
      <c r="FD58" s="172">
        <v>5.0727000000000002</v>
      </c>
      <c r="FE58" s="172">
        <v>0</v>
      </c>
      <c r="FF58" s="172">
        <v>0</v>
      </c>
      <c r="FG58" s="172">
        <v>0</v>
      </c>
      <c r="FH58" s="172">
        <v>1.9131</v>
      </c>
      <c r="FI58" s="172">
        <v>1.0091000000000001</v>
      </c>
      <c r="FJ58" s="172">
        <v>-9.8798999999999992</v>
      </c>
      <c r="FK58" s="172">
        <v>-9.7124000000000006</v>
      </c>
      <c r="FL58" s="172">
        <v>-3.1816</v>
      </c>
      <c r="FM58" s="172">
        <v>9.2510999999999992</v>
      </c>
      <c r="FN58" s="172">
        <v>9.0676000000000005</v>
      </c>
      <c r="FO58" s="172">
        <v>-0.6552</v>
      </c>
      <c r="FP58" s="172">
        <v>11.574</v>
      </c>
      <c r="FQ58" s="172">
        <v>6.1486999999999998</v>
      </c>
      <c r="FR58" s="172">
        <v>-16.559000000000001</v>
      </c>
      <c r="FS58" s="172">
        <v>-5.3151000000000002</v>
      </c>
      <c r="FT58" s="172">
        <v>0.23549999999999999</v>
      </c>
      <c r="FU58" s="172">
        <v>0.59</v>
      </c>
      <c r="FV58" s="172">
        <v>-0.48</v>
      </c>
      <c r="FW58" s="172">
        <v>-24.745000000000001</v>
      </c>
      <c r="FX58" s="172">
        <v>0</v>
      </c>
      <c r="FY58" s="172">
        <v>7.2638999999999996</v>
      </c>
      <c r="FZ58" s="172">
        <v>-4.3999999999999997E-2</v>
      </c>
      <c r="GA58" s="172">
        <v>1.5909</v>
      </c>
      <c r="GB58" s="172">
        <v>9.2100000000000009</v>
      </c>
      <c r="GC58" s="172">
        <v>-40.659999999999997</v>
      </c>
      <c r="GD58" s="172">
        <v>-32.256999999999998</v>
      </c>
      <c r="GE58" s="172">
        <v>-3.2698999999999998</v>
      </c>
      <c r="GF58" s="172">
        <v>17.648</v>
      </c>
      <c r="GG58" s="172">
        <v>-0.1</v>
      </c>
      <c r="GH58" s="172">
        <v>13.714</v>
      </c>
      <c r="GI58" s="172">
        <v>1.3536999999999999</v>
      </c>
      <c r="GJ58" s="172">
        <v>-8.9182000000000006</v>
      </c>
      <c r="GK58" s="172">
        <v>1.3728</v>
      </c>
      <c r="GL58" s="172">
        <v>5.33E-2</v>
      </c>
      <c r="GM58" s="172">
        <v>0</v>
      </c>
      <c r="GN58" s="172">
        <v>-11.054</v>
      </c>
      <c r="GO58" s="172">
        <v>-33.969000000000001</v>
      </c>
      <c r="GP58" s="172">
        <v>8.6723999999999997</v>
      </c>
      <c r="GQ58" s="172">
        <v>-35.292999999999999</v>
      </c>
      <c r="GR58" s="172">
        <v>-18.117999999999999</v>
      </c>
      <c r="GS58" s="172">
        <v>-12.46</v>
      </c>
      <c r="GT58" s="172">
        <v>102.54</v>
      </c>
      <c r="GU58" s="172">
        <v>-10.614000000000001</v>
      </c>
      <c r="GV58" s="172">
        <v>-11.297000000000001</v>
      </c>
      <c r="GW58" s="172">
        <v>-16.193000000000001</v>
      </c>
      <c r="GX58" s="172">
        <v>1.2486999999999999</v>
      </c>
      <c r="GY58" s="172">
        <v>8.4029000000000007</v>
      </c>
      <c r="GZ58" s="172">
        <v>8.5055999999999994</v>
      </c>
      <c r="HA58" s="172">
        <v>0.48770000000000002</v>
      </c>
      <c r="HB58" s="172">
        <v>-12.441000000000001</v>
      </c>
      <c r="HC58" s="172">
        <v>-10.77</v>
      </c>
      <c r="HD58" s="172">
        <v>-23.888999999999999</v>
      </c>
      <c r="HE58" s="172">
        <v>3.0769000000000002</v>
      </c>
      <c r="HF58" s="172">
        <v>-6.4776999999999996</v>
      </c>
      <c r="HG58" s="172">
        <v>26.06</v>
      </c>
      <c r="HH58" s="172">
        <v>24.306999999999999</v>
      </c>
      <c r="HI58" s="172">
        <v>41.945</v>
      </c>
      <c r="HJ58" s="172">
        <v>34.621000000000002</v>
      </c>
      <c r="HK58" s="172">
        <v>-10.744999999999999</v>
      </c>
      <c r="HL58" s="172">
        <v>-13.157</v>
      </c>
      <c r="HM58" s="172">
        <v>-12.250999999999999</v>
      </c>
      <c r="HN58" s="172">
        <v>-14.881</v>
      </c>
      <c r="HO58" s="172">
        <v>15.366</v>
      </c>
      <c r="HP58" s="172">
        <v>15.305</v>
      </c>
      <c r="HQ58" s="172">
        <v>-25.218</v>
      </c>
      <c r="HR58" s="172">
        <v>-24.273</v>
      </c>
      <c r="HS58" s="172">
        <v>-24.062999999999999</v>
      </c>
      <c r="HT58" s="172">
        <v>-24.207000000000001</v>
      </c>
      <c r="HU58" s="172">
        <v>-7.61</v>
      </c>
      <c r="HV58" s="172">
        <v>-7.13</v>
      </c>
      <c r="HW58" s="172">
        <v>-34.4</v>
      </c>
      <c r="HX58" s="172">
        <v>-34.200000000000003</v>
      </c>
      <c r="HY58" s="172">
        <v>3.4102999999999999</v>
      </c>
      <c r="HZ58" s="172">
        <v>-9.1998999999999995</v>
      </c>
      <c r="IA58" s="172">
        <v>35.296999999999997</v>
      </c>
      <c r="IB58" s="172">
        <v>10.351000000000001</v>
      </c>
      <c r="IC58" s="172">
        <v>10.266</v>
      </c>
      <c r="ID58" s="172">
        <v>-19.899000000000001</v>
      </c>
      <c r="IE58" s="172">
        <v>-32.9</v>
      </c>
      <c r="IF58" s="172">
        <v>-4.1999000000000004</v>
      </c>
      <c r="IG58" s="172">
        <v>-5.0998999999999999</v>
      </c>
      <c r="IH58" s="172">
        <v>-18.158000000000001</v>
      </c>
      <c r="II58" s="172">
        <v>-18.097999999999999</v>
      </c>
      <c r="IJ58" s="172">
        <v>-103.57</v>
      </c>
      <c r="IK58" s="172">
        <v>3.4481000000000002</v>
      </c>
      <c r="IL58" s="172">
        <v>-312.94</v>
      </c>
      <c r="IM58" s="172">
        <v>-34.597999999999999</v>
      </c>
      <c r="IN58" s="172">
        <v>-81.338999999999999</v>
      </c>
      <c r="IO58" s="172">
        <v>90.257999999999996</v>
      </c>
      <c r="IP58" s="172">
        <v>35.225000000000001</v>
      </c>
      <c r="IQ58" s="172">
        <v>122.2</v>
      </c>
      <c r="IR58" s="172">
        <v>73.626999999999995</v>
      </c>
      <c r="IS58" s="172">
        <v>23.515000000000001</v>
      </c>
      <c r="IT58" s="172">
        <v>19.798999999999999</v>
      </c>
      <c r="IU58" s="172">
        <v>19.178999999999998</v>
      </c>
      <c r="IV58" s="172">
        <v>-50.570999999999998</v>
      </c>
      <c r="IW58" s="172">
        <v>214.3</v>
      </c>
      <c r="IX58" s="172">
        <v>-184.31</v>
      </c>
      <c r="IY58" s="172">
        <v>41.247999999999998</v>
      </c>
      <c r="IZ58" s="172">
        <v>-96.765000000000001</v>
      </c>
      <c r="JA58" s="172">
        <v>-2.6941000000000002</v>
      </c>
      <c r="JB58" s="172">
        <v>8.8796999999999997</v>
      </c>
      <c r="JC58" s="172">
        <v>-10.478999999999999</v>
      </c>
      <c r="JD58" s="172">
        <v>-2.3159000000000001</v>
      </c>
      <c r="JE58" s="172">
        <v>-2.3180000000000001</v>
      </c>
      <c r="JF58" s="172">
        <v>1.0399</v>
      </c>
      <c r="JG58" s="172">
        <v>-2.64</v>
      </c>
      <c r="JH58" s="172">
        <v>-4.9703999999999997</v>
      </c>
      <c r="JI58" s="172">
        <v>-8.0276999999999994</v>
      </c>
      <c r="JJ58" s="172">
        <v>9.1416000000000004</v>
      </c>
      <c r="JK58" s="172">
        <v>-10.048</v>
      </c>
      <c r="JL58" s="172">
        <v>-1.5</v>
      </c>
      <c r="JM58" s="172">
        <v>-4.2398999999999996</v>
      </c>
      <c r="JN58" s="172">
        <v>-3.8809999999999998</v>
      </c>
      <c r="JO58" s="172">
        <v>0</v>
      </c>
      <c r="JP58" s="172">
        <v>0</v>
      </c>
      <c r="JQ58" s="172">
        <v>2.7292000000000001</v>
      </c>
      <c r="JR58" s="172">
        <v>1.9661</v>
      </c>
      <c r="JS58" s="172">
        <v>1.9962</v>
      </c>
      <c r="JT58" s="172">
        <v>0</v>
      </c>
      <c r="JU58" s="172">
        <v>9.6998999999999995</v>
      </c>
      <c r="JV58" s="172">
        <v>5.1580000000000004</v>
      </c>
      <c r="JW58" s="172">
        <v>-0.49</v>
      </c>
      <c r="JX58" s="172">
        <v>0.37</v>
      </c>
      <c r="JY58" s="172">
        <v>-7.3490000000000002</v>
      </c>
      <c r="JZ58" s="172">
        <v>-19.492000000000001</v>
      </c>
      <c r="KA58" s="172">
        <v>-22.724</v>
      </c>
      <c r="KB58" s="172">
        <v>-5.5233999999999996</v>
      </c>
      <c r="KC58" s="172">
        <v>10.262</v>
      </c>
      <c r="KD58" s="172">
        <v>-17.684999999999999</v>
      </c>
      <c r="KE58" s="172">
        <v>-2.4803000000000002</v>
      </c>
      <c r="KF58" s="172">
        <v>-18.399000000000001</v>
      </c>
      <c r="KG58" s="172">
        <v>-5.6999000000000004</v>
      </c>
      <c r="KH58" s="172">
        <v>-28.384</v>
      </c>
      <c r="KI58" s="172">
        <v>-142.52000000000001</v>
      </c>
    </row>
    <row r="59" spans="1:295" x14ac:dyDescent="0.25">
      <c r="A59" s="231" t="s">
        <v>767</v>
      </c>
      <c r="B59" s="231"/>
      <c r="C59" s="172">
        <v>0</v>
      </c>
      <c r="D59" s="172">
        <v>6.1648048780487805</v>
      </c>
      <c r="E59" s="172">
        <v>-12.463162499999999</v>
      </c>
      <c r="F59" s="172">
        <v>4.597164583333333</v>
      </c>
      <c r="G59" s="172">
        <v>10.182997058823529</v>
      </c>
      <c r="H59" s="172">
        <v>0</v>
      </c>
      <c r="I59" s="172">
        <v>19.904291666666666</v>
      </c>
      <c r="J59" s="172">
        <v>0</v>
      </c>
      <c r="K59" s="172">
        <v>21.382333333333335</v>
      </c>
      <c r="L59" s="172">
        <v>9.0928291666666663</v>
      </c>
      <c r="M59" s="172">
        <v>9.6548104166666668</v>
      </c>
      <c r="N59" s="172">
        <v>-11.608304166666667</v>
      </c>
      <c r="O59" s="172">
        <v>-27.591312500000001</v>
      </c>
      <c r="P59" s="172">
        <v>4.0332875000000001</v>
      </c>
      <c r="Q59" s="172">
        <v>4.2089604166666668</v>
      </c>
      <c r="R59" s="172">
        <v>-20.808083333333336</v>
      </c>
      <c r="S59" s="172">
        <v>3.5045024390243906</v>
      </c>
      <c r="T59" s="172">
        <v>2.6400520833333334</v>
      </c>
      <c r="U59" s="172">
        <v>5.5273354166666673</v>
      </c>
      <c r="V59" s="172">
        <v>5.4309259259259264</v>
      </c>
      <c r="W59" s="172">
        <v>9.4817827586206889</v>
      </c>
      <c r="X59" s="172">
        <v>0</v>
      </c>
      <c r="Y59" s="172">
        <v>4.8956354166666669</v>
      </c>
      <c r="Z59" s="172">
        <v>2.2271604166666665</v>
      </c>
      <c r="AA59" s="172">
        <v>0</v>
      </c>
      <c r="AB59" s="172">
        <v>-0.85065833333333341</v>
      </c>
      <c r="AC59" s="172">
        <v>0.29416666666666669</v>
      </c>
      <c r="AD59" s="172">
        <v>0.32020833333333337</v>
      </c>
      <c r="AE59" s="172">
        <v>1.4513609756097561</v>
      </c>
      <c r="AF59" s="172">
        <v>-7.9086583333333342</v>
      </c>
      <c r="AG59" s="172">
        <v>-7.4249999999999998</v>
      </c>
      <c r="AH59" s="172">
        <v>-0.26798958333333334</v>
      </c>
      <c r="AI59" s="172">
        <v>0.30006250000000001</v>
      </c>
      <c r="AJ59" s="172">
        <v>-17.691791666666667</v>
      </c>
      <c r="AK59" s="172">
        <v>-17.729354166666667</v>
      </c>
      <c r="AL59" s="172">
        <v>-10</v>
      </c>
      <c r="AM59" s="172">
        <v>-8.9513562499999999</v>
      </c>
      <c r="AN59" s="172">
        <v>-8.9054958333333332</v>
      </c>
      <c r="AO59" s="172">
        <v>5.4028520833333342</v>
      </c>
      <c r="AP59" s="172">
        <v>3.7502333333333331</v>
      </c>
      <c r="AQ59" s="172">
        <v>21.087520833333333</v>
      </c>
      <c r="AR59" s="172">
        <v>23.37820833333333</v>
      </c>
      <c r="AS59" s="172">
        <v>-13.522966666666667</v>
      </c>
      <c r="AT59" s="172">
        <v>-3.7100217391304349</v>
      </c>
      <c r="AU59" s="172">
        <v>-18.52417391304348</v>
      </c>
      <c r="AV59" s="172">
        <v>4.110320588235294</v>
      </c>
      <c r="AW59" s="172">
        <v>4.4514758620689658</v>
      </c>
      <c r="AX59" s="172">
        <v>-17.885596296296296</v>
      </c>
      <c r="AY59" s="172">
        <v>-13.891944117647059</v>
      </c>
      <c r="AZ59" s="172">
        <v>5.7726550000000003</v>
      </c>
      <c r="BA59" s="172">
        <v>32.900649999999999</v>
      </c>
      <c r="BB59" s="172">
        <v>36.557451724137927</v>
      </c>
      <c r="BC59" s="172">
        <v>3.0941375</v>
      </c>
      <c r="BD59" s="172">
        <v>-5.1311499999999999</v>
      </c>
      <c r="BE59" s="172">
        <v>-5.1415666666666668</v>
      </c>
      <c r="BF59" s="172">
        <v>-23.888541666666669</v>
      </c>
      <c r="BG59" s="172">
        <v>0</v>
      </c>
      <c r="BH59" s="172">
        <v>-2.7340756097560974</v>
      </c>
      <c r="BI59" s="172">
        <v>1.3141</v>
      </c>
      <c r="BJ59" s="172">
        <v>-6.2463317073170739</v>
      </c>
      <c r="BK59" s="172">
        <v>4.6714000000000002</v>
      </c>
      <c r="BL59" s="172">
        <v>2.524553488372093</v>
      </c>
      <c r="BM59" s="172">
        <v>1.758558536585366</v>
      </c>
      <c r="BN59" s="172">
        <v>-144.03541666666666</v>
      </c>
      <c r="BO59" s="172">
        <v>77.769395833333334</v>
      </c>
      <c r="BP59" s="172">
        <v>77.899270833333333</v>
      </c>
      <c r="BQ59" s="172">
        <v>-10.661704166666667</v>
      </c>
      <c r="BR59" s="172">
        <v>-111.509125</v>
      </c>
      <c r="BS59" s="172">
        <v>-9.1669</v>
      </c>
      <c r="BT59" s="172">
        <v>0</v>
      </c>
      <c r="BU59" s="172">
        <v>0</v>
      </c>
      <c r="BV59" s="172">
        <v>32.614791666666662</v>
      </c>
      <c r="BW59" s="172">
        <v>11.460095833333334</v>
      </c>
      <c r="BX59" s="172">
        <v>7.4899562499999996</v>
      </c>
      <c r="BY59" s="172">
        <v>-6.9921895833333343</v>
      </c>
      <c r="BZ59" s="172">
        <v>13.060152083333334</v>
      </c>
      <c r="CA59" s="172">
        <v>-15.124181249999999</v>
      </c>
      <c r="CB59" s="172">
        <v>-14.92325625</v>
      </c>
      <c r="CC59" s="172">
        <v>29.221083333333333</v>
      </c>
      <c r="CD59" s="172">
        <v>24.430382352941177</v>
      </c>
      <c r="CE59" s="172">
        <v>-3.5220375000000002</v>
      </c>
      <c r="CF59" s="172">
        <v>-4.5559655172413791</v>
      </c>
      <c r="CG59" s="172">
        <v>-17.572630769230766</v>
      </c>
      <c r="CH59" s="172">
        <v>-5.8738354166666671</v>
      </c>
      <c r="CI59" s="172">
        <v>7.3879458333333341</v>
      </c>
      <c r="CJ59" s="172">
        <v>2.88</v>
      </c>
      <c r="CK59" s="172">
        <v>6.4119999999999999</v>
      </c>
      <c r="CL59" s="172">
        <v>64.068312500000005</v>
      </c>
      <c r="CM59" s="172">
        <v>-13.745699999999999</v>
      </c>
      <c r="CN59" s="172">
        <v>-4.1361999999999997</v>
      </c>
      <c r="CO59" s="172">
        <v>40.559125000000002</v>
      </c>
      <c r="CP59" s="172">
        <v>41.138020833333329</v>
      </c>
      <c r="CQ59" s="172">
        <v>39.520895833333334</v>
      </c>
      <c r="CR59" s="172">
        <v>0</v>
      </c>
      <c r="CS59" s="172">
        <v>132.73189583333334</v>
      </c>
      <c r="CT59" s="172">
        <v>-15.488217777777779</v>
      </c>
      <c r="CU59" s="172">
        <v>-73.277812499999996</v>
      </c>
      <c r="CV59" s="172">
        <v>0.48622682926829269</v>
      </c>
      <c r="CW59" s="172">
        <v>2.7908041666666668</v>
      </c>
      <c r="CX59" s="172">
        <v>36.705437500000002</v>
      </c>
      <c r="CY59" s="172">
        <v>20.147729166666668</v>
      </c>
      <c r="CZ59" s="172">
        <v>8.5558395833333343</v>
      </c>
      <c r="DA59" s="172">
        <v>8.7714374999999993</v>
      </c>
      <c r="DB59" s="172">
        <v>-12.692066666666667</v>
      </c>
      <c r="DC59" s="172">
        <v>25.512</v>
      </c>
      <c r="DD59" s="172">
        <v>-8.4279666666666664</v>
      </c>
      <c r="DE59" s="172">
        <v>-8.3906823529411767</v>
      </c>
      <c r="DF59" s="172">
        <v>28.579418604651163</v>
      </c>
      <c r="DG59" s="172">
        <v>1.4500000000000001E-2</v>
      </c>
      <c r="DH59" s="172">
        <v>-6.6029804878048779</v>
      </c>
      <c r="DI59" s="172">
        <v>-6.8934765957446809</v>
      </c>
      <c r="DJ59" s="172">
        <v>-6.2518374999999997</v>
      </c>
      <c r="DK59" s="172">
        <v>-4.7149195652173912</v>
      </c>
      <c r="DL59" s="172">
        <v>8.8947958333333332</v>
      </c>
      <c r="DM59" s="172">
        <v>56.975583333333333</v>
      </c>
      <c r="DN59" s="172">
        <v>18.575589583333333</v>
      </c>
      <c r="DO59" s="172">
        <v>9.5682687499999997</v>
      </c>
      <c r="DP59" s="172">
        <v>-7.3208291666666669</v>
      </c>
      <c r="DQ59" s="172">
        <v>11.764200000000001</v>
      </c>
      <c r="DR59" s="172">
        <v>-29.013352941176471</v>
      </c>
      <c r="DS59" s="172">
        <v>-6.0158487804878051</v>
      </c>
      <c r="DT59" s="172">
        <v>-5.6732916666666675</v>
      </c>
      <c r="DU59" s="172">
        <v>26.203676470588235</v>
      </c>
      <c r="DV59" s="172">
        <v>0.25514583333333335</v>
      </c>
      <c r="DW59" s="172">
        <v>-27.057176470588239</v>
      </c>
      <c r="DX59" s="172">
        <v>-13.315064583333331</v>
      </c>
      <c r="DY59" s="172">
        <v>-36.003729166666666</v>
      </c>
      <c r="DZ59" s="172">
        <v>-33.745951219512193</v>
      </c>
      <c r="EA59" s="172">
        <v>27.474437500000001</v>
      </c>
      <c r="EB59" s="172">
        <v>7.761552083333334</v>
      </c>
      <c r="EC59" s="172">
        <v>-1.8096479166666666</v>
      </c>
      <c r="ED59" s="172">
        <v>-1.6828687499999999</v>
      </c>
      <c r="EE59" s="172">
        <v>-11.17604375</v>
      </c>
      <c r="EF59" s="172">
        <v>-19.204754166666664</v>
      </c>
      <c r="EG59" s="172">
        <v>-14.078854166666666</v>
      </c>
      <c r="EH59" s="172">
        <v>-69.594514583333336</v>
      </c>
      <c r="EI59" s="172">
        <v>-35.55380487804878</v>
      </c>
      <c r="EJ59" s="172">
        <v>0</v>
      </c>
      <c r="EK59" s="172">
        <v>-10.888043902439025</v>
      </c>
      <c r="EL59" s="172">
        <v>-12.114880434782609</v>
      </c>
      <c r="EM59" s="172">
        <v>16.469329268292682</v>
      </c>
      <c r="EN59" s="172">
        <v>-6.9639770833333339</v>
      </c>
      <c r="EO59" s="172">
        <v>-9.8693487804878046</v>
      </c>
      <c r="EP59" s="172">
        <v>-4.0728499999999999</v>
      </c>
      <c r="EQ59" s="172">
        <v>-25.007479166666666</v>
      </c>
      <c r="ER59" s="172">
        <v>-24.603687499999999</v>
      </c>
      <c r="ES59" s="172">
        <v>7.4604958333333338</v>
      </c>
      <c r="ET59" s="172">
        <v>10.16555625</v>
      </c>
      <c r="EU59" s="172">
        <v>-14.817010416666667</v>
      </c>
      <c r="EV59" s="172">
        <v>0.63332916666666672</v>
      </c>
      <c r="EW59" s="172">
        <v>5.8965249999999996</v>
      </c>
      <c r="EX59" s="172">
        <v>-11.2780875</v>
      </c>
      <c r="EY59" s="172">
        <v>-10.867754166666666</v>
      </c>
      <c r="EZ59" s="172">
        <v>-10.784135416666667</v>
      </c>
      <c r="FA59" s="172">
        <v>6.8598770833333331</v>
      </c>
      <c r="FB59" s="172">
        <v>4.6344259259259264</v>
      </c>
      <c r="FC59" s="172">
        <v>-20.498916666666666</v>
      </c>
      <c r="FD59" s="172">
        <v>6.2267770833333334</v>
      </c>
      <c r="FE59" s="172">
        <v>0</v>
      </c>
      <c r="FF59" s="172">
        <v>0</v>
      </c>
      <c r="FG59" s="172">
        <v>2.2796249999999998</v>
      </c>
      <c r="FH59" s="172">
        <v>3.4712083333333332</v>
      </c>
      <c r="FI59" s="172">
        <v>2.4006317073170735</v>
      </c>
      <c r="FJ59" s="172">
        <v>5.0270270833333335</v>
      </c>
      <c r="FK59" s="172">
        <v>4.9034260869565225</v>
      </c>
      <c r="FL59" s="172">
        <v>12.2204625</v>
      </c>
      <c r="FM59" s="172">
        <v>19.93205833333333</v>
      </c>
      <c r="FN59" s="172">
        <v>19.787287500000001</v>
      </c>
      <c r="FO59" s="172">
        <v>17.73796875</v>
      </c>
      <c r="FP59" s="172">
        <v>29.513750000000002</v>
      </c>
      <c r="FQ59" s="172">
        <v>16.157137500000001</v>
      </c>
      <c r="FR59" s="172">
        <v>-12.273827083333334</v>
      </c>
      <c r="FS59" s="172">
        <v>-3.0049062499999999</v>
      </c>
      <c r="FT59" s="172">
        <v>0.31820625000000002</v>
      </c>
      <c r="FU59" s="172">
        <v>2.2639583333333335</v>
      </c>
      <c r="FV59" s="172">
        <v>1.8683333333333334</v>
      </c>
      <c r="FW59" s="172">
        <v>-15.87461219512195</v>
      </c>
      <c r="FX59" s="172">
        <v>1.12739375</v>
      </c>
      <c r="FY59" s="172">
        <v>7.7014909090909098</v>
      </c>
      <c r="FZ59" s="172">
        <v>0.75695185185185188</v>
      </c>
      <c r="GA59" s="172">
        <v>2.3986758620689654</v>
      </c>
      <c r="GB59" s="172">
        <v>13.477935416666668</v>
      </c>
      <c r="GC59" s="172">
        <v>-33.975645833333331</v>
      </c>
      <c r="GD59" s="172">
        <v>-24.986833333333333</v>
      </c>
      <c r="GE59" s="172">
        <v>-2.0619895833333333</v>
      </c>
      <c r="GF59" s="172">
        <v>22.43975</v>
      </c>
      <c r="GG59" s="172">
        <v>-0.1</v>
      </c>
      <c r="GH59" s="172">
        <v>19.193750000000001</v>
      </c>
      <c r="GI59" s="172">
        <v>4.91569375</v>
      </c>
      <c r="GJ59" s="172">
        <v>-5.3402750000000001</v>
      </c>
      <c r="GK59" s="172">
        <v>2.3726812499999999</v>
      </c>
      <c r="GL59" s="172">
        <v>5.4431428571428575E-2</v>
      </c>
      <c r="GM59" s="172">
        <v>0</v>
      </c>
      <c r="GN59" s="172">
        <v>-7.6221642857142866</v>
      </c>
      <c r="GO59" s="172">
        <v>-18.196145833333333</v>
      </c>
      <c r="GP59" s="172">
        <v>15.948068749999999</v>
      </c>
      <c r="GQ59" s="172">
        <v>-30.938979166666666</v>
      </c>
      <c r="GR59" s="172">
        <v>-10.582885416666667</v>
      </c>
      <c r="GS59" s="172">
        <v>-9.0377416666666655</v>
      </c>
      <c r="GT59" s="172">
        <v>139.04170731707316</v>
      </c>
      <c r="GU59" s="172">
        <v>-7.7844395833333335</v>
      </c>
      <c r="GV59" s="172">
        <v>-8.8085645833333341</v>
      </c>
      <c r="GW59" s="172">
        <v>-6.58831875</v>
      </c>
      <c r="GX59" s="172">
        <v>2.3348953488372093</v>
      </c>
      <c r="GY59" s="172">
        <v>10.069495833333333</v>
      </c>
      <c r="GZ59" s="172">
        <v>10.116985365853658</v>
      </c>
      <c r="HA59" s="172">
        <v>1.7439642857142856</v>
      </c>
      <c r="HB59" s="172">
        <v>-5.6604456521739133</v>
      </c>
      <c r="HC59" s="172">
        <v>-4.1163729166666672</v>
      </c>
      <c r="HD59" s="172">
        <v>-9.3160854166666667</v>
      </c>
      <c r="HE59" s="172">
        <v>10.240433333333334</v>
      </c>
      <c r="HF59" s="172">
        <v>17.210797222222222</v>
      </c>
      <c r="HG59" s="172">
        <v>60.496312500000002</v>
      </c>
      <c r="HH59" s="172">
        <v>55.182756097560976</v>
      </c>
      <c r="HI59" s="172">
        <v>47.458374999999997</v>
      </c>
      <c r="HJ59" s="172">
        <v>46.328020833333333</v>
      </c>
      <c r="HK59" s="172">
        <v>-6.4061411764705891</v>
      </c>
      <c r="HL59" s="172">
        <v>-9.370860416666666</v>
      </c>
      <c r="HM59" s="172">
        <v>-5.3435951219512194</v>
      </c>
      <c r="HN59" s="172">
        <v>-9.2130299999999998</v>
      </c>
      <c r="HO59" s="172">
        <v>31.340812499999998</v>
      </c>
      <c r="HP59" s="172">
        <v>30.886166666666664</v>
      </c>
      <c r="HQ59" s="172">
        <v>-14.365097916666665</v>
      </c>
      <c r="HR59" s="172">
        <v>-13.962658536585366</v>
      </c>
      <c r="HS59" s="172">
        <v>-17.270536585365853</v>
      </c>
      <c r="HT59" s="172">
        <v>-17.180125</v>
      </c>
      <c r="HU59" s="172">
        <v>1.40328125</v>
      </c>
      <c r="HV59" s="172">
        <v>1.4485083333333335</v>
      </c>
      <c r="HW59" s="172">
        <v>-30.320250000000001</v>
      </c>
      <c r="HX59" s="172">
        <v>-30.28253658536585</v>
      </c>
      <c r="HY59" s="172">
        <v>3.7066854166666672</v>
      </c>
      <c r="HZ59" s="172">
        <v>-4.0316375000000004</v>
      </c>
      <c r="IA59" s="172">
        <v>47.660395833333325</v>
      </c>
      <c r="IB59" s="172">
        <v>19.466125000000002</v>
      </c>
      <c r="IC59" s="172">
        <v>19.382625000000001</v>
      </c>
      <c r="ID59" s="172">
        <v>-15.107979166666665</v>
      </c>
      <c r="IE59" s="172">
        <v>-28.905875000000002</v>
      </c>
      <c r="IF59" s="172">
        <v>0.61039166666666667</v>
      </c>
      <c r="IG59" s="172">
        <v>-8.1235416666666671E-2</v>
      </c>
      <c r="IH59" s="172">
        <v>-17.596666666666668</v>
      </c>
      <c r="II59" s="172">
        <v>-17.5395</v>
      </c>
      <c r="IJ59" s="172">
        <v>-66.210916666666662</v>
      </c>
      <c r="IK59" s="172">
        <v>30.954324390243901</v>
      </c>
      <c r="IL59" s="172">
        <v>-292.98117647058825</v>
      </c>
      <c r="IM59" s="172">
        <v>-14.5097875</v>
      </c>
      <c r="IN59" s="172">
        <v>19.777058823529412</v>
      </c>
      <c r="IO59" s="172">
        <v>108.068</v>
      </c>
      <c r="IP59" s="172">
        <v>55.84322916666666</v>
      </c>
      <c r="IQ59" s="172">
        <v>146.18791666666667</v>
      </c>
      <c r="IR59" s="172">
        <v>101.23341666666666</v>
      </c>
      <c r="IS59" s="172">
        <v>42.832292682926827</v>
      </c>
      <c r="IT59" s="172">
        <v>30.738705882352942</v>
      </c>
      <c r="IU59" s="172">
        <v>31.43</v>
      </c>
      <c r="IV59" s="172">
        <v>-37.435375000000001</v>
      </c>
      <c r="IW59" s="172">
        <v>235.29270833333334</v>
      </c>
      <c r="IX59" s="172">
        <v>-164.5592682926829</v>
      </c>
      <c r="IY59" s="172">
        <v>86.060291666666657</v>
      </c>
      <c r="IZ59" s="172">
        <v>-70.878416666666666</v>
      </c>
      <c r="JA59" s="172">
        <v>-0.91238780487804882</v>
      </c>
      <c r="JB59" s="172">
        <v>8.8796999999999997</v>
      </c>
      <c r="JC59" s="172">
        <v>-7.2299249999999997</v>
      </c>
      <c r="JD59" s="172">
        <v>-1.7493458333333334</v>
      </c>
      <c r="JE59" s="172">
        <v>-1.7463708333333334</v>
      </c>
      <c r="JF59" s="172">
        <v>2.9580121951219516</v>
      </c>
      <c r="JG59" s="172">
        <v>-0.62166041666666672</v>
      </c>
      <c r="JH59" s="172">
        <v>-3.6436958333333336</v>
      </c>
      <c r="JI59" s="172">
        <v>-5.6655583333333333</v>
      </c>
      <c r="JJ59" s="172">
        <v>11.043091666666667</v>
      </c>
      <c r="JK59" s="172">
        <v>-7.4272749999999998</v>
      </c>
      <c r="JL59" s="172">
        <v>1.8292390243902439</v>
      </c>
      <c r="JM59" s="172">
        <v>-0.54215208333333331</v>
      </c>
      <c r="JN59" s="172">
        <v>-0.87026458333333345</v>
      </c>
      <c r="JO59" s="172">
        <v>0</v>
      </c>
      <c r="JP59" s="172">
        <v>0</v>
      </c>
      <c r="JQ59" s="172">
        <v>3.7860395833333338</v>
      </c>
      <c r="JR59" s="172">
        <v>3.4939791666666671</v>
      </c>
      <c r="JS59" s="172">
        <v>3.5027333333333335</v>
      </c>
      <c r="JT59" s="172">
        <v>0</v>
      </c>
      <c r="JU59" s="172">
        <v>13.433729268292684</v>
      </c>
      <c r="JV59" s="172">
        <v>7.0570916666666665</v>
      </c>
      <c r="JW59" s="172">
        <v>-8.7804878048780479E-3</v>
      </c>
      <c r="JX59" s="172">
        <v>0.37</v>
      </c>
      <c r="JY59" s="172">
        <v>-2.7119604166666669</v>
      </c>
      <c r="JZ59" s="172">
        <v>-16.868854166666665</v>
      </c>
      <c r="KA59" s="172">
        <v>-18.429926829268293</v>
      </c>
      <c r="KB59" s="172">
        <v>-0.42503750000000001</v>
      </c>
      <c r="KC59" s="172">
        <v>12.617645833333333</v>
      </c>
      <c r="KD59" s="172">
        <v>-13.069616666666667</v>
      </c>
      <c r="KE59" s="172">
        <v>-0.21065208333333335</v>
      </c>
      <c r="KF59" s="172">
        <v>-14.882979166666667</v>
      </c>
      <c r="KG59" s="172">
        <v>-2.2645583333333335</v>
      </c>
      <c r="KH59" s="172">
        <v>12.13430625</v>
      </c>
      <c r="KI59" s="172">
        <v>-105.35095833333332</v>
      </c>
    </row>
    <row r="60" spans="1:295" x14ac:dyDescent="0.25">
      <c r="A60" s="231" t="s">
        <v>2325</v>
      </c>
      <c r="B60" s="231"/>
      <c r="C60" s="160" t="s">
        <v>182</v>
      </c>
      <c r="D60" s="160" t="s">
        <v>182</v>
      </c>
      <c r="E60" s="160" t="s">
        <v>182</v>
      </c>
      <c r="F60" s="160" t="s">
        <v>182</v>
      </c>
      <c r="G60" s="160" t="s">
        <v>182</v>
      </c>
      <c r="H60" s="160" t="s">
        <v>2326</v>
      </c>
      <c r="I60" s="160" t="s">
        <v>182</v>
      </c>
      <c r="J60" s="160" t="s">
        <v>182</v>
      </c>
      <c r="K60" s="160" t="s">
        <v>2326</v>
      </c>
      <c r="L60" s="160" t="s">
        <v>182</v>
      </c>
      <c r="M60" s="160" t="s">
        <v>182</v>
      </c>
      <c r="N60" s="160" t="s">
        <v>182</v>
      </c>
      <c r="O60" s="160" t="s">
        <v>182</v>
      </c>
      <c r="P60" s="160" t="s">
        <v>182</v>
      </c>
      <c r="Q60" s="160" t="s">
        <v>182</v>
      </c>
      <c r="R60" s="160" t="s">
        <v>182</v>
      </c>
      <c r="S60" s="160" t="s">
        <v>182</v>
      </c>
      <c r="T60" s="160" t="s">
        <v>182</v>
      </c>
      <c r="U60" s="160" t="s">
        <v>182</v>
      </c>
      <c r="V60" s="160" t="s">
        <v>182</v>
      </c>
      <c r="W60" s="160" t="s">
        <v>182</v>
      </c>
      <c r="X60" s="160" t="s">
        <v>2326</v>
      </c>
      <c r="Y60" s="160" t="s">
        <v>2326</v>
      </c>
      <c r="Z60" s="160" t="s">
        <v>2326</v>
      </c>
      <c r="AA60" s="160" t="s">
        <v>182</v>
      </c>
      <c r="AB60" s="160" t="s">
        <v>2326</v>
      </c>
      <c r="AC60" s="160" t="s">
        <v>182</v>
      </c>
      <c r="AD60" s="160" t="s">
        <v>182</v>
      </c>
      <c r="AE60" s="160" t="s">
        <v>2326</v>
      </c>
      <c r="AF60" s="160" t="s">
        <v>182</v>
      </c>
      <c r="AG60" s="160" t="s">
        <v>182</v>
      </c>
      <c r="AH60" s="160" t="s">
        <v>182</v>
      </c>
      <c r="AI60" s="160" t="s">
        <v>182</v>
      </c>
      <c r="AJ60" s="160" t="s">
        <v>182</v>
      </c>
      <c r="AK60" s="160" t="s">
        <v>182</v>
      </c>
      <c r="AL60" s="160" t="s">
        <v>2326</v>
      </c>
      <c r="AM60" s="160" t="s">
        <v>182</v>
      </c>
      <c r="AN60" s="160" t="s">
        <v>182</v>
      </c>
      <c r="AO60" s="160" t="s">
        <v>182</v>
      </c>
      <c r="AP60" s="160" t="s">
        <v>2326</v>
      </c>
      <c r="AQ60" s="160" t="s">
        <v>182</v>
      </c>
      <c r="AR60" s="160" t="s">
        <v>182</v>
      </c>
      <c r="AS60" s="160" t="s">
        <v>182</v>
      </c>
      <c r="AT60" s="160" t="s">
        <v>182</v>
      </c>
      <c r="AU60" s="160" t="s">
        <v>182</v>
      </c>
      <c r="AV60" s="160" t="s">
        <v>2326</v>
      </c>
      <c r="AW60" s="160" t="s">
        <v>2326</v>
      </c>
      <c r="AX60" s="160" t="s">
        <v>182</v>
      </c>
      <c r="AY60" s="160" t="s">
        <v>182</v>
      </c>
      <c r="AZ60" s="160" t="s">
        <v>182</v>
      </c>
      <c r="BA60" s="160" t="s">
        <v>182</v>
      </c>
      <c r="BB60" s="160" t="s">
        <v>182</v>
      </c>
      <c r="BC60" s="160" t="s">
        <v>2326</v>
      </c>
      <c r="BD60" s="160" t="s">
        <v>2326</v>
      </c>
      <c r="BE60" s="160" t="s">
        <v>2326</v>
      </c>
      <c r="BF60" s="160" t="s">
        <v>182</v>
      </c>
      <c r="BG60" s="160" t="s">
        <v>182</v>
      </c>
      <c r="BH60" s="160" t="s">
        <v>2326</v>
      </c>
      <c r="BI60" s="160" t="s">
        <v>2326</v>
      </c>
      <c r="BJ60" s="160" t="s">
        <v>2326</v>
      </c>
      <c r="BK60" s="160" t="s">
        <v>2326</v>
      </c>
      <c r="BL60" s="160" t="s">
        <v>2326</v>
      </c>
      <c r="BM60" s="160" t="s">
        <v>2326</v>
      </c>
      <c r="BN60" s="160" t="s">
        <v>182</v>
      </c>
      <c r="BO60" s="160" t="s">
        <v>182</v>
      </c>
      <c r="BP60" s="160" t="s">
        <v>182</v>
      </c>
      <c r="BQ60" s="160" t="s">
        <v>2326</v>
      </c>
      <c r="BR60" s="160" t="s">
        <v>2326</v>
      </c>
      <c r="BS60" s="160" t="s">
        <v>2326</v>
      </c>
      <c r="BT60" s="160" t="s">
        <v>2326</v>
      </c>
      <c r="BU60" s="160" t="s">
        <v>2326</v>
      </c>
      <c r="BV60" s="160" t="s">
        <v>2326</v>
      </c>
      <c r="BW60" s="160" t="s">
        <v>2326</v>
      </c>
      <c r="BX60" s="160" t="s">
        <v>2327</v>
      </c>
      <c r="BY60" s="160" t="s">
        <v>2326</v>
      </c>
      <c r="BZ60" s="160" t="s">
        <v>2326</v>
      </c>
      <c r="CA60" s="160" t="s">
        <v>2326</v>
      </c>
      <c r="CB60" s="160" t="s">
        <v>2326</v>
      </c>
      <c r="CC60" s="160" t="s">
        <v>2326</v>
      </c>
      <c r="CD60" s="160" t="s">
        <v>2326</v>
      </c>
      <c r="CE60" s="160" t="s">
        <v>2326</v>
      </c>
      <c r="CF60" s="160" t="s">
        <v>2326</v>
      </c>
      <c r="CG60" s="160" t="s">
        <v>2326</v>
      </c>
      <c r="CH60" s="160" t="s">
        <v>2326</v>
      </c>
      <c r="CI60" s="160" t="s">
        <v>2326</v>
      </c>
      <c r="CJ60" s="160" t="s">
        <v>2326</v>
      </c>
      <c r="CK60" s="160" t="s">
        <v>2326</v>
      </c>
      <c r="CL60" s="160" t="s">
        <v>2326</v>
      </c>
      <c r="CM60" s="160" t="s">
        <v>2326</v>
      </c>
      <c r="CN60" s="160" t="s">
        <v>2326</v>
      </c>
      <c r="CO60" s="160" t="s">
        <v>2326</v>
      </c>
      <c r="CP60" s="160" t="s">
        <v>2326</v>
      </c>
      <c r="CQ60" s="160" t="s">
        <v>2326</v>
      </c>
      <c r="CR60" s="160" t="s">
        <v>2326</v>
      </c>
      <c r="CS60" s="160" t="s">
        <v>2326</v>
      </c>
      <c r="CT60" s="160" t="s">
        <v>2326</v>
      </c>
      <c r="CU60" s="160" t="s">
        <v>2326</v>
      </c>
      <c r="CV60" s="160" t="s">
        <v>2326</v>
      </c>
      <c r="CW60" s="160" t="s">
        <v>2326</v>
      </c>
      <c r="CX60" s="160" t="s">
        <v>2326</v>
      </c>
      <c r="CY60" s="160" t="s">
        <v>2326</v>
      </c>
      <c r="CZ60" s="160" t="s">
        <v>2326</v>
      </c>
      <c r="DA60" s="160" t="s">
        <v>2326</v>
      </c>
      <c r="DB60" s="160" t="s">
        <v>2326</v>
      </c>
      <c r="DC60" s="160" t="s">
        <v>2326</v>
      </c>
      <c r="DD60" s="160" t="s">
        <v>2326</v>
      </c>
      <c r="DE60" s="160" t="s">
        <v>2326</v>
      </c>
      <c r="DF60" s="160" t="s">
        <v>2326</v>
      </c>
      <c r="DG60" s="160" t="s">
        <v>2326</v>
      </c>
      <c r="DH60" s="160" t="s">
        <v>2326</v>
      </c>
      <c r="DI60" s="160" t="s">
        <v>2326</v>
      </c>
      <c r="DJ60" s="160" t="s">
        <v>2326</v>
      </c>
      <c r="DK60" s="160" t="s">
        <v>2326</v>
      </c>
      <c r="DL60" s="160" t="s">
        <v>2326</v>
      </c>
      <c r="DM60" s="160" t="s">
        <v>2326</v>
      </c>
      <c r="DN60" s="160" t="s">
        <v>2326</v>
      </c>
      <c r="DO60" s="160" t="s">
        <v>2326</v>
      </c>
      <c r="DP60" s="160" t="s">
        <v>2326</v>
      </c>
      <c r="DQ60" s="160" t="s">
        <v>2326</v>
      </c>
      <c r="DR60" s="160" t="s">
        <v>2326</v>
      </c>
      <c r="DS60" s="160" t="s">
        <v>2326</v>
      </c>
      <c r="DT60" s="160" t="s">
        <v>2326</v>
      </c>
      <c r="DU60" s="160" t="s">
        <v>2326</v>
      </c>
      <c r="DV60" s="160" t="s">
        <v>2326</v>
      </c>
      <c r="DW60" s="160" t="s">
        <v>2326</v>
      </c>
      <c r="DX60" s="160" t="s">
        <v>2326</v>
      </c>
      <c r="DY60" s="160" t="s">
        <v>2326</v>
      </c>
      <c r="DZ60" s="160" t="s">
        <v>2326</v>
      </c>
      <c r="EA60" s="160" t="s">
        <v>2326</v>
      </c>
      <c r="EB60" s="160" t="s">
        <v>2326</v>
      </c>
      <c r="EC60" s="160" t="s">
        <v>2326</v>
      </c>
      <c r="ED60" s="160" t="s">
        <v>2326</v>
      </c>
      <c r="EE60" s="160" t="s">
        <v>2326</v>
      </c>
      <c r="EF60" s="160" t="s">
        <v>2326</v>
      </c>
      <c r="EG60" s="160" t="s">
        <v>2326</v>
      </c>
      <c r="EH60" s="160" t="s">
        <v>2326</v>
      </c>
      <c r="EI60" s="160" t="s">
        <v>2326</v>
      </c>
      <c r="EJ60" s="160" t="s">
        <v>2326</v>
      </c>
      <c r="EK60" s="160" t="s">
        <v>2326</v>
      </c>
      <c r="EL60" s="160" t="s">
        <v>2326</v>
      </c>
      <c r="EM60" s="160" t="s">
        <v>2326</v>
      </c>
      <c r="EN60" s="160" t="s">
        <v>2326</v>
      </c>
      <c r="EO60" s="160" t="s">
        <v>2326</v>
      </c>
      <c r="EP60" s="160" t="s">
        <v>2326</v>
      </c>
      <c r="EQ60" s="160" t="s">
        <v>2326</v>
      </c>
      <c r="ER60" s="160" t="s">
        <v>2326</v>
      </c>
      <c r="ES60" s="160" t="s">
        <v>2326</v>
      </c>
      <c r="ET60" s="160" t="s">
        <v>2326</v>
      </c>
      <c r="EU60" s="160" t="s">
        <v>2326</v>
      </c>
      <c r="EV60" s="160" t="s">
        <v>2326</v>
      </c>
      <c r="EW60" s="160" t="s">
        <v>2326</v>
      </c>
      <c r="EX60" s="160" t="s">
        <v>2326</v>
      </c>
      <c r="EY60" s="160" t="s">
        <v>2326</v>
      </c>
      <c r="EZ60" s="160" t="s">
        <v>2326</v>
      </c>
      <c r="FA60" s="160" t="s">
        <v>2326</v>
      </c>
      <c r="FB60" s="160" t="s">
        <v>2326</v>
      </c>
      <c r="FC60" s="160" t="s">
        <v>2326</v>
      </c>
      <c r="FD60" s="160" t="s">
        <v>2326</v>
      </c>
      <c r="FE60" s="160" t="s">
        <v>2326</v>
      </c>
      <c r="FF60" s="160" t="s">
        <v>2326</v>
      </c>
      <c r="FG60" s="160" t="s">
        <v>2326</v>
      </c>
      <c r="FH60" s="160" t="s">
        <v>2326</v>
      </c>
      <c r="FI60" s="160" t="s">
        <v>2326</v>
      </c>
      <c r="FJ60" s="160" t="s">
        <v>2326</v>
      </c>
      <c r="FK60" s="160" t="s">
        <v>2326</v>
      </c>
      <c r="FL60" s="160" t="s">
        <v>2326</v>
      </c>
      <c r="FM60" s="160" t="s">
        <v>2326</v>
      </c>
      <c r="FN60" s="160" t="s">
        <v>2326</v>
      </c>
      <c r="FO60" s="160" t="s">
        <v>2326</v>
      </c>
      <c r="FP60" s="160" t="s">
        <v>2326</v>
      </c>
      <c r="FQ60" s="160" t="s">
        <v>2326</v>
      </c>
      <c r="FR60" s="160" t="s">
        <v>2326</v>
      </c>
      <c r="FS60" s="160" t="s">
        <v>2326</v>
      </c>
      <c r="FT60" s="160" t="s">
        <v>2326</v>
      </c>
      <c r="FU60" s="160" t="s">
        <v>2326</v>
      </c>
      <c r="FV60" s="160" t="s">
        <v>2326</v>
      </c>
      <c r="FW60" s="160" t="s">
        <v>2326</v>
      </c>
      <c r="FX60" s="160" t="s">
        <v>2326</v>
      </c>
      <c r="FY60" s="160" t="s">
        <v>2326</v>
      </c>
      <c r="FZ60" s="160" t="s">
        <v>2326</v>
      </c>
      <c r="GA60" s="160" t="s">
        <v>2326</v>
      </c>
      <c r="GB60" s="160" t="s">
        <v>2326</v>
      </c>
      <c r="GC60" s="160" t="s">
        <v>2326</v>
      </c>
      <c r="GD60" s="160" t="s">
        <v>2326</v>
      </c>
      <c r="GE60" s="160" t="s">
        <v>2326</v>
      </c>
      <c r="GF60" s="160" t="s">
        <v>2326</v>
      </c>
      <c r="GG60" s="160" t="s">
        <v>2326</v>
      </c>
      <c r="GH60" s="160" t="s">
        <v>2326</v>
      </c>
      <c r="GI60" s="160" t="s">
        <v>2326</v>
      </c>
      <c r="GJ60" s="160" t="s">
        <v>2326</v>
      </c>
      <c r="GK60" s="160" t="s">
        <v>2326</v>
      </c>
      <c r="GL60" s="160" t="s">
        <v>2326</v>
      </c>
      <c r="GM60" s="160" t="s">
        <v>2326</v>
      </c>
      <c r="GN60" s="160" t="s">
        <v>2326</v>
      </c>
      <c r="GO60" s="160" t="s">
        <v>2326</v>
      </c>
      <c r="GP60" s="160" t="s">
        <v>2326</v>
      </c>
      <c r="GQ60" s="160" t="s">
        <v>2326</v>
      </c>
      <c r="GR60" s="160" t="s">
        <v>2326</v>
      </c>
      <c r="GS60" s="160" t="s">
        <v>2326</v>
      </c>
      <c r="GT60" s="160" t="s">
        <v>2326</v>
      </c>
      <c r="GU60" s="160" t="s">
        <v>2326</v>
      </c>
      <c r="GV60" s="160" t="s">
        <v>2326</v>
      </c>
      <c r="GW60" s="160" t="s">
        <v>2326</v>
      </c>
      <c r="GX60" s="160" t="s">
        <v>2326</v>
      </c>
      <c r="GY60" s="160" t="s">
        <v>2326</v>
      </c>
      <c r="GZ60" s="160" t="s">
        <v>2326</v>
      </c>
      <c r="HA60" s="160" t="s">
        <v>2326</v>
      </c>
      <c r="HB60" s="160" t="s">
        <v>2326</v>
      </c>
      <c r="HC60" s="160" t="s">
        <v>2326</v>
      </c>
      <c r="HD60" s="160" t="s">
        <v>2326</v>
      </c>
      <c r="HE60" s="160" t="s">
        <v>2327</v>
      </c>
      <c r="HF60" s="160" t="s">
        <v>2327</v>
      </c>
      <c r="HG60" s="160" t="s">
        <v>2327</v>
      </c>
      <c r="HH60" s="160" t="s">
        <v>2327</v>
      </c>
      <c r="HI60" s="160" t="s">
        <v>2327</v>
      </c>
      <c r="HJ60" s="160" t="s">
        <v>2327</v>
      </c>
      <c r="HK60" s="160" t="s">
        <v>2327</v>
      </c>
      <c r="HL60" s="160" t="s">
        <v>2327</v>
      </c>
      <c r="HM60" s="160" t="s">
        <v>2327</v>
      </c>
      <c r="HN60" s="160" t="s">
        <v>2327</v>
      </c>
      <c r="HO60" s="160" t="s">
        <v>2327</v>
      </c>
      <c r="HP60" s="160" t="s">
        <v>2327</v>
      </c>
      <c r="HQ60" s="160" t="s">
        <v>2327</v>
      </c>
      <c r="HR60" s="160" t="s">
        <v>2327</v>
      </c>
      <c r="HS60" s="160" t="s">
        <v>2327</v>
      </c>
      <c r="HT60" s="160" t="s">
        <v>2327</v>
      </c>
      <c r="HU60" s="160" t="s">
        <v>2327</v>
      </c>
      <c r="HV60" s="160" t="s">
        <v>2327</v>
      </c>
      <c r="HW60" s="160" t="s">
        <v>2327</v>
      </c>
      <c r="HX60" s="160" t="s">
        <v>2327</v>
      </c>
      <c r="HY60" s="160" t="s">
        <v>2327</v>
      </c>
      <c r="HZ60" s="160" t="s">
        <v>2327</v>
      </c>
      <c r="IA60" s="160" t="s">
        <v>2327</v>
      </c>
      <c r="IB60" s="160" t="s">
        <v>2327</v>
      </c>
      <c r="IC60" s="160" t="s">
        <v>2327</v>
      </c>
      <c r="ID60" s="160" t="s">
        <v>2327</v>
      </c>
      <c r="IE60" s="160" t="s">
        <v>2327</v>
      </c>
      <c r="IF60" s="160" t="s">
        <v>2327</v>
      </c>
      <c r="IG60" s="160" t="s">
        <v>2327</v>
      </c>
      <c r="IH60" s="160" t="s">
        <v>2327</v>
      </c>
      <c r="II60" s="160" t="s">
        <v>2327</v>
      </c>
      <c r="IJ60" s="160" t="s">
        <v>2327</v>
      </c>
      <c r="IK60" s="160" t="s">
        <v>2327</v>
      </c>
      <c r="IL60" s="160" t="s">
        <v>2327</v>
      </c>
      <c r="IM60" s="160" t="s">
        <v>2327</v>
      </c>
      <c r="IN60" s="160" t="s">
        <v>2327</v>
      </c>
      <c r="IO60" s="160" t="s">
        <v>2327</v>
      </c>
      <c r="IP60" s="160" t="s">
        <v>2327</v>
      </c>
      <c r="IQ60" s="160" t="s">
        <v>2327</v>
      </c>
      <c r="IR60" s="160" t="s">
        <v>182</v>
      </c>
      <c r="IS60" s="160" t="s">
        <v>2326</v>
      </c>
      <c r="IT60" s="160" t="s">
        <v>2327</v>
      </c>
      <c r="IU60" s="160" t="s">
        <v>2327</v>
      </c>
      <c r="IV60" s="160" t="s">
        <v>2327</v>
      </c>
      <c r="IW60" s="160" t="s">
        <v>182</v>
      </c>
      <c r="IX60" s="160" t="s">
        <v>182</v>
      </c>
      <c r="IY60" s="160" t="s">
        <v>182</v>
      </c>
      <c r="IZ60" s="160" t="s">
        <v>182</v>
      </c>
      <c r="JA60" s="160" t="s">
        <v>2326</v>
      </c>
      <c r="JB60" s="160" t="s">
        <v>2327</v>
      </c>
      <c r="JC60" s="160" t="s">
        <v>2326</v>
      </c>
      <c r="JD60" s="160" t="s">
        <v>2327</v>
      </c>
      <c r="JE60" s="160" t="s">
        <v>2327</v>
      </c>
      <c r="JF60" s="160" t="s">
        <v>2327</v>
      </c>
      <c r="JG60" s="160" t="s">
        <v>2327</v>
      </c>
      <c r="JH60" s="160" t="s">
        <v>2326</v>
      </c>
      <c r="JI60" s="160" t="s">
        <v>2326</v>
      </c>
      <c r="JJ60" s="160" t="s">
        <v>2326</v>
      </c>
      <c r="JK60" s="160" t="s">
        <v>2326</v>
      </c>
      <c r="JL60" s="160" t="s">
        <v>2327</v>
      </c>
      <c r="JM60" s="160" t="s">
        <v>2326</v>
      </c>
      <c r="JN60" s="160" t="s">
        <v>2326</v>
      </c>
      <c r="JO60" s="160" t="s">
        <v>2327</v>
      </c>
      <c r="JP60" s="160" t="s">
        <v>2327</v>
      </c>
      <c r="JQ60" s="160" t="s">
        <v>2327</v>
      </c>
      <c r="JR60" s="160" t="s">
        <v>2327</v>
      </c>
      <c r="JS60" s="160" t="s">
        <v>2326</v>
      </c>
      <c r="JT60" s="160" t="s">
        <v>2326</v>
      </c>
      <c r="JU60" s="160" t="s">
        <v>2327</v>
      </c>
      <c r="JV60" s="160" t="s">
        <v>2327</v>
      </c>
      <c r="JW60" s="160" t="s">
        <v>2327</v>
      </c>
      <c r="JX60" s="160" t="s">
        <v>2327</v>
      </c>
      <c r="JY60" s="160" t="s">
        <v>2327</v>
      </c>
      <c r="JZ60" s="160" t="s">
        <v>2327</v>
      </c>
      <c r="KA60" s="160" t="s">
        <v>2327</v>
      </c>
      <c r="KB60" s="160" t="s">
        <v>2327</v>
      </c>
      <c r="KC60" s="160" t="s">
        <v>2327</v>
      </c>
      <c r="KD60" s="160" t="s">
        <v>2327</v>
      </c>
      <c r="KE60" s="160" t="s">
        <v>2327</v>
      </c>
      <c r="KF60" s="160" t="s">
        <v>2327</v>
      </c>
      <c r="KG60" s="160" t="s">
        <v>2327</v>
      </c>
      <c r="KH60" s="160" t="s">
        <v>2326</v>
      </c>
      <c r="KI60" s="160" t="s">
        <v>2326</v>
      </c>
    </row>
    <row r="61" spans="1:295" ht="27" customHeight="1" x14ac:dyDescent="0.25">
      <c r="A61" s="231" t="s">
        <v>3</v>
      </c>
      <c r="B61" s="231"/>
      <c r="C61" s="232" t="s">
        <v>50</v>
      </c>
      <c r="D61" s="232"/>
      <c r="E61" s="232"/>
      <c r="F61" s="232"/>
      <c r="G61" s="232"/>
      <c r="H61" s="232"/>
      <c r="I61" s="232"/>
      <c r="J61" s="232"/>
      <c r="K61" s="232"/>
      <c r="L61" s="232"/>
      <c r="M61" s="232"/>
      <c r="N61" s="232" t="s">
        <v>2328</v>
      </c>
      <c r="O61" s="232"/>
      <c r="P61" s="232"/>
      <c r="Q61" s="232"/>
      <c r="R61" s="232"/>
      <c r="S61" s="232" t="s">
        <v>155</v>
      </c>
      <c r="T61" s="232" t="s">
        <v>50</v>
      </c>
      <c r="U61" s="232"/>
      <c r="V61" s="232"/>
      <c r="W61" s="232"/>
      <c r="X61" s="232" t="s">
        <v>778</v>
      </c>
      <c r="Y61" s="232"/>
      <c r="Z61" s="232"/>
      <c r="AA61" s="232" t="s">
        <v>14</v>
      </c>
      <c r="AB61" s="232" t="s">
        <v>50</v>
      </c>
      <c r="AC61" s="232" t="s">
        <v>2329</v>
      </c>
      <c r="AD61" s="232"/>
      <c r="AE61" s="232" t="s">
        <v>50</v>
      </c>
      <c r="AF61" s="232" t="s">
        <v>2328</v>
      </c>
      <c r="AG61" s="232"/>
      <c r="AH61" s="232" t="s">
        <v>287</v>
      </c>
      <c r="AI61" s="232"/>
      <c r="AJ61" s="232" t="s">
        <v>2329</v>
      </c>
      <c r="AK61" s="232"/>
      <c r="AL61" s="232"/>
      <c r="AM61" s="232"/>
      <c r="AN61" s="232"/>
      <c r="AO61" s="232" t="s">
        <v>2330</v>
      </c>
      <c r="AP61" s="232" t="s">
        <v>2331</v>
      </c>
      <c r="AQ61" s="232" t="s">
        <v>50</v>
      </c>
      <c r="AR61" s="232"/>
      <c r="AS61" s="232"/>
      <c r="AT61" s="232"/>
      <c r="AU61" s="232"/>
      <c r="AV61" s="232"/>
      <c r="AW61" s="232"/>
      <c r="AX61" s="232"/>
      <c r="AY61" s="232"/>
      <c r="AZ61" s="232"/>
      <c r="BA61" s="232" t="s">
        <v>297</v>
      </c>
      <c r="BB61" s="232" t="s">
        <v>155</v>
      </c>
      <c r="BC61" s="232" t="s">
        <v>820</v>
      </c>
      <c r="BD61" s="232" t="s">
        <v>143</v>
      </c>
      <c r="BE61" s="232"/>
      <c r="BF61" s="232" t="s">
        <v>50</v>
      </c>
      <c r="BG61" s="232"/>
      <c r="BH61" s="232"/>
      <c r="BI61" s="232"/>
      <c r="BJ61" s="232"/>
      <c r="BK61" s="232"/>
      <c r="BL61" s="232"/>
      <c r="BM61" s="232"/>
      <c r="BN61" s="232" t="s">
        <v>155</v>
      </c>
      <c r="BO61" s="232"/>
      <c r="BP61" s="232"/>
      <c r="BQ61" s="232"/>
      <c r="BR61" s="232"/>
      <c r="BS61" s="232"/>
      <c r="BT61" s="232" t="s">
        <v>14</v>
      </c>
      <c r="BU61" s="232"/>
      <c r="BV61" s="232" t="s">
        <v>155</v>
      </c>
      <c r="BW61" s="232" t="s">
        <v>2332</v>
      </c>
      <c r="BX61" s="232"/>
      <c r="BY61" s="232"/>
      <c r="BZ61" s="232"/>
      <c r="CA61" s="232" t="s">
        <v>50</v>
      </c>
      <c r="CB61" s="232"/>
      <c r="CC61" s="232" t="s">
        <v>2333</v>
      </c>
      <c r="CD61" s="232"/>
      <c r="CE61" s="232" t="s">
        <v>121</v>
      </c>
      <c r="CF61" s="232" t="s">
        <v>50</v>
      </c>
      <c r="CG61" s="232"/>
      <c r="CH61" s="232"/>
      <c r="CI61" s="232"/>
      <c r="CJ61" s="232" t="s">
        <v>820</v>
      </c>
      <c r="CK61" s="232"/>
      <c r="CL61" s="232" t="s">
        <v>2332</v>
      </c>
      <c r="CM61" s="232"/>
      <c r="CN61" s="232"/>
      <c r="CO61" s="232" t="s">
        <v>50</v>
      </c>
      <c r="CP61" s="232"/>
      <c r="CQ61" s="232"/>
      <c r="CR61" s="232"/>
      <c r="CS61" s="232"/>
      <c r="CT61" s="232"/>
      <c r="CU61" s="232"/>
      <c r="CV61" s="232"/>
      <c r="CW61" s="232" t="s">
        <v>2333</v>
      </c>
      <c r="CX61" s="232" t="s">
        <v>2332</v>
      </c>
      <c r="CY61" s="232"/>
      <c r="CZ61" s="232" t="s">
        <v>306</v>
      </c>
      <c r="DA61" s="232"/>
      <c r="DB61" s="232"/>
      <c r="DC61" s="232"/>
      <c r="DD61" s="232" t="s">
        <v>50</v>
      </c>
      <c r="DE61" s="232"/>
      <c r="DF61" s="232"/>
      <c r="DG61" s="232" t="s">
        <v>306</v>
      </c>
      <c r="DH61" s="232"/>
      <c r="DI61" s="232" t="s">
        <v>802</v>
      </c>
      <c r="DJ61" s="232"/>
      <c r="DK61" s="232" t="s">
        <v>507</v>
      </c>
      <c r="DL61" s="232" t="s">
        <v>306</v>
      </c>
      <c r="DM61" s="232"/>
      <c r="DN61" s="232"/>
      <c r="DO61" s="232"/>
      <c r="DP61" s="232" t="s">
        <v>507</v>
      </c>
      <c r="DQ61" s="232" t="s">
        <v>306</v>
      </c>
      <c r="DR61" s="232" t="s">
        <v>507</v>
      </c>
      <c r="DS61" s="232" t="s">
        <v>306</v>
      </c>
      <c r="DT61" s="232"/>
      <c r="DU61" s="232"/>
      <c r="DV61" s="232"/>
      <c r="DW61" s="232" t="s">
        <v>50</v>
      </c>
      <c r="DX61" s="232" t="s">
        <v>507</v>
      </c>
      <c r="DY61" s="232" t="s">
        <v>50</v>
      </c>
      <c r="DZ61" s="232"/>
      <c r="EA61" s="232"/>
      <c r="EB61" s="232"/>
      <c r="EC61" s="232"/>
      <c r="ED61" s="232"/>
      <c r="EE61" s="232" t="s">
        <v>155</v>
      </c>
      <c r="EF61" s="232"/>
      <c r="EG61" s="232" t="s">
        <v>306</v>
      </c>
      <c r="EH61" s="232" t="s">
        <v>155</v>
      </c>
      <c r="EI61" s="232" t="s">
        <v>2334</v>
      </c>
      <c r="EJ61" s="232" t="s">
        <v>507</v>
      </c>
      <c r="EK61" s="232" t="s">
        <v>50</v>
      </c>
      <c r="EL61" s="232"/>
      <c r="EM61" s="232"/>
      <c r="EN61" s="232"/>
      <c r="EO61" s="232"/>
      <c r="EP61" s="232"/>
      <c r="EQ61" s="232"/>
      <c r="ER61" s="232"/>
      <c r="ES61" s="232"/>
      <c r="ET61" s="232" t="s">
        <v>797</v>
      </c>
      <c r="EU61" s="232"/>
      <c r="EV61" s="232"/>
      <c r="EW61" s="232" t="s">
        <v>50</v>
      </c>
      <c r="EX61" s="232"/>
      <c r="EY61" s="232"/>
      <c r="EZ61" s="232"/>
      <c r="FA61" s="232"/>
      <c r="FB61" s="232"/>
      <c r="FC61" s="232"/>
      <c r="FD61" s="232"/>
      <c r="FE61" s="232"/>
      <c r="FF61" s="232"/>
      <c r="FG61" s="232" t="s">
        <v>810</v>
      </c>
      <c r="FH61" s="232"/>
      <c r="FI61" s="232"/>
      <c r="FJ61" s="232" t="s">
        <v>50</v>
      </c>
      <c r="FK61" s="232"/>
      <c r="FL61" s="232"/>
      <c r="FM61" s="232"/>
      <c r="FN61" s="232"/>
      <c r="FO61" s="232"/>
      <c r="FP61" s="232" t="s">
        <v>297</v>
      </c>
      <c r="FQ61" s="232" t="s">
        <v>143</v>
      </c>
      <c r="FR61" s="232"/>
      <c r="FS61" s="232"/>
      <c r="FT61" s="232"/>
      <c r="FU61" s="232"/>
      <c r="FV61" s="232"/>
      <c r="FW61" s="232" t="s">
        <v>2333</v>
      </c>
      <c r="FX61" s="232" t="s">
        <v>546</v>
      </c>
      <c r="FY61" s="232"/>
      <c r="FZ61" s="232"/>
      <c r="GA61" s="232" t="s">
        <v>507</v>
      </c>
      <c r="GB61" s="232" t="s">
        <v>2329</v>
      </c>
      <c r="GC61" s="232" t="s">
        <v>297</v>
      </c>
      <c r="GD61" s="232" t="s">
        <v>50</v>
      </c>
      <c r="GE61" s="232" t="s">
        <v>143</v>
      </c>
      <c r="GF61" s="232" t="s">
        <v>297</v>
      </c>
      <c r="GG61" s="232" t="s">
        <v>2329</v>
      </c>
      <c r="GH61" s="232" t="s">
        <v>50</v>
      </c>
      <c r="GI61" s="232" t="s">
        <v>297</v>
      </c>
      <c r="GJ61" s="232" t="s">
        <v>50</v>
      </c>
      <c r="GK61" s="232"/>
      <c r="GL61" s="232" t="s">
        <v>2335</v>
      </c>
      <c r="GM61" s="232" t="s">
        <v>50</v>
      </c>
      <c r="GN61" s="232" t="s">
        <v>143</v>
      </c>
      <c r="GO61" s="232" t="s">
        <v>50</v>
      </c>
      <c r="GP61" s="232"/>
      <c r="GQ61" s="232"/>
      <c r="GR61" s="232" t="s">
        <v>808</v>
      </c>
      <c r="GS61" s="232"/>
      <c r="GT61" s="232" t="s">
        <v>297</v>
      </c>
      <c r="GU61" s="232"/>
      <c r="GV61" s="232" t="s">
        <v>50</v>
      </c>
      <c r="GW61" s="232" t="s">
        <v>297</v>
      </c>
      <c r="GX61" s="232" t="s">
        <v>291</v>
      </c>
      <c r="GY61" s="232" t="s">
        <v>50</v>
      </c>
      <c r="GZ61" s="232"/>
      <c r="HA61" s="232" t="s">
        <v>291</v>
      </c>
      <c r="HB61" s="232" t="s">
        <v>155</v>
      </c>
      <c r="HC61" s="232"/>
      <c r="HD61" s="232"/>
      <c r="HE61" s="232"/>
      <c r="HF61" s="232"/>
      <c r="HG61" s="232"/>
      <c r="HH61" s="232"/>
      <c r="HI61" s="232"/>
      <c r="HJ61" s="232"/>
      <c r="HK61" s="232"/>
      <c r="HL61" s="232"/>
      <c r="HM61" s="232" t="s">
        <v>2336</v>
      </c>
      <c r="HN61" s="232"/>
      <c r="HO61" s="232" t="s">
        <v>155</v>
      </c>
      <c r="HP61" s="232"/>
      <c r="HQ61" s="232" t="s">
        <v>2337</v>
      </c>
      <c r="HR61" s="232"/>
      <c r="HS61" s="232" t="s">
        <v>155</v>
      </c>
      <c r="HT61" s="232"/>
      <c r="HU61" s="232" t="s">
        <v>317</v>
      </c>
      <c r="HV61" s="232"/>
      <c r="HW61" s="232" t="s">
        <v>2338</v>
      </c>
      <c r="HX61" s="232"/>
      <c r="HY61" s="232" t="s">
        <v>317</v>
      </c>
      <c r="HZ61" s="232" t="s">
        <v>50</v>
      </c>
      <c r="IA61" s="232" t="s">
        <v>174</v>
      </c>
      <c r="IB61" s="232" t="s">
        <v>46</v>
      </c>
      <c r="IC61" s="232"/>
      <c r="ID61" s="232" t="s">
        <v>2337</v>
      </c>
      <c r="IE61" s="232"/>
      <c r="IF61" s="232"/>
      <c r="IG61" s="232"/>
      <c r="IH61" s="232" t="s">
        <v>46</v>
      </c>
      <c r="II61" s="232"/>
      <c r="IJ61" s="232" t="s">
        <v>155</v>
      </c>
      <c r="IK61" s="232" t="s">
        <v>174</v>
      </c>
      <c r="IL61" s="232" t="s">
        <v>155</v>
      </c>
      <c r="IM61" s="232" t="s">
        <v>174</v>
      </c>
      <c r="IN61" s="232"/>
      <c r="IO61" s="232"/>
      <c r="IP61" s="232"/>
      <c r="IQ61" s="232"/>
      <c r="IR61" s="232" t="s">
        <v>155</v>
      </c>
      <c r="IS61" s="232" t="s">
        <v>2334</v>
      </c>
      <c r="IT61" s="232" t="s">
        <v>317</v>
      </c>
      <c r="IU61" s="232"/>
      <c r="IV61" s="232" t="s">
        <v>174</v>
      </c>
      <c r="IW61" s="232" t="s">
        <v>155</v>
      </c>
      <c r="IX61" s="232"/>
      <c r="IY61" s="232"/>
      <c r="IZ61" s="232"/>
      <c r="JA61" s="232" t="s">
        <v>50</v>
      </c>
      <c r="JB61" s="232" t="s">
        <v>842</v>
      </c>
      <c r="JC61" s="232" t="s">
        <v>50</v>
      </c>
      <c r="JD61" s="232" t="s">
        <v>22</v>
      </c>
      <c r="JE61" s="232"/>
      <c r="JF61" s="232" t="s">
        <v>50</v>
      </c>
      <c r="JG61" s="232"/>
      <c r="JH61" s="232"/>
      <c r="JI61" s="232"/>
      <c r="JJ61" s="232"/>
      <c r="JK61" s="232"/>
      <c r="JL61" s="232" t="s">
        <v>2338</v>
      </c>
      <c r="JM61" s="232" t="s">
        <v>143</v>
      </c>
      <c r="JN61" s="232"/>
      <c r="JO61" s="232" t="s">
        <v>837</v>
      </c>
      <c r="JP61" s="232"/>
      <c r="JQ61" s="232" t="s">
        <v>839</v>
      </c>
      <c r="JR61" s="232"/>
      <c r="JS61" s="232"/>
      <c r="JT61" s="232" t="s">
        <v>50</v>
      </c>
      <c r="JU61" s="232" t="s">
        <v>2337</v>
      </c>
      <c r="JV61" s="232" t="s">
        <v>423</v>
      </c>
      <c r="JW61" s="232" t="s">
        <v>2339</v>
      </c>
      <c r="JX61" s="232"/>
      <c r="JY61" s="232" t="s">
        <v>155</v>
      </c>
      <c r="JZ61" s="232"/>
      <c r="KA61" s="232"/>
      <c r="KB61" s="232"/>
      <c r="KC61" s="232"/>
      <c r="KD61" s="232"/>
      <c r="KE61" s="232"/>
      <c r="KF61" s="232" t="s">
        <v>2337</v>
      </c>
      <c r="KG61" s="232"/>
      <c r="KH61" s="232" t="s">
        <v>155</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2340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2341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2633</v>
      </c>
      <c r="B4" s="234"/>
      <c r="C4" s="234"/>
      <c r="D4" s="234"/>
      <c r="E4" s="234"/>
      <c r="F4" s="234"/>
      <c r="G4" s="234"/>
      <c r="H4" s="234"/>
      <c r="I4" s="234"/>
      <c r="J4" s="234"/>
      <c r="K4" s="234"/>
      <c r="L4" s="234"/>
      <c r="M4" s="234"/>
    </row>
    <row r="5" spans="1:13" ht="20.100000000000001" hidden="1" customHeight="1" x14ac:dyDescent="0.25">
      <c r="A5" s="231" t="s">
        <v>1684</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25">
      <c r="A6" s="231" t="s">
        <v>17</v>
      </c>
      <c r="B6" s="231"/>
      <c r="C6" s="232" t="s">
        <v>2634</v>
      </c>
      <c r="D6" s="232"/>
      <c r="E6" s="232"/>
      <c r="F6" s="232"/>
      <c r="G6" s="232"/>
      <c r="H6" s="232"/>
      <c r="I6" s="232" t="s">
        <v>2635</v>
      </c>
      <c r="J6" s="232"/>
      <c r="K6" s="232"/>
      <c r="L6" s="232"/>
      <c r="M6" s="232"/>
    </row>
    <row r="7" spans="1:13" ht="27" customHeight="1" x14ac:dyDescent="0.25">
      <c r="A7" s="159" t="s">
        <v>61</v>
      </c>
      <c r="B7" s="159" t="s">
        <v>491</v>
      </c>
      <c r="C7" s="160" t="s">
        <v>2636</v>
      </c>
      <c r="D7" s="160" t="s">
        <v>2637</v>
      </c>
      <c r="E7" s="160" t="s">
        <v>2638</v>
      </c>
      <c r="F7" s="160" t="s">
        <v>2639</v>
      </c>
      <c r="G7" s="160" t="s">
        <v>2640</v>
      </c>
      <c r="H7" s="160" t="s">
        <v>859</v>
      </c>
      <c r="I7" s="160" t="s">
        <v>2641</v>
      </c>
      <c r="J7" s="160" t="s">
        <v>2642</v>
      </c>
      <c r="K7" s="160" t="s">
        <v>2643</v>
      </c>
      <c r="L7" s="160" t="s">
        <v>2644</v>
      </c>
      <c r="M7" s="160" t="s">
        <v>859</v>
      </c>
    </row>
    <row r="8" spans="1:13" ht="18" customHeight="1" x14ac:dyDescent="0.25">
      <c r="A8" s="162" t="s">
        <v>65</v>
      </c>
      <c r="B8" s="162" t="s">
        <v>706</v>
      </c>
      <c r="C8" s="163">
        <v>27.18</v>
      </c>
      <c r="D8" s="163">
        <v>27.719000000000001</v>
      </c>
      <c r="E8" s="163">
        <v>64.3</v>
      </c>
      <c r="F8" s="163">
        <v>0</v>
      </c>
      <c r="G8" s="163">
        <v>282.67</v>
      </c>
      <c r="H8" s="163">
        <v>401.86900000000003</v>
      </c>
      <c r="I8" s="163">
        <v>153.34</v>
      </c>
      <c r="J8" s="163">
        <v>153.69</v>
      </c>
      <c r="K8" s="163">
        <v>470.56</v>
      </c>
      <c r="L8" s="163">
        <v>381.72</v>
      </c>
      <c r="M8" s="163">
        <v>1159.31</v>
      </c>
    </row>
    <row r="9" spans="1:13" ht="18" customHeight="1" x14ac:dyDescent="0.25">
      <c r="A9" s="162" t="s">
        <v>65</v>
      </c>
      <c r="B9" s="162" t="s">
        <v>707</v>
      </c>
      <c r="C9" s="166">
        <v>25.18</v>
      </c>
      <c r="D9" s="166">
        <v>24.899000000000001</v>
      </c>
      <c r="E9" s="166">
        <v>62.023000000000003</v>
      </c>
      <c r="F9" s="166">
        <v>0</v>
      </c>
      <c r="G9" s="166">
        <v>299.04000000000002</v>
      </c>
      <c r="H9" s="166">
        <v>411.142</v>
      </c>
      <c r="I9" s="166">
        <v>149.08000000000001</v>
      </c>
      <c r="J9" s="166">
        <v>149.13999999999999</v>
      </c>
      <c r="K9" s="166">
        <v>462.35</v>
      </c>
      <c r="L9" s="166">
        <v>366.49</v>
      </c>
      <c r="M9" s="166">
        <v>1127.06</v>
      </c>
    </row>
    <row r="10" spans="1:13" ht="18" customHeight="1" x14ac:dyDescent="0.25">
      <c r="A10" s="162" t="s">
        <v>65</v>
      </c>
      <c r="B10" s="162" t="s">
        <v>708</v>
      </c>
      <c r="C10" s="166">
        <v>16.298999999999999</v>
      </c>
      <c r="D10" s="166">
        <v>16.318000000000001</v>
      </c>
      <c r="E10" s="166">
        <v>61.219000000000001</v>
      </c>
      <c r="F10" s="166">
        <v>0</v>
      </c>
      <c r="G10" s="166">
        <v>268.49</v>
      </c>
      <c r="H10" s="166">
        <v>362.32600000000002</v>
      </c>
      <c r="I10" s="166">
        <v>147.58000000000001</v>
      </c>
      <c r="J10" s="166">
        <v>147.77000000000001</v>
      </c>
      <c r="K10" s="166">
        <v>459.27</v>
      </c>
      <c r="L10" s="166">
        <v>365.45</v>
      </c>
      <c r="M10" s="166">
        <v>1120.07</v>
      </c>
    </row>
    <row r="11" spans="1:13" ht="18" customHeight="1" x14ac:dyDescent="0.25">
      <c r="A11" s="162" t="s">
        <v>65</v>
      </c>
      <c r="B11" s="162" t="s">
        <v>709</v>
      </c>
      <c r="C11" s="166">
        <v>12.939</v>
      </c>
      <c r="D11" s="166">
        <v>13.039</v>
      </c>
      <c r="E11" s="166">
        <v>59.343000000000004</v>
      </c>
      <c r="F11" s="166">
        <v>0</v>
      </c>
      <c r="G11" s="166">
        <v>261.99</v>
      </c>
      <c r="H11" s="166">
        <v>347.31099999999998</v>
      </c>
      <c r="I11" s="166">
        <v>142.36000000000001</v>
      </c>
      <c r="J11" s="166">
        <v>142.54</v>
      </c>
      <c r="K11" s="166">
        <v>438.93</v>
      </c>
      <c r="L11" s="166">
        <v>359.43</v>
      </c>
      <c r="M11" s="166">
        <v>1083.26</v>
      </c>
    </row>
    <row r="12" spans="1:13" ht="18" customHeight="1" x14ac:dyDescent="0.25">
      <c r="A12" s="162" t="s">
        <v>65</v>
      </c>
      <c r="B12" s="162" t="s">
        <v>710</v>
      </c>
      <c r="C12" s="166">
        <v>10.35</v>
      </c>
      <c r="D12" s="166">
        <v>10.3</v>
      </c>
      <c r="E12" s="166">
        <v>49.295999999999999</v>
      </c>
      <c r="F12" s="166">
        <v>0</v>
      </c>
      <c r="G12" s="166">
        <v>280.41000000000003</v>
      </c>
      <c r="H12" s="166">
        <v>350.35599999999999</v>
      </c>
      <c r="I12" s="166">
        <v>141.72</v>
      </c>
      <c r="J12" s="166">
        <v>141.19999999999999</v>
      </c>
      <c r="K12" s="166">
        <v>430.5</v>
      </c>
      <c r="L12" s="166">
        <v>350.8</v>
      </c>
      <c r="M12" s="166">
        <v>1064.22</v>
      </c>
    </row>
    <row r="13" spans="1:13" ht="18" customHeight="1" x14ac:dyDescent="0.25">
      <c r="A13" s="162" t="s">
        <v>65</v>
      </c>
      <c r="B13" s="162" t="s">
        <v>711</v>
      </c>
      <c r="C13" s="166">
        <v>12.739000000000001</v>
      </c>
      <c r="D13" s="166">
        <v>12.8</v>
      </c>
      <c r="E13" s="166">
        <v>58.271999999999998</v>
      </c>
      <c r="F13" s="166">
        <v>0</v>
      </c>
      <c r="G13" s="166">
        <v>258.89</v>
      </c>
      <c r="H13" s="166">
        <v>342.70100000000002</v>
      </c>
      <c r="I13" s="166">
        <v>143.21</v>
      </c>
      <c r="J13" s="166">
        <v>146.03</v>
      </c>
      <c r="K13" s="166">
        <v>438.58</v>
      </c>
      <c r="L13" s="166">
        <v>352.21</v>
      </c>
      <c r="M13" s="166">
        <v>1080.03</v>
      </c>
    </row>
    <row r="14" spans="1:13" ht="18" customHeight="1" x14ac:dyDescent="0.25">
      <c r="A14" s="162" t="s">
        <v>65</v>
      </c>
      <c r="B14" s="162" t="s">
        <v>712</v>
      </c>
      <c r="C14" s="166">
        <v>11.859</v>
      </c>
      <c r="D14" s="166">
        <v>11.96</v>
      </c>
      <c r="E14" s="166">
        <v>60.280999999999999</v>
      </c>
      <c r="F14" s="166">
        <v>0</v>
      </c>
      <c r="G14" s="166">
        <v>280.24</v>
      </c>
      <c r="H14" s="166">
        <v>364.34</v>
      </c>
      <c r="I14" s="166">
        <v>145.08000000000001</v>
      </c>
      <c r="J14" s="166">
        <v>146.71</v>
      </c>
      <c r="K14" s="166">
        <v>435.78</v>
      </c>
      <c r="L14" s="166">
        <v>364.35</v>
      </c>
      <c r="M14" s="166">
        <v>1091.92</v>
      </c>
    </row>
    <row r="15" spans="1:13" ht="18" customHeight="1" x14ac:dyDescent="0.25">
      <c r="A15" s="162" t="s">
        <v>65</v>
      </c>
      <c r="B15" s="162" t="s">
        <v>713</v>
      </c>
      <c r="C15" s="169">
        <v>24.219000000000001</v>
      </c>
      <c r="D15" s="169">
        <v>23.978999999999999</v>
      </c>
      <c r="E15" s="169">
        <v>67.917000000000002</v>
      </c>
      <c r="F15" s="169">
        <v>0</v>
      </c>
      <c r="G15" s="169">
        <v>257.47000000000003</v>
      </c>
      <c r="H15" s="169">
        <v>373.58499999999998</v>
      </c>
      <c r="I15" s="169">
        <v>146.85</v>
      </c>
      <c r="J15" s="169">
        <v>146.63999999999999</v>
      </c>
      <c r="K15" s="169">
        <v>433.69</v>
      </c>
      <c r="L15" s="169">
        <v>373.42</v>
      </c>
      <c r="M15" s="169">
        <v>1100.5999999999999</v>
      </c>
    </row>
    <row r="16" spans="1:13" ht="18" customHeight="1" x14ac:dyDescent="0.25">
      <c r="A16" s="162" t="s">
        <v>65</v>
      </c>
      <c r="B16" s="162" t="s">
        <v>714</v>
      </c>
      <c r="C16" s="163">
        <v>19.329000000000001</v>
      </c>
      <c r="D16" s="163">
        <v>19.45</v>
      </c>
      <c r="E16" s="163">
        <v>63.764000000000003</v>
      </c>
      <c r="F16" s="163">
        <v>0</v>
      </c>
      <c r="G16" s="163">
        <v>254.49</v>
      </c>
      <c r="H16" s="163">
        <v>357.03300000000002</v>
      </c>
      <c r="I16" s="163">
        <v>149.11000000000001</v>
      </c>
      <c r="J16" s="163">
        <v>148.83000000000001</v>
      </c>
      <c r="K16" s="163">
        <v>447.76</v>
      </c>
      <c r="L16" s="163">
        <v>392.51</v>
      </c>
      <c r="M16" s="163">
        <v>1138.21</v>
      </c>
    </row>
    <row r="17" spans="1:13" ht="18" customHeight="1" x14ac:dyDescent="0.25">
      <c r="A17" s="162" t="s">
        <v>65</v>
      </c>
      <c r="B17" s="162" t="s">
        <v>715</v>
      </c>
      <c r="C17" s="166">
        <v>17.739000000000001</v>
      </c>
      <c r="D17" s="166">
        <v>17.670000000000002</v>
      </c>
      <c r="E17" s="166">
        <v>62.156999999999996</v>
      </c>
      <c r="F17" s="166">
        <v>0</v>
      </c>
      <c r="G17" s="166">
        <v>243.89</v>
      </c>
      <c r="H17" s="166">
        <v>341.45600000000002</v>
      </c>
      <c r="I17" s="166">
        <v>151.97</v>
      </c>
      <c r="J17" s="166">
        <v>151.99</v>
      </c>
      <c r="K17" s="166">
        <v>448.95</v>
      </c>
      <c r="L17" s="166">
        <v>389.23</v>
      </c>
      <c r="M17" s="166">
        <v>1142.1400000000001</v>
      </c>
    </row>
    <row r="18" spans="1:13" ht="18" customHeight="1" x14ac:dyDescent="0.25">
      <c r="A18" s="162" t="s">
        <v>65</v>
      </c>
      <c r="B18" s="162" t="s">
        <v>716</v>
      </c>
      <c r="C18" s="166">
        <v>19.03</v>
      </c>
      <c r="D18" s="166">
        <v>19.010000000000002</v>
      </c>
      <c r="E18" s="166">
        <v>62.692</v>
      </c>
      <c r="F18" s="166">
        <v>0</v>
      </c>
      <c r="G18" s="166">
        <v>257.60000000000002</v>
      </c>
      <c r="H18" s="166">
        <v>358.33199999999999</v>
      </c>
      <c r="I18" s="166">
        <v>154.03</v>
      </c>
      <c r="J18" s="166">
        <v>154.83000000000001</v>
      </c>
      <c r="K18" s="166">
        <v>465.13</v>
      </c>
      <c r="L18" s="166">
        <v>399.21</v>
      </c>
      <c r="M18" s="166">
        <v>1173.2</v>
      </c>
    </row>
    <row r="19" spans="1:13" ht="18" customHeight="1" x14ac:dyDescent="0.25">
      <c r="A19" s="162" t="s">
        <v>65</v>
      </c>
      <c r="B19" s="162" t="s">
        <v>717</v>
      </c>
      <c r="C19" s="166">
        <v>23.489000000000001</v>
      </c>
      <c r="D19" s="166">
        <v>23.77</v>
      </c>
      <c r="E19" s="166">
        <v>66.308999999999997</v>
      </c>
      <c r="F19" s="166">
        <v>0</v>
      </c>
      <c r="G19" s="166">
        <v>265.2</v>
      </c>
      <c r="H19" s="166">
        <v>378.76799999999997</v>
      </c>
      <c r="I19" s="166">
        <v>151.97</v>
      </c>
      <c r="J19" s="166">
        <v>152.49</v>
      </c>
      <c r="K19" s="166">
        <v>455.92</v>
      </c>
      <c r="L19" s="166">
        <v>405.81</v>
      </c>
      <c r="M19" s="166">
        <v>1166.19</v>
      </c>
    </row>
    <row r="20" spans="1:13" ht="18" customHeight="1" x14ac:dyDescent="0.25">
      <c r="A20" s="162" t="s">
        <v>65</v>
      </c>
      <c r="B20" s="162" t="s">
        <v>718</v>
      </c>
      <c r="C20" s="166">
        <v>22.629000000000001</v>
      </c>
      <c r="D20" s="166">
        <v>22.739000000000001</v>
      </c>
      <c r="E20" s="166">
        <v>65.506</v>
      </c>
      <c r="F20" s="166">
        <v>0</v>
      </c>
      <c r="G20" s="166">
        <v>293.08999999999997</v>
      </c>
      <c r="H20" s="166">
        <v>403.964</v>
      </c>
      <c r="I20" s="166">
        <v>150.31</v>
      </c>
      <c r="J20" s="166">
        <v>150.77000000000001</v>
      </c>
      <c r="K20" s="166">
        <v>441.98</v>
      </c>
      <c r="L20" s="166">
        <v>393.55</v>
      </c>
      <c r="M20" s="166">
        <v>1136.6099999999999</v>
      </c>
    </row>
    <row r="21" spans="1:13" ht="18" customHeight="1" x14ac:dyDescent="0.25">
      <c r="A21" s="162" t="s">
        <v>65</v>
      </c>
      <c r="B21" s="162" t="s">
        <v>719</v>
      </c>
      <c r="C21" s="166">
        <v>22.719000000000001</v>
      </c>
      <c r="D21" s="166">
        <v>22.52</v>
      </c>
      <c r="E21" s="166">
        <v>64.701999999999998</v>
      </c>
      <c r="F21" s="166">
        <v>0</v>
      </c>
      <c r="G21" s="166">
        <v>293.10000000000002</v>
      </c>
      <c r="H21" s="166">
        <v>403.041</v>
      </c>
      <c r="I21" s="166">
        <v>147.28</v>
      </c>
      <c r="J21" s="166">
        <v>148.97</v>
      </c>
      <c r="K21" s="166">
        <v>431.65</v>
      </c>
      <c r="L21" s="166">
        <v>376.74</v>
      </c>
      <c r="M21" s="166">
        <v>1104.6400000000001</v>
      </c>
    </row>
    <row r="22" spans="1:13" ht="18" customHeight="1" x14ac:dyDescent="0.25">
      <c r="A22" s="162" t="s">
        <v>65</v>
      </c>
      <c r="B22" s="162" t="s">
        <v>720</v>
      </c>
      <c r="C22" s="166">
        <v>26.27</v>
      </c>
      <c r="D22" s="166">
        <v>26.809000000000001</v>
      </c>
      <c r="E22" s="166">
        <v>66.978999999999999</v>
      </c>
      <c r="F22" s="166">
        <v>0</v>
      </c>
      <c r="G22" s="166">
        <v>302.85000000000002</v>
      </c>
      <c r="H22" s="166">
        <v>422.90800000000002</v>
      </c>
      <c r="I22" s="166">
        <v>155.69999999999999</v>
      </c>
      <c r="J22" s="166">
        <v>152.38999999999999</v>
      </c>
      <c r="K22" s="166">
        <v>442.37</v>
      </c>
      <c r="L22" s="166">
        <v>398.08</v>
      </c>
      <c r="M22" s="166">
        <v>1148.54</v>
      </c>
    </row>
    <row r="23" spans="1:13" ht="18" customHeight="1" x14ac:dyDescent="0.25">
      <c r="A23" s="162" t="s">
        <v>65</v>
      </c>
      <c r="B23" s="162" t="s">
        <v>721</v>
      </c>
      <c r="C23" s="169">
        <v>31.739000000000001</v>
      </c>
      <c r="D23" s="169">
        <v>31.638999999999999</v>
      </c>
      <c r="E23" s="169">
        <v>69.792000000000002</v>
      </c>
      <c r="F23" s="169">
        <v>0</v>
      </c>
      <c r="G23" s="169">
        <v>297.94</v>
      </c>
      <c r="H23" s="169">
        <v>431.11</v>
      </c>
      <c r="I23" s="169">
        <v>154.53</v>
      </c>
      <c r="J23" s="169">
        <v>155.75</v>
      </c>
      <c r="K23" s="169">
        <v>440.94</v>
      </c>
      <c r="L23" s="169">
        <v>399.56</v>
      </c>
      <c r="M23" s="169">
        <v>1150.78</v>
      </c>
    </row>
    <row r="24" spans="1:13" ht="18" customHeight="1" x14ac:dyDescent="0.25">
      <c r="A24" s="162" t="s">
        <v>65</v>
      </c>
      <c r="B24" s="162" t="s">
        <v>722</v>
      </c>
      <c r="C24" s="163">
        <v>29.04</v>
      </c>
      <c r="D24" s="163">
        <v>28.92</v>
      </c>
      <c r="E24" s="163">
        <v>72.337000000000003</v>
      </c>
      <c r="F24" s="163">
        <v>0</v>
      </c>
      <c r="G24" s="163">
        <v>327.26</v>
      </c>
      <c r="H24" s="163">
        <v>457.55700000000002</v>
      </c>
      <c r="I24" s="163">
        <v>156.78</v>
      </c>
      <c r="J24" s="163">
        <v>156.11000000000001</v>
      </c>
      <c r="K24" s="163">
        <v>452.21</v>
      </c>
      <c r="L24" s="163">
        <v>400.87</v>
      </c>
      <c r="M24" s="163">
        <v>1165.97</v>
      </c>
    </row>
    <row r="25" spans="1:13" ht="18" customHeight="1" x14ac:dyDescent="0.25">
      <c r="A25" s="162" t="s">
        <v>65</v>
      </c>
      <c r="B25" s="162" t="s">
        <v>723</v>
      </c>
      <c r="C25" s="166">
        <v>37.418999999999997</v>
      </c>
      <c r="D25" s="166">
        <v>37.279000000000003</v>
      </c>
      <c r="E25" s="166">
        <v>79.838999999999999</v>
      </c>
      <c r="F25" s="166">
        <v>0</v>
      </c>
      <c r="G25" s="166">
        <v>319.88</v>
      </c>
      <c r="H25" s="166">
        <v>474.41699999999997</v>
      </c>
      <c r="I25" s="166">
        <v>162.13</v>
      </c>
      <c r="J25" s="166">
        <v>162.44</v>
      </c>
      <c r="K25" s="166">
        <v>440.65</v>
      </c>
      <c r="L25" s="166">
        <v>418.74</v>
      </c>
      <c r="M25" s="166">
        <v>1183.96</v>
      </c>
    </row>
    <row r="26" spans="1:13" ht="18" customHeight="1" x14ac:dyDescent="0.25">
      <c r="A26" s="162" t="s">
        <v>65</v>
      </c>
      <c r="B26" s="162" t="s">
        <v>724</v>
      </c>
      <c r="C26" s="166">
        <v>39.130000000000003</v>
      </c>
      <c r="D26" s="166">
        <v>39.959000000000003</v>
      </c>
      <c r="E26" s="166">
        <v>82.116</v>
      </c>
      <c r="F26" s="166">
        <v>0</v>
      </c>
      <c r="G26" s="166">
        <v>350.95</v>
      </c>
      <c r="H26" s="166">
        <v>512.15499999999997</v>
      </c>
      <c r="I26" s="166">
        <v>155.28</v>
      </c>
      <c r="J26" s="166">
        <v>154.31</v>
      </c>
      <c r="K26" s="166">
        <v>419.44</v>
      </c>
      <c r="L26" s="166">
        <v>397.59</v>
      </c>
      <c r="M26" s="166">
        <v>1126.6199999999999</v>
      </c>
    </row>
    <row r="27" spans="1:13" ht="18" customHeight="1" x14ac:dyDescent="0.25">
      <c r="A27" s="162" t="s">
        <v>65</v>
      </c>
      <c r="B27" s="162" t="s">
        <v>725</v>
      </c>
      <c r="C27" s="166">
        <v>43.24</v>
      </c>
      <c r="D27" s="166">
        <v>43.319000000000003</v>
      </c>
      <c r="E27" s="166">
        <v>85.197999999999993</v>
      </c>
      <c r="F27" s="166">
        <v>0</v>
      </c>
      <c r="G27" s="166">
        <v>364.38</v>
      </c>
      <c r="H27" s="166">
        <v>536.13699999999994</v>
      </c>
      <c r="I27" s="166">
        <v>159.16</v>
      </c>
      <c r="J27" s="166">
        <v>161.88999999999999</v>
      </c>
      <c r="K27" s="166">
        <v>445.84</v>
      </c>
      <c r="L27" s="166">
        <v>403.57</v>
      </c>
      <c r="M27" s="166">
        <v>1170.46</v>
      </c>
    </row>
    <row r="28" spans="1:13" ht="18" customHeight="1" x14ac:dyDescent="0.25">
      <c r="A28" s="162" t="s">
        <v>65</v>
      </c>
      <c r="B28" s="162" t="s">
        <v>726</v>
      </c>
      <c r="C28" s="166">
        <v>37.29</v>
      </c>
      <c r="D28" s="166">
        <v>37.658999999999999</v>
      </c>
      <c r="E28" s="166">
        <v>78.231999999999999</v>
      </c>
      <c r="F28" s="166">
        <v>0</v>
      </c>
      <c r="G28" s="166">
        <v>319.02</v>
      </c>
      <c r="H28" s="166">
        <v>472.20100000000002</v>
      </c>
      <c r="I28" s="166">
        <v>152.66999999999999</v>
      </c>
      <c r="J28" s="166">
        <v>152.43</v>
      </c>
      <c r="K28" s="166">
        <v>426.77</v>
      </c>
      <c r="L28" s="166">
        <v>368.23</v>
      </c>
      <c r="M28" s="166">
        <v>1100.0999999999999</v>
      </c>
    </row>
    <row r="29" spans="1:13" ht="18" customHeight="1" x14ac:dyDescent="0.25">
      <c r="A29" s="162" t="s">
        <v>65</v>
      </c>
      <c r="B29" s="162" t="s">
        <v>727</v>
      </c>
      <c r="C29" s="166">
        <v>44.61</v>
      </c>
      <c r="D29" s="166">
        <v>43.298999999999999</v>
      </c>
      <c r="E29" s="166">
        <v>81.313000000000002</v>
      </c>
      <c r="F29" s="166">
        <v>0</v>
      </c>
      <c r="G29" s="166">
        <v>370.88</v>
      </c>
      <c r="H29" s="166">
        <v>540.10199999999998</v>
      </c>
      <c r="I29" s="166">
        <v>149.77000000000001</v>
      </c>
      <c r="J29" s="166">
        <v>148.21</v>
      </c>
      <c r="K29" s="166">
        <v>415.19</v>
      </c>
      <c r="L29" s="166">
        <v>353.37</v>
      </c>
      <c r="M29" s="166">
        <v>1066.54</v>
      </c>
    </row>
    <row r="30" spans="1:13" ht="18" customHeight="1" x14ac:dyDescent="0.25">
      <c r="A30" s="162" t="s">
        <v>65</v>
      </c>
      <c r="B30" s="162" t="s">
        <v>728</v>
      </c>
      <c r="C30" s="166">
        <v>47.29</v>
      </c>
      <c r="D30" s="166">
        <v>48.189</v>
      </c>
      <c r="E30" s="166">
        <v>87.340999999999994</v>
      </c>
      <c r="F30" s="166">
        <v>0</v>
      </c>
      <c r="G30" s="166">
        <v>382.78</v>
      </c>
      <c r="H30" s="166">
        <v>565.6</v>
      </c>
      <c r="I30" s="166">
        <v>146.72</v>
      </c>
      <c r="J30" s="166">
        <v>146.01</v>
      </c>
      <c r="K30" s="166">
        <v>406.32</v>
      </c>
      <c r="L30" s="166">
        <v>325.83</v>
      </c>
      <c r="M30" s="166">
        <v>1024.8800000000001</v>
      </c>
    </row>
    <row r="31" spans="1:13" ht="18" customHeight="1" x14ac:dyDescent="0.25">
      <c r="A31" s="162" t="s">
        <v>65</v>
      </c>
      <c r="B31" s="162" t="s">
        <v>729</v>
      </c>
      <c r="C31" s="169">
        <v>42.668999999999997</v>
      </c>
      <c r="D31" s="169">
        <v>43.048999999999999</v>
      </c>
      <c r="E31" s="169">
        <v>84.26</v>
      </c>
      <c r="F31" s="169">
        <v>0</v>
      </c>
      <c r="G31" s="169">
        <v>381.01</v>
      </c>
      <c r="H31" s="169">
        <v>550.98800000000006</v>
      </c>
      <c r="I31" s="169">
        <v>144.41999999999999</v>
      </c>
      <c r="J31" s="169">
        <v>144.84</v>
      </c>
      <c r="K31" s="169">
        <v>415.15</v>
      </c>
      <c r="L31" s="169">
        <v>321.93</v>
      </c>
      <c r="M31" s="169">
        <v>1026.3399999999999</v>
      </c>
    </row>
    <row r="32" spans="1:13" ht="18" customHeight="1" x14ac:dyDescent="0.25">
      <c r="A32" s="162" t="s">
        <v>65</v>
      </c>
      <c r="B32" s="162" t="s">
        <v>730</v>
      </c>
      <c r="C32" s="163">
        <v>34.770000000000003</v>
      </c>
      <c r="D32" s="163">
        <v>35.15</v>
      </c>
      <c r="E32" s="163">
        <v>74.748999999999995</v>
      </c>
      <c r="F32" s="163">
        <v>0</v>
      </c>
      <c r="G32" s="163">
        <v>324.58</v>
      </c>
      <c r="H32" s="163">
        <v>469.24900000000002</v>
      </c>
      <c r="I32" s="163">
        <v>129.44</v>
      </c>
      <c r="J32" s="163">
        <v>129.58000000000001</v>
      </c>
      <c r="K32" s="163">
        <v>322.56</v>
      </c>
      <c r="L32" s="163">
        <v>256.98</v>
      </c>
      <c r="M32" s="163">
        <v>838.56</v>
      </c>
    </row>
    <row r="33" spans="1:13" ht="18" customHeight="1" x14ac:dyDescent="0.25">
      <c r="A33" s="162" t="s">
        <v>65</v>
      </c>
      <c r="B33" s="162" t="s">
        <v>731</v>
      </c>
      <c r="C33" s="166">
        <v>41.54</v>
      </c>
      <c r="D33" s="166">
        <v>41.548999999999999</v>
      </c>
      <c r="E33" s="166">
        <v>85.599000000000004</v>
      </c>
      <c r="F33" s="166">
        <v>0</v>
      </c>
      <c r="G33" s="166">
        <v>395.81</v>
      </c>
      <c r="H33" s="166">
        <v>564.49800000000005</v>
      </c>
      <c r="I33" s="166">
        <v>134.78</v>
      </c>
      <c r="J33" s="166">
        <v>135.16</v>
      </c>
      <c r="K33" s="166">
        <v>329.55</v>
      </c>
      <c r="L33" s="166">
        <v>271.04000000000002</v>
      </c>
      <c r="M33" s="166">
        <v>870.53</v>
      </c>
    </row>
    <row r="34" spans="1:13" ht="18" customHeight="1" x14ac:dyDescent="0.25">
      <c r="A34" s="162" t="s">
        <v>65</v>
      </c>
      <c r="B34" s="162" t="s">
        <v>732</v>
      </c>
      <c r="C34" s="166">
        <v>36.340000000000003</v>
      </c>
      <c r="D34" s="166">
        <v>37</v>
      </c>
      <c r="E34" s="166">
        <v>78.634</v>
      </c>
      <c r="F34" s="166">
        <v>0</v>
      </c>
      <c r="G34" s="166">
        <v>342.13</v>
      </c>
      <c r="H34" s="166">
        <v>494.10399999999998</v>
      </c>
      <c r="I34" s="166">
        <v>137.16999999999999</v>
      </c>
      <c r="J34" s="166">
        <v>137.32</v>
      </c>
      <c r="K34" s="166">
        <v>347.61</v>
      </c>
      <c r="L34" s="166">
        <v>273.83</v>
      </c>
      <c r="M34" s="166">
        <v>895.93</v>
      </c>
    </row>
    <row r="35" spans="1:13" ht="18" customHeight="1" x14ac:dyDescent="0.25">
      <c r="A35" s="162" t="s">
        <v>65</v>
      </c>
      <c r="B35" s="162" t="s">
        <v>733</v>
      </c>
      <c r="C35" s="166">
        <v>39.158999999999999</v>
      </c>
      <c r="D35" s="166">
        <v>39.668999999999997</v>
      </c>
      <c r="E35" s="166">
        <v>81.045000000000002</v>
      </c>
      <c r="F35" s="166">
        <v>0</v>
      </c>
      <c r="G35" s="166">
        <v>342.86</v>
      </c>
      <c r="H35" s="166">
        <v>502.733</v>
      </c>
      <c r="I35" s="166">
        <v>139.66</v>
      </c>
      <c r="J35" s="166">
        <v>138.29</v>
      </c>
      <c r="K35" s="166">
        <v>356.61</v>
      </c>
      <c r="L35" s="166">
        <v>272.05</v>
      </c>
      <c r="M35" s="166">
        <v>906.61</v>
      </c>
    </row>
    <row r="36" spans="1:13" ht="18" customHeight="1" x14ac:dyDescent="0.25">
      <c r="A36" s="162" t="s">
        <v>65</v>
      </c>
      <c r="B36" s="162" t="s">
        <v>734</v>
      </c>
      <c r="C36" s="166">
        <v>42.74</v>
      </c>
      <c r="D36" s="166">
        <v>43.25</v>
      </c>
      <c r="E36" s="166">
        <v>85.867000000000004</v>
      </c>
      <c r="F36" s="166">
        <v>0</v>
      </c>
      <c r="G36" s="166">
        <v>364.83</v>
      </c>
      <c r="H36" s="166">
        <v>536.68700000000001</v>
      </c>
      <c r="I36" s="166">
        <v>153.66</v>
      </c>
      <c r="J36" s="166">
        <v>154.22</v>
      </c>
      <c r="K36" s="166">
        <v>395.66</v>
      </c>
      <c r="L36" s="166">
        <v>323.48</v>
      </c>
      <c r="M36" s="166">
        <v>1027.02</v>
      </c>
    </row>
    <row r="37" spans="1:13" ht="18" customHeight="1" x14ac:dyDescent="0.25">
      <c r="A37" s="162" t="s">
        <v>65</v>
      </c>
      <c r="B37" s="162" t="s">
        <v>735</v>
      </c>
      <c r="C37" s="166">
        <v>39.93</v>
      </c>
      <c r="D37" s="166">
        <v>40.450000000000003</v>
      </c>
      <c r="E37" s="166">
        <v>82.518000000000001</v>
      </c>
      <c r="F37" s="166">
        <v>0</v>
      </c>
      <c r="G37" s="166">
        <v>375.01</v>
      </c>
      <c r="H37" s="166">
        <v>537.90800000000002</v>
      </c>
      <c r="I37" s="166">
        <v>155.34</v>
      </c>
      <c r="J37" s="166">
        <v>153.4</v>
      </c>
      <c r="K37" s="166">
        <v>420.29</v>
      </c>
      <c r="L37" s="166">
        <v>340.99</v>
      </c>
      <c r="M37" s="166">
        <v>1070.02</v>
      </c>
    </row>
    <row r="38" spans="1:13" ht="18" customHeight="1" x14ac:dyDescent="0.25">
      <c r="A38" s="162" t="s">
        <v>65</v>
      </c>
      <c r="B38" s="162" t="s">
        <v>736</v>
      </c>
      <c r="C38" s="166">
        <v>38.598999999999997</v>
      </c>
      <c r="D38" s="166">
        <v>38.590000000000003</v>
      </c>
      <c r="E38" s="166">
        <v>82.25</v>
      </c>
      <c r="F38" s="166">
        <v>0</v>
      </c>
      <c r="G38" s="166">
        <v>368.73</v>
      </c>
      <c r="H38" s="166">
        <v>528.16899999999998</v>
      </c>
      <c r="I38" s="166">
        <v>152.54</v>
      </c>
      <c r="J38" s="166">
        <v>153.38999999999999</v>
      </c>
      <c r="K38" s="166">
        <v>429.41</v>
      </c>
      <c r="L38" s="166">
        <v>350.12</v>
      </c>
      <c r="M38" s="166">
        <v>1085.46</v>
      </c>
    </row>
    <row r="39" spans="1:13" ht="18" customHeight="1" x14ac:dyDescent="0.25">
      <c r="A39" s="162" t="s">
        <v>65</v>
      </c>
      <c r="B39" s="162" t="s">
        <v>737</v>
      </c>
      <c r="C39" s="169">
        <v>39.048999999999999</v>
      </c>
      <c r="D39" s="169">
        <v>39.158999999999999</v>
      </c>
      <c r="E39" s="169">
        <v>83.858000000000004</v>
      </c>
      <c r="F39" s="169">
        <v>0</v>
      </c>
      <c r="G39" s="169">
        <v>370.28</v>
      </c>
      <c r="H39" s="169">
        <v>532.346</v>
      </c>
      <c r="I39" s="169">
        <v>168.94</v>
      </c>
      <c r="J39" s="169">
        <v>168.53</v>
      </c>
      <c r="K39" s="169">
        <v>524.24</v>
      </c>
      <c r="L39" s="169">
        <v>415.8</v>
      </c>
      <c r="M39" s="169">
        <v>1277.51</v>
      </c>
    </row>
    <row r="40" spans="1:13" ht="18" customHeight="1" x14ac:dyDescent="0.25">
      <c r="A40" s="162" t="s">
        <v>65</v>
      </c>
      <c r="B40" s="162" t="s">
        <v>738</v>
      </c>
      <c r="C40" s="163">
        <v>39.520000000000003</v>
      </c>
      <c r="D40" s="163">
        <v>39.74</v>
      </c>
      <c r="E40" s="163">
        <v>83.992000000000004</v>
      </c>
      <c r="F40" s="163">
        <v>0</v>
      </c>
      <c r="G40" s="163">
        <v>373.48</v>
      </c>
      <c r="H40" s="163">
        <v>536.73199999999997</v>
      </c>
      <c r="I40" s="163">
        <v>167.03</v>
      </c>
      <c r="J40" s="163">
        <v>166.03</v>
      </c>
      <c r="K40" s="163">
        <v>516.88</v>
      </c>
      <c r="L40" s="163">
        <v>418.7</v>
      </c>
      <c r="M40" s="163">
        <v>1268.6400000000001</v>
      </c>
    </row>
    <row r="41" spans="1:13" ht="18" customHeight="1" x14ac:dyDescent="0.25">
      <c r="A41" s="162" t="s">
        <v>65</v>
      </c>
      <c r="B41" s="162" t="s">
        <v>739</v>
      </c>
      <c r="C41" s="166">
        <v>39.189</v>
      </c>
      <c r="D41" s="166">
        <v>39.728999999999999</v>
      </c>
      <c r="E41" s="166">
        <v>73.944999999999993</v>
      </c>
      <c r="F41" s="166">
        <v>0</v>
      </c>
      <c r="G41" s="166">
        <v>348.86</v>
      </c>
      <c r="H41" s="166">
        <v>501.72300000000001</v>
      </c>
      <c r="I41" s="166">
        <v>161.34</v>
      </c>
      <c r="J41" s="166">
        <v>163.37</v>
      </c>
      <c r="K41" s="166">
        <v>535.53</v>
      </c>
      <c r="L41" s="166">
        <v>427.18</v>
      </c>
      <c r="M41" s="166">
        <v>1287.42</v>
      </c>
    </row>
    <row r="42" spans="1:13" ht="18" customHeight="1" x14ac:dyDescent="0.25">
      <c r="A42" s="162" t="s">
        <v>65</v>
      </c>
      <c r="B42" s="162" t="s">
        <v>740</v>
      </c>
      <c r="C42" s="166">
        <v>33.380000000000003</v>
      </c>
      <c r="D42" s="166">
        <v>33.369</v>
      </c>
      <c r="E42" s="166">
        <v>70.73</v>
      </c>
      <c r="F42" s="166">
        <v>0</v>
      </c>
      <c r="G42" s="166">
        <v>305.58</v>
      </c>
      <c r="H42" s="166">
        <v>443.05900000000003</v>
      </c>
      <c r="I42" s="166">
        <v>165.14</v>
      </c>
      <c r="J42" s="166">
        <v>166.19</v>
      </c>
      <c r="K42" s="166">
        <v>529.48</v>
      </c>
      <c r="L42" s="166">
        <v>421.49</v>
      </c>
      <c r="M42" s="166">
        <v>1282.3</v>
      </c>
    </row>
    <row r="43" spans="1:13" ht="18" customHeight="1" x14ac:dyDescent="0.25">
      <c r="A43" s="162" t="s">
        <v>65</v>
      </c>
      <c r="B43" s="162" t="s">
        <v>741</v>
      </c>
      <c r="C43" s="166">
        <v>30.86</v>
      </c>
      <c r="D43" s="166">
        <v>30.829000000000001</v>
      </c>
      <c r="E43" s="166">
        <v>71.400000000000006</v>
      </c>
      <c r="F43" s="166">
        <v>0</v>
      </c>
      <c r="G43" s="166">
        <v>264.32</v>
      </c>
      <c r="H43" s="166">
        <v>397.40899999999999</v>
      </c>
      <c r="I43" s="166">
        <v>166.98</v>
      </c>
      <c r="J43" s="166">
        <v>167.68</v>
      </c>
      <c r="K43" s="166">
        <v>531.09</v>
      </c>
      <c r="L43" s="166">
        <v>423.88</v>
      </c>
      <c r="M43" s="166">
        <v>1289.6300000000001</v>
      </c>
    </row>
    <row r="44" spans="1:13" ht="18" customHeight="1" x14ac:dyDescent="0.25">
      <c r="A44" s="162" t="s">
        <v>65</v>
      </c>
      <c r="B44" s="162" t="s">
        <v>742</v>
      </c>
      <c r="C44" s="166">
        <v>34.529000000000003</v>
      </c>
      <c r="D44" s="166">
        <v>34.68</v>
      </c>
      <c r="E44" s="166">
        <v>73.944999999999993</v>
      </c>
      <c r="F44" s="166">
        <v>0</v>
      </c>
      <c r="G44" s="166">
        <v>298.04000000000002</v>
      </c>
      <c r="H44" s="166">
        <v>441.19400000000002</v>
      </c>
      <c r="I44" s="166">
        <v>168.42</v>
      </c>
      <c r="J44" s="166">
        <v>168.67</v>
      </c>
      <c r="K44" s="166">
        <v>550.91</v>
      </c>
      <c r="L44" s="166">
        <v>435.81</v>
      </c>
      <c r="M44" s="166">
        <v>1323.81</v>
      </c>
    </row>
    <row r="45" spans="1:13" ht="18" customHeight="1" x14ac:dyDescent="0.25">
      <c r="A45" s="162" t="s">
        <v>65</v>
      </c>
      <c r="B45" s="162" t="s">
        <v>743</v>
      </c>
      <c r="C45" s="166">
        <v>44.168999999999997</v>
      </c>
      <c r="D45" s="166">
        <v>44.418999999999997</v>
      </c>
      <c r="E45" s="166">
        <v>81.447000000000003</v>
      </c>
      <c r="F45" s="166">
        <v>0</v>
      </c>
      <c r="G45" s="166">
        <v>382.22</v>
      </c>
      <c r="H45" s="166">
        <v>552.255</v>
      </c>
      <c r="I45" s="166">
        <v>168.57</v>
      </c>
      <c r="J45" s="166">
        <v>168.66</v>
      </c>
      <c r="K45" s="166">
        <v>554.47</v>
      </c>
      <c r="L45" s="166">
        <v>395.96</v>
      </c>
      <c r="M45" s="166">
        <v>1287.6600000000001</v>
      </c>
    </row>
    <row r="46" spans="1:13" ht="18" customHeight="1" x14ac:dyDescent="0.25">
      <c r="A46" s="162" t="s">
        <v>65</v>
      </c>
      <c r="B46" s="162" t="s">
        <v>744</v>
      </c>
      <c r="C46" s="166">
        <v>46.798999999999999</v>
      </c>
      <c r="D46" s="166">
        <v>46.319000000000003</v>
      </c>
      <c r="E46" s="166">
        <v>83.456000000000003</v>
      </c>
      <c r="F46" s="166">
        <v>0</v>
      </c>
      <c r="G46" s="166">
        <v>395.52</v>
      </c>
      <c r="H46" s="166">
        <v>572.09400000000005</v>
      </c>
      <c r="I46" s="166">
        <v>165.06</v>
      </c>
      <c r="J46" s="166">
        <v>165.26</v>
      </c>
      <c r="K46" s="166">
        <v>548.03</v>
      </c>
      <c r="L46" s="166">
        <v>437</v>
      </c>
      <c r="M46" s="166">
        <v>1315.35</v>
      </c>
    </row>
    <row r="47" spans="1:13" ht="18" customHeight="1" x14ac:dyDescent="0.25">
      <c r="A47" s="162" t="s">
        <v>65</v>
      </c>
      <c r="B47" s="162" t="s">
        <v>745</v>
      </c>
      <c r="C47" s="169">
        <v>47.668999999999997</v>
      </c>
      <c r="D47" s="169">
        <v>47.939</v>
      </c>
      <c r="E47" s="169">
        <v>85.867000000000004</v>
      </c>
      <c r="F47" s="169">
        <v>0</v>
      </c>
      <c r="G47" s="169">
        <v>411.53</v>
      </c>
      <c r="H47" s="169">
        <v>593.005</v>
      </c>
      <c r="I47" s="169">
        <v>168.25</v>
      </c>
      <c r="J47" s="169">
        <v>168.16</v>
      </c>
      <c r="K47" s="169">
        <v>550.78</v>
      </c>
      <c r="L47" s="169">
        <v>429.65</v>
      </c>
      <c r="M47" s="169">
        <v>1316.84</v>
      </c>
    </row>
    <row r="48" spans="1:13" ht="18" customHeight="1" x14ac:dyDescent="0.25">
      <c r="A48" s="162" t="s">
        <v>65</v>
      </c>
      <c r="B48" s="162" t="s">
        <v>746</v>
      </c>
      <c r="C48" s="163">
        <v>47.259</v>
      </c>
      <c r="D48" s="163">
        <v>47.639000000000003</v>
      </c>
      <c r="E48" s="163">
        <v>84.26</v>
      </c>
      <c r="F48" s="163">
        <v>0</v>
      </c>
      <c r="G48" s="163">
        <v>407.17</v>
      </c>
      <c r="H48" s="163">
        <v>586.32799999999997</v>
      </c>
      <c r="I48" s="163">
        <v>160.88</v>
      </c>
      <c r="J48" s="163">
        <v>160.41</v>
      </c>
      <c r="K48" s="163">
        <v>529.35</v>
      </c>
      <c r="L48" s="163">
        <v>402.41</v>
      </c>
      <c r="M48" s="163">
        <v>1253.05</v>
      </c>
    </row>
    <row r="49" spans="1:13" ht="18" customHeight="1" x14ac:dyDescent="0.25">
      <c r="A49" s="162" t="s">
        <v>65</v>
      </c>
      <c r="B49" s="162" t="s">
        <v>747</v>
      </c>
      <c r="C49" s="166">
        <v>44.36</v>
      </c>
      <c r="D49" s="166">
        <v>44.18</v>
      </c>
      <c r="E49" s="166">
        <v>81.849000000000004</v>
      </c>
      <c r="F49" s="166">
        <v>0</v>
      </c>
      <c r="G49" s="166">
        <v>388.09</v>
      </c>
      <c r="H49" s="166">
        <v>558.47900000000004</v>
      </c>
      <c r="I49" s="166">
        <v>165.04</v>
      </c>
      <c r="J49" s="166">
        <v>162.27000000000001</v>
      </c>
      <c r="K49" s="166">
        <v>539.59</v>
      </c>
      <c r="L49" s="166">
        <v>387.27</v>
      </c>
      <c r="M49" s="166">
        <v>1254.17</v>
      </c>
    </row>
    <row r="50" spans="1:13" ht="18" customHeight="1" x14ac:dyDescent="0.25">
      <c r="A50" s="162" t="s">
        <v>65</v>
      </c>
      <c r="B50" s="162" t="s">
        <v>748</v>
      </c>
      <c r="C50" s="166">
        <v>44.009</v>
      </c>
      <c r="D50" s="166">
        <v>43.798999999999999</v>
      </c>
      <c r="E50" s="166">
        <v>81.045000000000002</v>
      </c>
      <c r="F50" s="166">
        <v>0</v>
      </c>
      <c r="G50" s="166">
        <v>376.79</v>
      </c>
      <c r="H50" s="166">
        <v>545.64300000000003</v>
      </c>
      <c r="I50" s="166">
        <v>163.69</v>
      </c>
      <c r="J50" s="166">
        <v>163.74</v>
      </c>
      <c r="K50" s="166">
        <v>539.29</v>
      </c>
      <c r="L50" s="166">
        <v>387.53</v>
      </c>
      <c r="M50" s="166">
        <v>1254.25</v>
      </c>
    </row>
    <row r="51" spans="1:13" ht="18" customHeight="1" x14ac:dyDescent="0.25">
      <c r="A51" s="162" t="s">
        <v>65</v>
      </c>
      <c r="B51" s="162" t="s">
        <v>749</v>
      </c>
      <c r="C51" s="166">
        <v>42.72</v>
      </c>
      <c r="D51" s="166">
        <v>42.978999999999999</v>
      </c>
      <c r="E51" s="166">
        <v>81.045000000000002</v>
      </c>
      <c r="F51" s="166">
        <v>0</v>
      </c>
      <c r="G51" s="166">
        <v>374.75</v>
      </c>
      <c r="H51" s="166">
        <v>541.49400000000003</v>
      </c>
      <c r="I51" s="166">
        <v>162.56</v>
      </c>
      <c r="J51" s="166">
        <v>162.4</v>
      </c>
      <c r="K51" s="166">
        <v>523.97</v>
      </c>
      <c r="L51" s="166">
        <v>395.26</v>
      </c>
      <c r="M51" s="166">
        <v>1244.19</v>
      </c>
    </row>
    <row r="52" spans="1:13" ht="18" customHeight="1" x14ac:dyDescent="0.25">
      <c r="A52" s="162" t="s">
        <v>65</v>
      </c>
      <c r="B52" s="162" t="s">
        <v>750</v>
      </c>
      <c r="C52" s="166">
        <v>36.029000000000003</v>
      </c>
      <c r="D52" s="166">
        <v>35.889000000000003</v>
      </c>
      <c r="E52" s="166">
        <v>72.739000000000004</v>
      </c>
      <c r="F52" s="166">
        <v>0</v>
      </c>
      <c r="G52" s="166">
        <v>335.59</v>
      </c>
      <c r="H52" s="166">
        <v>480.24700000000001</v>
      </c>
      <c r="I52" s="166">
        <v>161.59</v>
      </c>
      <c r="J52" s="166">
        <v>162.22</v>
      </c>
      <c r="K52" s="166">
        <v>525.86</v>
      </c>
      <c r="L52" s="166">
        <v>398.09</v>
      </c>
      <c r="M52" s="166">
        <v>1247.76</v>
      </c>
    </row>
    <row r="53" spans="1:13" ht="18" customHeight="1" x14ac:dyDescent="0.25">
      <c r="A53" s="162" t="s">
        <v>65</v>
      </c>
      <c r="B53" s="162" t="s">
        <v>751</v>
      </c>
      <c r="C53" s="166">
        <v>35.630000000000003</v>
      </c>
      <c r="D53" s="166">
        <v>35.779000000000003</v>
      </c>
      <c r="E53" s="166">
        <v>73.275000000000006</v>
      </c>
      <c r="F53" s="166">
        <v>0</v>
      </c>
      <c r="G53" s="166">
        <v>326.08999999999997</v>
      </c>
      <c r="H53" s="166">
        <v>470.774</v>
      </c>
      <c r="I53" s="166">
        <v>157.34</v>
      </c>
      <c r="J53" s="166">
        <v>158.12</v>
      </c>
      <c r="K53" s="166">
        <v>514.28</v>
      </c>
      <c r="L53" s="166">
        <v>386.55</v>
      </c>
      <c r="M53" s="166">
        <v>1216.29</v>
      </c>
    </row>
    <row r="54" spans="1:13" ht="18" customHeight="1" x14ac:dyDescent="0.25">
      <c r="A54" s="162" t="s">
        <v>65</v>
      </c>
      <c r="B54" s="162" t="s">
        <v>752</v>
      </c>
      <c r="C54" s="166">
        <v>29.34</v>
      </c>
      <c r="D54" s="166">
        <v>29.53</v>
      </c>
      <c r="E54" s="166">
        <v>67.381</v>
      </c>
      <c r="F54" s="166">
        <v>0</v>
      </c>
      <c r="G54" s="166">
        <v>266.91000000000003</v>
      </c>
      <c r="H54" s="166">
        <v>393.161</v>
      </c>
      <c r="I54" s="166">
        <v>159.65</v>
      </c>
      <c r="J54" s="166">
        <v>157.31</v>
      </c>
      <c r="K54" s="166">
        <v>516.72</v>
      </c>
      <c r="L54" s="166">
        <v>380.54</v>
      </c>
      <c r="M54" s="166">
        <v>1214.22</v>
      </c>
    </row>
    <row r="55" spans="1:13" ht="18" customHeight="1" x14ac:dyDescent="0.25">
      <c r="A55" s="162" t="s">
        <v>753</v>
      </c>
      <c r="B55" s="162" t="s">
        <v>66</v>
      </c>
      <c r="C55" s="169">
        <v>22.739000000000001</v>
      </c>
      <c r="D55" s="169">
        <v>22.908999999999999</v>
      </c>
      <c r="E55" s="169">
        <v>65.103999999999999</v>
      </c>
      <c r="F55" s="169">
        <v>0</v>
      </c>
      <c r="G55" s="169">
        <v>264.58999999999997</v>
      </c>
      <c r="H55" s="169">
        <v>375.34199999999998</v>
      </c>
      <c r="I55" s="169">
        <v>156.26</v>
      </c>
      <c r="J55" s="169">
        <v>154.94</v>
      </c>
      <c r="K55" s="169">
        <v>489.74</v>
      </c>
      <c r="L55" s="169">
        <v>360.01</v>
      </c>
      <c r="M55" s="169">
        <v>1160.95</v>
      </c>
    </row>
    <row r="56" spans="1:13" x14ac:dyDescent="0.25">
      <c r="A56" s="231" t="s">
        <v>765</v>
      </c>
      <c r="B56" s="231"/>
      <c r="C56" s="172">
        <v>-10.35</v>
      </c>
      <c r="D56" s="172">
        <v>-10.3</v>
      </c>
      <c r="E56" s="172">
        <v>-49.295999999999999</v>
      </c>
      <c r="F56" s="172">
        <v>0</v>
      </c>
      <c r="G56" s="172">
        <v>-243.89</v>
      </c>
      <c r="H56" s="172"/>
      <c r="I56" s="172">
        <v>168.94</v>
      </c>
      <c r="J56" s="172">
        <v>168.67</v>
      </c>
      <c r="K56" s="172">
        <v>554.47</v>
      </c>
      <c r="L56" s="172">
        <v>437</v>
      </c>
      <c r="M56" s="172"/>
    </row>
    <row r="57" spans="1:13" x14ac:dyDescent="0.25">
      <c r="A57" s="231" t="s">
        <v>766</v>
      </c>
      <c r="B57" s="231"/>
      <c r="C57" s="172">
        <v>-47.668999999999997</v>
      </c>
      <c r="D57" s="172">
        <v>-48.189</v>
      </c>
      <c r="E57" s="172">
        <v>-87.340999999999994</v>
      </c>
      <c r="F57" s="172">
        <v>0</v>
      </c>
      <c r="G57" s="172">
        <v>-411.53</v>
      </c>
      <c r="H57" s="172"/>
      <c r="I57" s="172">
        <v>129.44</v>
      </c>
      <c r="J57" s="172">
        <v>129.58000000000001</v>
      </c>
      <c r="K57" s="172">
        <v>322.56</v>
      </c>
      <c r="L57" s="172">
        <v>256.98</v>
      </c>
      <c r="M57" s="172"/>
    </row>
    <row r="58" spans="1:13" x14ac:dyDescent="0.25">
      <c r="A58" s="231" t="s">
        <v>767</v>
      </c>
      <c r="B58" s="231"/>
      <c r="C58" s="172">
        <v>-32.806770833333331</v>
      </c>
      <c r="D58" s="172">
        <v>-32.934145833333332</v>
      </c>
      <c r="E58" s="172">
        <v>-73.774749999999997</v>
      </c>
      <c r="F58" s="172">
        <v>0</v>
      </c>
      <c r="G58" s="172">
        <v>-325.36</v>
      </c>
      <c r="H58" s="172"/>
      <c r="I58" s="172">
        <v>154.17458333333335</v>
      </c>
      <c r="J58" s="172">
        <v>154.19374999999999</v>
      </c>
      <c r="K58" s="172">
        <v>462.24645833333329</v>
      </c>
      <c r="L58" s="172">
        <v>376.04812500000003</v>
      </c>
      <c r="M58" s="172"/>
    </row>
    <row r="59" spans="1:13" ht="27" customHeight="1" x14ac:dyDescent="0.25">
      <c r="A59" s="231" t="s">
        <v>3</v>
      </c>
      <c r="B59" s="231"/>
      <c r="C59" s="232" t="s">
        <v>2329</v>
      </c>
      <c r="D59" s="232"/>
      <c r="E59" s="232" t="s">
        <v>50</v>
      </c>
      <c r="F59" s="232"/>
      <c r="G59" s="232" t="s">
        <v>155</v>
      </c>
      <c r="H59" s="232" t="s">
        <v>863</v>
      </c>
      <c r="I59" s="232" t="s">
        <v>155</v>
      </c>
      <c r="J59" s="232"/>
      <c r="K59" s="232"/>
      <c r="L59" s="232" t="s">
        <v>174</v>
      </c>
      <c r="M59" s="232" t="s">
        <v>863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2645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1" t="s">
        <v>1684</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31" t="s">
        <v>1685</v>
      </c>
      <c r="B6" s="231"/>
      <c r="C6" s="176" t="s">
        <v>2646</v>
      </c>
      <c r="D6" s="176" t="s">
        <v>2647</v>
      </c>
      <c r="E6" s="176" t="s">
        <v>2648</v>
      </c>
      <c r="F6" s="176" t="s">
        <v>2649</v>
      </c>
      <c r="G6" s="176" t="s">
        <v>2650</v>
      </c>
      <c r="H6" s="176" t="s">
        <v>2651</v>
      </c>
      <c r="I6" s="176" t="s">
        <v>2652</v>
      </c>
      <c r="J6" s="176" t="s">
        <v>2653</v>
      </c>
      <c r="K6" s="176" t="s">
        <v>2654</v>
      </c>
      <c r="L6" s="176" t="s">
        <v>2655</v>
      </c>
      <c r="M6" s="176" t="s">
        <v>2656</v>
      </c>
      <c r="N6" s="176" t="s">
        <v>2657</v>
      </c>
      <c r="O6" s="11" t="s">
        <v>2658</v>
      </c>
      <c r="P6" s="11" t="s">
        <v>2659</v>
      </c>
      <c r="Q6" s="11" t="s">
        <v>2660</v>
      </c>
      <c r="R6" s="11" t="s">
        <v>2661</v>
      </c>
      <c r="S6" s="11" t="s">
        <v>2662</v>
      </c>
      <c r="T6" s="11" t="s">
        <v>2663</v>
      </c>
      <c r="U6" s="11" t="s">
        <v>2664</v>
      </c>
      <c r="V6" s="11" t="s">
        <v>2665</v>
      </c>
      <c r="W6" s="11" t="s">
        <v>2666</v>
      </c>
      <c r="X6" s="177" t="s">
        <v>2667</v>
      </c>
      <c r="Y6" s="177" t="s">
        <v>2668</v>
      </c>
      <c r="Z6" s="177" t="s">
        <v>2669</v>
      </c>
      <c r="AA6" s="177" t="s">
        <v>2670</v>
      </c>
      <c r="AB6" s="177" t="s">
        <v>2671</v>
      </c>
      <c r="AC6" s="177" t="s">
        <v>2672</v>
      </c>
      <c r="AD6" s="177" t="s">
        <v>2673</v>
      </c>
      <c r="AE6" s="177" t="s">
        <v>2674</v>
      </c>
      <c r="AF6" s="177" t="s">
        <v>2675</v>
      </c>
    </row>
    <row r="7" spans="1:32" ht="27" customHeight="1" x14ac:dyDescent="0.25">
      <c r="A7" s="231" t="s">
        <v>17</v>
      </c>
      <c r="B7" s="231"/>
      <c r="C7" s="235" t="s">
        <v>2676</v>
      </c>
      <c r="D7" s="235" t="s">
        <v>2677</v>
      </c>
      <c r="E7" s="235" t="s">
        <v>2678</v>
      </c>
      <c r="F7" s="235" t="s">
        <v>2679</v>
      </c>
      <c r="G7" s="235" t="s">
        <v>451</v>
      </c>
      <c r="H7" s="235" t="s">
        <v>175</v>
      </c>
      <c r="I7" s="235" t="s">
        <v>194</v>
      </c>
      <c r="J7" s="235" t="s">
        <v>2680</v>
      </c>
      <c r="K7" s="235" t="s">
        <v>189</v>
      </c>
      <c r="L7" s="235" t="s">
        <v>478</v>
      </c>
      <c r="M7" s="235" t="s">
        <v>318</v>
      </c>
      <c r="N7" s="235" t="s">
        <v>185</v>
      </c>
      <c r="O7" s="229" t="s">
        <v>416</v>
      </c>
      <c r="P7" s="229" t="s">
        <v>2681</v>
      </c>
      <c r="Q7" s="229" t="s">
        <v>352</v>
      </c>
      <c r="R7" s="229" t="s">
        <v>2682</v>
      </c>
      <c r="S7" s="229" t="s">
        <v>405</v>
      </c>
      <c r="T7" s="229" t="s">
        <v>471</v>
      </c>
      <c r="U7" s="229" t="s">
        <v>2683</v>
      </c>
      <c r="V7" s="229" t="s">
        <v>2684</v>
      </c>
      <c r="W7" s="229" t="s">
        <v>2685</v>
      </c>
      <c r="X7" s="236" t="s">
        <v>2686</v>
      </c>
      <c r="Y7" s="236" t="s">
        <v>2687</v>
      </c>
      <c r="Z7" s="236" t="s">
        <v>2688</v>
      </c>
      <c r="AA7" s="236" t="s">
        <v>2689</v>
      </c>
      <c r="AB7" s="236" t="s">
        <v>2690</v>
      </c>
      <c r="AC7" s="236" t="s">
        <v>2691</v>
      </c>
      <c r="AD7" s="236" t="s">
        <v>2683</v>
      </c>
      <c r="AE7" s="236" t="s">
        <v>2692</v>
      </c>
      <c r="AF7" s="236" t="s">
        <v>2684</v>
      </c>
    </row>
    <row r="8" spans="1:32" x14ac:dyDescent="0.25">
      <c r="A8" s="231" t="s">
        <v>2693</v>
      </c>
      <c r="B8" s="231"/>
      <c r="C8" s="176" t="s">
        <v>2694</v>
      </c>
      <c r="D8" s="176" t="s">
        <v>2694</v>
      </c>
      <c r="E8" s="176" t="s">
        <v>2694</v>
      </c>
      <c r="F8" s="176" t="s">
        <v>2694</v>
      </c>
      <c r="G8" s="176" t="s">
        <v>2694</v>
      </c>
      <c r="H8" s="176" t="s">
        <v>2694</v>
      </c>
      <c r="I8" s="176" t="s">
        <v>2694</v>
      </c>
      <c r="J8" s="176" t="s">
        <v>2694</v>
      </c>
      <c r="K8" s="176" t="s">
        <v>2694</v>
      </c>
      <c r="L8" s="176" t="s">
        <v>2694</v>
      </c>
      <c r="M8" s="176" t="s">
        <v>2694</v>
      </c>
      <c r="N8" s="176" t="s">
        <v>2694</v>
      </c>
      <c r="O8" s="11" t="s">
        <v>2695</v>
      </c>
      <c r="P8" s="11" t="s">
        <v>2695</v>
      </c>
      <c r="Q8" s="11" t="s">
        <v>2695</v>
      </c>
      <c r="R8" s="11" t="s">
        <v>2695</v>
      </c>
      <c r="S8" s="11" t="s">
        <v>2695</v>
      </c>
      <c r="T8" s="11" t="s">
        <v>2695</v>
      </c>
      <c r="U8" s="11" t="s">
        <v>2695</v>
      </c>
      <c r="V8" s="11" t="s">
        <v>2695</v>
      </c>
      <c r="W8" s="11" t="s">
        <v>2695</v>
      </c>
      <c r="X8" s="177" t="s">
        <v>2696</v>
      </c>
      <c r="Y8" s="177" t="s">
        <v>2696</v>
      </c>
      <c r="Z8" s="177" t="s">
        <v>2696</v>
      </c>
      <c r="AA8" s="177" t="s">
        <v>2696</v>
      </c>
      <c r="AB8" s="177" t="s">
        <v>2696</v>
      </c>
      <c r="AC8" s="177" t="s">
        <v>2696</v>
      </c>
      <c r="AD8" s="177" t="s">
        <v>2696</v>
      </c>
      <c r="AE8" s="177" t="s">
        <v>2696</v>
      </c>
      <c r="AF8" s="177" t="s">
        <v>2696</v>
      </c>
    </row>
    <row r="9" spans="1:32" ht="27" customHeight="1" x14ac:dyDescent="0.25">
      <c r="A9" s="159" t="s">
        <v>61</v>
      </c>
      <c r="B9" s="159" t="s">
        <v>491</v>
      </c>
      <c r="C9" s="176" t="s">
        <v>2697</v>
      </c>
      <c r="D9" s="176" t="s">
        <v>2697</v>
      </c>
      <c r="E9" s="176" t="s">
        <v>2697</v>
      </c>
      <c r="F9" s="176" t="s">
        <v>2697</v>
      </c>
      <c r="G9" s="176" t="s">
        <v>2697</v>
      </c>
      <c r="H9" s="176" t="s">
        <v>2697</v>
      </c>
      <c r="I9" s="176" t="s">
        <v>2697</v>
      </c>
      <c r="J9" s="176" t="s">
        <v>2697</v>
      </c>
      <c r="K9" s="176" t="s">
        <v>2697</v>
      </c>
      <c r="L9" s="176" t="s">
        <v>2697</v>
      </c>
      <c r="M9" s="176" t="s">
        <v>2697</v>
      </c>
      <c r="N9" s="176" t="s">
        <v>2697</v>
      </c>
      <c r="O9" s="11" t="s">
        <v>2697</v>
      </c>
      <c r="P9" s="11" t="s">
        <v>2697</v>
      </c>
      <c r="Q9" s="11" t="s">
        <v>2697</v>
      </c>
      <c r="R9" s="11" t="s">
        <v>2697</v>
      </c>
      <c r="S9" s="11" t="s">
        <v>2697</v>
      </c>
      <c r="T9" s="11" t="s">
        <v>2697</v>
      </c>
      <c r="U9" s="11" t="s">
        <v>2697</v>
      </c>
      <c r="V9" s="11" t="s">
        <v>2697</v>
      </c>
      <c r="W9" s="11" t="s">
        <v>2697</v>
      </c>
      <c r="X9" s="177" t="s">
        <v>2697</v>
      </c>
      <c r="Y9" s="177" t="s">
        <v>2697</v>
      </c>
      <c r="Z9" s="177" t="s">
        <v>2697</v>
      </c>
      <c r="AA9" s="177" t="s">
        <v>2697</v>
      </c>
      <c r="AB9" s="177" t="s">
        <v>2697</v>
      </c>
      <c r="AC9" s="177" t="s">
        <v>2697</v>
      </c>
      <c r="AD9" s="177" t="s">
        <v>2697</v>
      </c>
      <c r="AE9" s="177" t="s">
        <v>2697</v>
      </c>
      <c r="AF9" s="177" t="s">
        <v>2697</v>
      </c>
    </row>
    <row r="10" spans="1:32" ht="18" customHeight="1" x14ac:dyDescent="0.25">
      <c r="A10" s="162" t="s">
        <v>65</v>
      </c>
      <c r="B10" s="162" t="s">
        <v>706</v>
      </c>
      <c r="C10" s="163">
        <v>497.08</v>
      </c>
      <c r="D10" s="163">
        <v>503.95</v>
      </c>
      <c r="E10" s="164"/>
      <c r="F10" s="163">
        <v>511.23</v>
      </c>
      <c r="G10" s="163">
        <v>512.69000000000005</v>
      </c>
      <c r="H10" s="163">
        <v>509.35</v>
      </c>
      <c r="I10" s="163">
        <v>510.1</v>
      </c>
      <c r="J10" s="163">
        <v>497.69</v>
      </c>
      <c r="K10" s="163">
        <v>497.25</v>
      </c>
      <c r="L10" s="163">
        <v>486.7</v>
      </c>
      <c r="M10" s="163">
        <v>503.46</v>
      </c>
      <c r="N10" s="163">
        <v>490.44</v>
      </c>
      <c r="O10" s="163">
        <v>219.27</v>
      </c>
      <c r="P10" s="163">
        <v>223.88</v>
      </c>
      <c r="Q10" s="163">
        <v>223.19</v>
      </c>
      <c r="R10" s="163">
        <v>220.95</v>
      </c>
      <c r="S10" s="163">
        <v>219.22</v>
      </c>
      <c r="T10" s="163">
        <v>0.39140000000000003</v>
      </c>
      <c r="U10" s="163">
        <v>220.6</v>
      </c>
      <c r="V10" s="163">
        <v>0.4</v>
      </c>
      <c r="W10" s="163">
        <v>223.6</v>
      </c>
      <c r="X10" s="163">
        <v>142.86000000000001</v>
      </c>
      <c r="Y10" s="163">
        <v>139.66999999999999</v>
      </c>
      <c r="Z10" s="163">
        <v>139.86000000000001</v>
      </c>
      <c r="AA10" s="163">
        <v>138.65</v>
      </c>
      <c r="AB10" s="163">
        <v>135.44</v>
      </c>
      <c r="AC10" s="163">
        <v>139.94</v>
      </c>
      <c r="AD10" s="163">
        <v>141.22</v>
      </c>
      <c r="AE10" s="163">
        <v>126.71</v>
      </c>
      <c r="AF10" s="163">
        <v>141.72</v>
      </c>
    </row>
    <row r="11" spans="1:32" ht="18" customHeight="1" x14ac:dyDescent="0.25">
      <c r="A11" s="162" t="s">
        <v>65</v>
      </c>
      <c r="B11" s="162" t="s">
        <v>707</v>
      </c>
      <c r="C11" s="166">
        <v>503.79</v>
      </c>
      <c r="D11" s="166">
        <v>509.84</v>
      </c>
      <c r="E11" s="167"/>
      <c r="F11" s="166">
        <v>511.23</v>
      </c>
      <c r="G11" s="166">
        <v>512.69000000000005</v>
      </c>
      <c r="H11" s="166">
        <v>509.35</v>
      </c>
      <c r="I11" s="166">
        <v>510.1</v>
      </c>
      <c r="J11" s="166">
        <v>497.69</v>
      </c>
      <c r="K11" s="166">
        <v>497.25</v>
      </c>
      <c r="L11" s="166">
        <v>486.7</v>
      </c>
      <c r="M11" s="166">
        <v>503.46</v>
      </c>
      <c r="N11" s="166">
        <v>490.44</v>
      </c>
      <c r="O11" s="166">
        <v>221.55</v>
      </c>
      <c r="P11" s="166">
        <v>226.08</v>
      </c>
      <c r="Q11" s="166">
        <v>225.55</v>
      </c>
      <c r="R11" s="166">
        <v>220.95</v>
      </c>
      <c r="S11" s="166">
        <v>219.22</v>
      </c>
      <c r="T11" s="166">
        <v>0.36470000000000002</v>
      </c>
      <c r="U11" s="166">
        <v>220.6</v>
      </c>
      <c r="V11" s="166">
        <v>0.4</v>
      </c>
      <c r="W11" s="166">
        <v>223.6</v>
      </c>
      <c r="X11" s="166">
        <v>142.86000000000001</v>
      </c>
      <c r="Y11" s="166">
        <v>139.66999999999999</v>
      </c>
      <c r="Z11" s="166">
        <v>139.86000000000001</v>
      </c>
      <c r="AA11" s="166">
        <v>138.65</v>
      </c>
      <c r="AB11" s="166">
        <v>135.44</v>
      </c>
      <c r="AC11" s="166">
        <v>139.94</v>
      </c>
      <c r="AD11" s="166">
        <v>141.22</v>
      </c>
      <c r="AE11" s="166">
        <v>126.71</v>
      </c>
      <c r="AF11" s="166">
        <v>141.72</v>
      </c>
    </row>
    <row r="12" spans="1:32" ht="18" customHeight="1" x14ac:dyDescent="0.25">
      <c r="A12" s="162" t="s">
        <v>65</v>
      </c>
      <c r="B12" s="162" t="s">
        <v>708</v>
      </c>
      <c r="C12" s="166">
        <v>504.32</v>
      </c>
      <c r="D12" s="166">
        <v>509.36</v>
      </c>
      <c r="E12" s="167"/>
      <c r="F12" s="166">
        <v>511.23</v>
      </c>
      <c r="G12" s="166">
        <v>512.69000000000005</v>
      </c>
      <c r="H12" s="166">
        <v>509.35</v>
      </c>
      <c r="I12" s="166">
        <v>510.1</v>
      </c>
      <c r="J12" s="166">
        <v>497.69</v>
      </c>
      <c r="K12" s="166">
        <v>497.25</v>
      </c>
      <c r="L12" s="166">
        <v>486.7</v>
      </c>
      <c r="M12" s="166">
        <v>503.46</v>
      </c>
      <c r="N12" s="166">
        <v>490.44</v>
      </c>
      <c r="O12" s="166">
        <v>223.96</v>
      </c>
      <c r="P12" s="166">
        <v>225</v>
      </c>
      <c r="Q12" s="166">
        <v>225.65</v>
      </c>
      <c r="R12" s="166">
        <v>221.93</v>
      </c>
      <c r="S12" s="166">
        <v>219.6</v>
      </c>
      <c r="T12" s="166">
        <v>0.38109999999999999</v>
      </c>
      <c r="U12" s="166">
        <v>220.6</v>
      </c>
      <c r="V12" s="166">
        <v>0.4</v>
      </c>
      <c r="W12" s="166">
        <v>223.6</v>
      </c>
      <c r="X12" s="166">
        <v>142.86000000000001</v>
      </c>
      <c r="Y12" s="166">
        <v>139.66</v>
      </c>
      <c r="Z12" s="166">
        <v>139.86000000000001</v>
      </c>
      <c r="AA12" s="166">
        <v>138.65</v>
      </c>
      <c r="AB12" s="166">
        <v>135.44</v>
      </c>
      <c r="AC12" s="166">
        <v>139.94</v>
      </c>
      <c r="AD12" s="166">
        <v>141.22</v>
      </c>
      <c r="AE12" s="166">
        <v>128.02000000000001</v>
      </c>
      <c r="AF12" s="166">
        <v>141.72</v>
      </c>
    </row>
    <row r="13" spans="1:32" ht="18" customHeight="1" x14ac:dyDescent="0.25">
      <c r="A13" s="162" t="s">
        <v>65</v>
      </c>
      <c r="B13" s="162" t="s">
        <v>709</v>
      </c>
      <c r="C13" s="166">
        <v>504.32</v>
      </c>
      <c r="D13" s="166">
        <v>509.36</v>
      </c>
      <c r="E13" s="167"/>
      <c r="F13" s="166">
        <v>516.73</v>
      </c>
      <c r="G13" s="166">
        <v>512.69000000000005</v>
      </c>
      <c r="H13" s="166">
        <v>509.35</v>
      </c>
      <c r="I13" s="166">
        <v>510.1</v>
      </c>
      <c r="J13" s="166">
        <v>497.69</v>
      </c>
      <c r="K13" s="166">
        <v>497.25</v>
      </c>
      <c r="L13" s="166">
        <v>486.7</v>
      </c>
      <c r="M13" s="166">
        <v>503.46</v>
      </c>
      <c r="N13" s="166">
        <v>490.44</v>
      </c>
      <c r="O13" s="166">
        <v>220.3</v>
      </c>
      <c r="P13" s="166">
        <v>225</v>
      </c>
      <c r="Q13" s="166">
        <v>225.65</v>
      </c>
      <c r="R13" s="166">
        <v>221.93</v>
      </c>
      <c r="S13" s="166">
        <v>219.6</v>
      </c>
      <c r="T13" s="166">
        <v>0.44019999999999998</v>
      </c>
      <c r="U13" s="166">
        <v>220.6</v>
      </c>
      <c r="V13" s="166">
        <v>0.4</v>
      </c>
      <c r="W13" s="166">
        <v>223.6</v>
      </c>
      <c r="X13" s="166">
        <v>142.86000000000001</v>
      </c>
      <c r="Y13" s="166">
        <v>139.66</v>
      </c>
      <c r="Z13" s="166">
        <v>139.86000000000001</v>
      </c>
      <c r="AA13" s="166">
        <v>138.65</v>
      </c>
      <c r="AB13" s="166">
        <v>135.44</v>
      </c>
      <c r="AC13" s="166">
        <v>139.94</v>
      </c>
      <c r="AD13" s="166">
        <v>141.22</v>
      </c>
      <c r="AE13" s="166">
        <v>126.42</v>
      </c>
      <c r="AF13" s="166">
        <v>143.29</v>
      </c>
    </row>
    <row r="14" spans="1:32" ht="18" customHeight="1" x14ac:dyDescent="0.25">
      <c r="A14" s="162" t="s">
        <v>65</v>
      </c>
      <c r="B14" s="162" t="s">
        <v>710</v>
      </c>
      <c r="C14" s="166">
        <v>504.32</v>
      </c>
      <c r="D14" s="166">
        <v>514.51</v>
      </c>
      <c r="E14" s="167"/>
      <c r="F14" s="166">
        <v>516.73</v>
      </c>
      <c r="G14" s="166">
        <v>518.07000000000005</v>
      </c>
      <c r="H14" s="166">
        <v>515.25</v>
      </c>
      <c r="I14" s="166">
        <v>515.25</v>
      </c>
      <c r="J14" s="166">
        <v>502.92</v>
      </c>
      <c r="K14" s="166">
        <v>497.25</v>
      </c>
      <c r="L14" s="166">
        <v>486.7</v>
      </c>
      <c r="M14" s="166">
        <v>503.46</v>
      </c>
      <c r="N14" s="166">
        <v>490.44</v>
      </c>
      <c r="O14" s="166">
        <v>220.3</v>
      </c>
      <c r="P14" s="166">
        <v>225</v>
      </c>
      <c r="Q14" s="166">
        <v>225.65</v>
      </c>
      <c r="R14" s="166">
        <v>224.43</v>
      </c>
      <c r="S14" s="166">
        <v>221.81</v>
      </c>
      <c r="T14" s="166">
        <v>0.37130000000000002</v>
      </c>
      <c r="U14" s="166">
        <v>220.6</v>
      </c>
      <c r="V14" s="166">
        <v>0.4</v>
      </c>
      <c r="W14" s="166">
        <v>223.6</v>
      </c>
      <c r="X14" s="166">
        <v>144.29</v>
      </c>
      <c r="Y14" s="166">
        <v>141.09</v>
      </c>
      <c r="Z14" s="166">
        <v>139.86000000000001</v>
      </c>
      <c r="AA14" s="166">
        <v>138.65</v>
      </c>
      <c r="AB14" s="166">
        <v>135.44</v>
      </c>
      <c r="AC14" s="166">
        <v>139.94</v>
      </c>
      <c r="AD14" s="166">
        <v>141.22</v>
      </c>
      <c r="AE14" s="166">
        <v>126.42</v>
      </c>
      <c r="AF14" s="166">
        <v>143.29</v>
      </c>
    </row>
    <row r="15" spans="1:32" ht="18" customHeight="1" x14ac:dyDescent="0.25">
      <c r="A15" s="162" t="s">
        <v>65</v>
      </c>
      <c r="B15" s="162" t="s">
        <v>711</v>
      </c>
      <c r="C15" s="166">
        <v>504.32</v>
      </c>
      <c r="D15" s="166">
        <v>514.35</v>
      </c>
      <c r="E15" s="166">
        <v>513.95000000000005</v>
      </c>
      <c r="F15" s="166">
        <v>516.73</v>
      </c>
      <c r="G15" s="166">
        <v>518.07000000000005</v>
      </c>
      <c r="H15" s="166">
        <v>515.25</v>
      </c>
      <c r="I15" s="166">
        <v>515.25</v>
      </c>
      <c r="J15" s="166">
        <v>502.92</v>
      </c>
      <c r="K15" s="166">
        <v>497.25</v>
      </c>
      <c r="L15" s="166">
        <v>486.7</v>
      </c>
      <c r="M15" s="166">
        <v>503.46</v>
      </c>
      <c r="N15" s="166">
        <v>490.44</v>
      </c>
      <c r="O15" s="166">
        <v>222.7</v>
      </c>
      <c r="P15" s="166">
        <v>227.02</v>
      </c>
      <c r="Q15" s="166">
        <v>228.22</v>
      </c>
      <c r="R15" s="166">
        <v>224.43</v>
      </c>
      <c r="S15" s="166">
        <v>221.81</v>
      </c>
      <c r="T15" s="166">
        <v>0.41</v>
      </c>
      <c r="U15" s="166">
        <v>220.6</v>
      </c>
      <c r="V15" s="166">
        <v>0.4</v>
      </c>
      <c r="W15" s="166">
        <v>223.6</v>
      </c>
      <c r="X15" s="166">
        <v>142.65</v>
      </c>
      <c r="Y15" s="166">
        <v>141.09</v>
      </c>
      <c r="Z15" s="166">
        <v>139.86000000000001</v>
      </c>
      <c r="AA15" s="166">
        <v>138.65</v>
      </c>
      <c r="AB15" s="166">
        <v>135.44</v>
      </c>
      <c r="AC15" s="166">
        <v>139.94</v>
      </c>
      <c r="AD15" s="166">
        <v>141.22</v>
      </c>
      <c r="AE15" s="166">
        <v>127.69</v>
      </c>
      <c r="AF15" s="166">
        <v>143.29</v>
      </c>
    </row>
    <row r="16" spans="1:32" ht="18" customHeight="1" x14ac:dyDescent="0.25">
      <c r="A16" s="162" t="s">
        <v>65</v>
      </c>
      <c r="B16" s="162" t="s">
        <v>712</v>
      </c>
      <c r="C16" s="166">
        <v>504.32</v>
      </c>
      <c r="D16" s="166">
        <v>512.51</v>
      </c>
      <c r="E16" s="167"/>
      <c r="F16" s="166">
        <v>516.73</v>
      </c>
      <c r="G16" s="166">
        <v>518.07000000000005</v>
      </c>
      <c r="H16" s="166">
        <v>515.25</v>
      </c>
      <c r="I16" s="166">
        <v>515.25</v>
      </c>
      <c r="J16" s="166">
        <v>502.92</v>
      </c>
      <c r="K16" s="166">
        <v>497.25</v>
      </c>
      <c r="L16" s="166">
        <v>486.7</v>
      </c>
      <c r="M16" s="166">
        <v>503.46</v>
      </c>
      <c r="N16" s="166">
        <v>490.44</v>
      </c>
      <c r="O16" s="166">
        <v>222.7</v>
      </c>
      <c r="P16" s="166">
        <v>225.4</v>
      </c>
      <c r="Q16" s="166">
        <v>225.91</v>
      </c>
      <c r="R16" s="166">
        <v>224.43</v>
      </c>
      <c r="S16" s="166">
        <v>221.81</v>
      </c>
      <c r="T16" s="166">
        <v>0.33129999999999998</v>
      </c>
      <c r="U16" s="166">
        <v>220.6</v>
      </c>
      <c r="V16" s="166">
        <v>0.4</v>
      </c>
      <c r="W16" s="166">
        <v>223.6</v>
      </c>
      <c r="X16" s="166">
        <v>144.53</v>
      </c>
      <c r="Y16" s="166">
        <v>141.09</v>
      </c>
      <c r="Z16" s="166">
        <v>139.86000000000001</v>
      </c>
      <c r="AA16" s="166">
        <v>140.11000000000001</v>
      </c>
      <c r="AB16" s="166">
        <v>135.44</v>
      </c>
      <c r="AC16" s="166">
        <v>139.94</v>
      </c>
      <c r="AD16" s="166">
        <v>142.86000000000001</v>
      </c>
      <c r="AE16" s="166">
        <v>127.69</v>
      </c>
      <c r="AF16" s="166">
        <v>143.29</v>
      </c>
    </row>
    <row r="17" spans="1:32" ht="18" customHeight="1" x14ac:dyDescent="0.25">
      <c r="A17" s="162" t="s">
        <v>65</v>
      </c>
      <c r="B17" s="162" t="s">
        <v>713</v>
      </c>
      <c r="C17" s="169">
        <v>504.32</v>
      </c>
      <c r="D17" s="169">
        <v>512.51</v>
      </c>
      <c r="E17" s="170"/>
      <c r="F17" s="169">
        <v>516.73</v>
      </c>
      <c r="G17" s="169">
        <v>512.55999999999995</v>
      </c>
      <c r="H17" s="169">
        <v>509.68</v>
      </c>
      <c r="I17" s="169">
        <v>509.9</v>
      </c>
      <c r="J17" s="169">
        <v>497.89</v>
      </c>
      <c r="K17" s="169">
        <v>497.25</v>
      </c>
      <c r="L17" s="169">
        <v>486.7</v>
      </c>
      <c r="M17" s="169">
        <v>503.46</v>
      </c>
      <c r="N17" s="169">
        <v>490.44</v>
      </c>
      <c r="O17" s="170"/>
      <c r="P17" s="169">
        <v>225.4</v>
      </c>
      <c r="Q17" s="169">
        <v>225.91</v>
      </c>
      <c r="R17" s="169">
        <v>221.84</v>
      </c>
      <c r="S17" s="169">
        <v>219.49</v>
      </c>
      <c r="T17" s="169">
        <v>0.36840000000000001</v>
      </c>
      <c r="U17" s="169">
        <v>220.6</v>
      </c>
      <c r="V17" s="169">
        <v>0.4</v>
      </c>
      <c r="W17" s="169">
        <v>223.6</v>
      </c>
      <c r="X17" s="169">
        <v>144.53</v>
      </c>
      <c r="Y17" s="169">
        <v>141.09</v>
      </c>
      <c r="Z17" s="169">
        <v>139.86000000000001</v>
      </c>
      <c r="AA17" s="169">
        <v>138.69999999999999</v>
      </c>
      <c r="AB17" s="169">
        <v>135.44</v>
      </c>
      <c r="AC17" s="169">
        <v>139.94</v>
      </c>
      <c r="AD17" s="169">
        <v>142.86000000000001</v>
      </c>
      <c r="AE17" s="169">
        <v>126.33</v>
      </c>
      <c r="AF17" s="169">
        <v>143.29</v>
      </c>
    </row>
    <row r="18" spans="1:32" ht="18" customHeight="1" x14ac:dyDescent="0.25">
      <c r="A18" s="162" t="s">
        <v>65</v>
      </c>
      <c r="B18" s="162" t="s">
        <v>714</v>
      </c>
      <c r="C18" s="163">
        <v>504.32</v>
      </c>
      <c r="D18" s="163">
        <v>512.51</v>
      </c>
      <c r="E18" s="164"/>
      <c r="F18" s="163">
        <v>516.73</v>
      </c>
      <c r="G18" s="163">
        <v>512.55999999999995</v>
      </c>
      <c r="H18" s="163">
        <v>509.68</v>
      </c>
      <c r="I18" s="163">
        <v>509.9</v>
      </c>
      <c r="J18" s="163">
        <v>497.89</v>
      </c>
      <c r="K18" s="163">
        <v>497.25</v>
      </c>
      <c r="L18" s="163">
        <v>486.7</v>
      </c>
      <c r="M18" s="163">
        <v>503.46</v>
      </c>
      <c r="N18" s="163">
        <v>490.44</v>
      </c>
      <c r="O18" s="164"/>
      <c r="P18" s="163">
        <v>225.43</v>
      </c>
      <c r="Q18" s="163">
        <v>225.91</v>
      </c>
      <c r="R18" s="163">
        <v>221.84</v>
      </c>
      <c r="S18" s="163">
        <v>219.49</v>
      </c>
      <c r="T18" s="163">
        <v>0.38829999999999998</v>
      </c>
      <c r="U18" s="163">
        <v>220.6</v>
      </c>
      <c r="V18" s="163">
        <v>0.4</v>
      </c>
      <c r="W18" s="163">
        <v>223.6</v>
      </c>
      <c r="X18" s="163">
        <v>142.85</v>
      </c>
      <c r="Y18" s="163">
        <v>139.57</v>
      </c>
      <c r="Z18" s="163">
        <v>139.86000000000001</v>
      </c>
      <c r="AA18" s="163">
        <v>138.69999999999999</v>
      </c>
      <c r="AB18" s="163">
        <v>135.44</v>
      </c>
      <c r="AC18" s="163">
        <v>139.94</v>
      </c>
      <c r="AD18" s="163">
        <v>141.4</v>
      </c>
      <c r="AE18" s="163">
        <v>126.33</v>
      </c>
      <c r="AF18" s="163">
        <v>143.29</v>
      </c>
    </row>
    <row r="19" spans="1:32" ht="18" customHeight="1" x14ac:dyDescent="0.25">
      <c r="A19" s="162" t="s">
        <v>65</v>
      </c>
      <c r="B19" s="162" t="s">
        <v>715</v>
      </c>
      <c r="C19" s="166">
        <v>504.32</v>
      </c>
      <c r="D19" s="166">
        <v>512.51</v>
      </c>
      <c r="E19" s="167"/>
      <c r="F19" s="166">
        <v>511.2</v>
      </c>
      <c r="G19" s="166">
        <v>512.55999999999995</v>
      </c>
      <c r="H19" s="166">
        <v>509.68</v>
      </c>
      <c r="I19" s="166">
        <v>509.9</v>
      </c>
      <c r="J19" s="166">
        <v>497.89</v>
      </c>
      <c r="K19" s="166">
        <v>497.25</v>
      </c>
      <c r="L19" s="166">
        <v>486.7</v>
      </c>
      <c r="M19" s="166">
        <v>503.46</v>
      </c>
      <c r="N19" s="166">
        <v>490.44</v>
      </c>
      <c r="O19" s="167"/>
      <c r="P19" s="166">
        <v>225.43</v>
      </c>
      <c r="Q19" s="166">
        <v>225.91</v>
      </c>
      <c r="R19" s="166">
        <v>221.84</v>
      </c>
      <c r="S19" s="166">
        <v>219.49</v>
      </c>
      <c r="T19" s="166">
        <v>0.45519999999999999</v>
      </c>
      <c r="U19" s="166">
        <v>220.6</v>
      </c>
      <c r="V19" s="166">
        <v>0.4</v>
      </c>
      <c r="W19" s="166">
        <v>223.6</v>
      </c>
      <c r="X19" s="166">
        <v>142.85</v>
      </c>
      <c r="Y19" s="166">
        <v>139.57</v>
      </c>
      <c r="Z19" s="166">
        <v>139.86000000000001</v>
      </c>
      <c r="AA19" s="166">
        <v>138.69999999999999</v>
      </c>
      <c r="AB19" s="166">
        <v>135.44</v>
      </c>
      <c r="AC19" s="166">
        <v>139.94</v>
      </c>
      <c r="AD19" s="166">
        <v>141.4</v>
      </c>
      <c r="AE19" s="166">
        <v>126.33</v>
      </c>
      <c r="AF19" s="166">
        <v>143.29</v>
      </c>
    </row>
    <row r="20" spans="1:32" ht="18" customHeight="1" x14ac:dyDescent="0.25">
      <c r="A20" s="162" t="s">
        <v>65</v>
      </c>
      <c r="B20" s="162" t="s">
        <v>716</v>
      </c>
      <c r="C20" s="166">
        <v>504.32</v>
      </c>
      <c r="D20" s="166">
        <v>512.51</v>
      </c>
      <c r="E20" s="167"/>
      <c r="F20" s="166">
        <v>511.2</v>
      </c>
      <c r="G20" s="166">
        <v>512.55999999999995</v>
      </c>
      <c r="H20" s="166">
        <v>509.68</v>
      </c>
      <c r="I20" s="166">
        <v>509.9</v>
      </c>
      <c r="J20" s="166">
        <v>497.89</v>
      </c>
      <c r="K20" s="166">
        <v>497.25</v>
      </c>
      <c r="L20" s="166">
        <v>486.7</v>
      </c>
      <c r="M20" s="166">
        <v>503.46</v>
      </c>
      <c r="N20" s="166">
        <v>490.44</v>
      </c>
      <c r="O20" s="167"/>
      <c r="P20" s="166">
        <v>225.43</v>
      </c>
      <c r="Q20" s="166">
        <v>225.91</v>
      </c>
      <c r="R20" s="166">
        <v>221.84</v>
      </c>
      <c r="S20" s="166">
        <v>217.29</v>
      </c>
      <c r="T20" s="166">
        <v>0.36720000000000003</v>
      </c>
      <c r="U20" s="166">
        <v>220.6</v>
      </c>
      <c r="V20" s="166">
        <v>0.4</v>
      </c>
      <c r="W20" s="166">
        <v>223.6</v>
      </c>
      <c r="X20" s="166">
        <v>142.85</v>
      </c>
      <c r="Y20" s="166">
        <v>139.57</v>
      </c>
      <c r="Z20" s="166">
        <v>139.86000000000001</v>
      </c>
      <c r="AA20" s="166">
        <v>138.69999999999999</v>
      </c>
      <c r="AB20" s="166">
        <v>135.44</v>
      </c>
      <c r="AC20" s="166">
        <v>139.94</v>
      </c>
      <c r="AD20" s="166">
        <v>141.4</v>
      </c>
      <c r="AE20" s="166">
        <v>126.33</v>
      </c>
      <c r="AF20" s="166">
        <v>143.29</v>
      </c>
    </row>
    <row r="21" spans="1:32" ht="18" customHeight="1" x14ac:dyDescent="0.25">
      <c r="A21" s="162" t="s">
        <v>65</v>
      </c>
      <c r="B21" s="162" t="s">
        <v>717</v>
      </c>
      <c r="C21" s="166">
        <v>504.32</v>
      </c>
      <c r="D21" s="166">
        <v>512.51</v>
      </c>
      <c r="E21" s="167"/>
      <c r="F21" s="166">
        <v>511.2</v>
      </c>
      <c r="G21" s="166">
        <v>507.35</v>
      </c>
      <c r="H21" s="166">
        <v>509.68</v>
      </c>
      <c r="I21" s="166">
        <v>509.9</v>
      </c>
      <c r="J21" s="166">
        <v>497.89</v>
      </c>
      <c r="K21" s="166">
        <v>497.25</v>
      </c>
      <c r="L21" s="166">
        <v>486.7</v>
      </c>
      <c r="M21" s="166">
        <v>503.46</v>
      </c>
      <c r="N21" s="166">
        <v>490.44</v>
      </c>
      <c r="O21" s="167"/>
      <c r="P21" s="166">
        <v>225.43</v>
      </c>
      <c r="Q21" s="166">
        <v>223.64</v>
      </c>
      <c r="R21" s="166">
        <v>219.51</v>
      </c>
      <c r="S21" s="166">
        <v>217.76</v>
      </c>
      <c r="T21" s="166">
        <v>0.34710000000000002</v>
      </c>
      <c r="U21" s="166">
        <v>220.6</v>
      </c>
      <c r="V21" s="166">
        <v>0.4</v>
      </c>
      <c r="W21" s="166">
        <v>223.6</v>
      </c>
      <c r="X21" s="166">
        <v>142.85</v>
      </c>
      <c r="Y21" s="166">
        <v>139.57</v>
      </c>
      <c r="Z21" s="166">
        <v>139.86000000000001</v>
      </c>
      <c r="AA21" s="166">
        <v>138.69999999999999</v>
      </c>
      <c r="AB21" s="166">
        <v>135.44</v>
      </c>
      <c r="AC21" s="166">
        <v>139.94</v>
      </c>
      <c r="AD21" s="166">
        <v>141.4</v>
      </c>
      <c r="AE21" s="166">
        <v>126.33</v>
      </c>
      <c r="AF21" s="166">
        <v>143.22</v>
      </c>
    </row>
    <row r="22" spans="1:32" ht="18" customHeight="1" x14ac:dyDescent="0.25">
      <c r="A22" s="162" t="s">
        <v>65</v>
      </c>
      <c r="B22" s="162" t="s">
        <v>718</v>
      </c>
      <c r="C22" s="166">
        <v>499.17</v>
      </c>
      <c r="D22" s="166">
        <v>507</v>
      </c>
      <c r="E22" s="167"/>
      <c r="F22" s="166">
        <v>511.2</v>
      </c>
      <c r="G22" s="166">
        <v>507.35</v>
      </c>
      <c r="H22" s="166">
        <v>509.68</v>
      </c>
      <c r="I22" s="166">
        <v>509.9</v>
      </c>
      <c r="J22" s="166">
        <v>497.89</v>
      </c>
      <c r="K22" s="166">
        <v>497.25</v>
      </c>
      <c r="L22" s="166">
        <v>486.7</v>
      </c>
      <c r="M22" s="166">
        <v>503.46</v>
      </c>
      <c r="N22" s="166">
        <v>490.44</v>
      </c>
      <c r="O22" s="167"/>
      <c r="P22" s="166">
        <v>225.43</v>
      </c>
      <c r="Q22" s="166">
        <v>223.64</v>
      </c>
      <c r="R22" s="166">
        <v>219.51</v>
      </c>
      <c r="S22" s="166">
        <v>217.76</v>
      </c>
      <c r="T22" s="166">
        <v>0.41320000000000001</v>
      </c>
      <c r="U22" s="166">
        <v>220.6</v>
      </c>
      <c r="V22" s="166">
        <v>0.4</v>
      </c>
      <c r="W22" s="166">
        <v>223.6</v>
      </c>
      <c r="X22" s="166">
        <v>142.85</v>
      </c>
      <c r="Y22" s="166">
        <v>139.57</v>
      </c>
      <c r="Z22" s="166">
        <v>139.86000000000001</v>
      </c>
      <c r="AA22" s="166">
        <v>138.69999999999999</v>
      </c>
      <c r="AB22" s="166">
        <v>135.44</v>
      </c>
      <c r="AC22" s="166">
        <v>139.94</v>
      </c>
      <c r="AD22" s="166">
        <v>141.4</v>
      </c>
      <c r="AE22" s="166">
        <v>127.79</v>
      </c>
      <c r="AF22" s="166">
        <v>143.22</v>
      </c>
    </row>
    <row r="23" spans="1:32" ht="18" customHeight="1" x14ac:dyDescent="0.25">
      <c r="A23" s="162" t="s">
        <v>65</v>
      </c>
      <c r="B23" s="162" t="s">
        <v>719</v>
      </c>
      <c r="C23" s="166">
        <v>499.17</v>
      </c>
      <c r="D23" s="166">
        <v>507</v>
      </c>
      <c r="E23" s="166">
        <v>510.95</v>
      </c>
      <c r="F23" s="166">
        <v>511.2</v>
      </c>
      <c r="G23" s="166">
        <v>507.35</v>
      </c>
      <c r="H23" s="166">
        <v>509.68</v>
      </c>
      <c r="I23" s="166">
        <v>509.9</v>
      </c>
      <c r="J23" s="166">
        <v>497.89</v>
      </c>
      <c r="K23" s="166">
        <v>497.25</v>
      </c>
      <c r="L23" s="166">
        <v>486.7</v>
      </c>
      <c r="M23" s="166">
        <v>503.46</v>
      </c>
      <c r="N23" s="166">
        <v>490.44</v>
      </c>
      <c r="O23" s="166">
        <v>220.71</v>
      </c>
      <c r="P23" s="166">
        <v>225.43</v>
      </c>
      <c r="Q23" s="166">
        <v>223.64</v>
      </c>
      <c r="R23" s="166">
        <v>219.51</v>
      </c>
      <c r="S23" s="166">
        <v>217.76</v>
      </c>
      <c r="T23" s="166">
        <v>0.30759999999999998</v>
      </c>
      <c r="U23" s="166">
        <v>220.6</v>
      </c>
      <c r="V23" s="166">
        <v>0.4</v>
      </c>
      <c r="W23" s="166">
        <v>223.6</v>
      </c>
      <c r="X23" s="166">
        <v>144.44999999999999</v>
      </c>
      <c r="Y23" s="166">
        <v>141.02000000000001</v>
      </c>
      <c r="Z23" s="166">
        <v>139.86000000000001</v>
      </c>
      <c r="AA23" s="166">
        <v>138.69999999999999</v>
      </c>
      <c r="AB23" s="166">
        <v>135.44</v>
      </c>
      <c r="AC23" s="166">
        <v>139.94</v>
      </c>
      <c r="AD23" s="166">
        <v>142.88999999999999</v>
      </c>
      <c r="AE23" s="166">
        <v>127.79</v>
      </c>
      <c r="AF23" s="166">
        <v>143.22</v>
      </c>
    </row>
    <row r="24" spans="1:32" ht="18" customHeight="1" x14ac:dyDescent="0.25">
      <c r="A24" s="162" t="s">
        <v>65</v>
      </c>
      <c r="B24" s="162" t="s">
        <v>720</v>
      </c>
      <c r="C24" s="166">
        <v>499.17</v>
      </c>
      <c r="D24" s="166">
        <v>507</v>
      </c>
      <c r="E24" s="166">
        <v>501.39</v>
      </c>
      <c r="F24" s="166">
        <v>500.46</v>
      </c>
      <c r="G24" s="166">
        <v>502.21</v>
      </c>
      <c r="H24" s="166">
        <v>504.43</v>
      </c>
      <c r="I24" s="166">
        <v>504.35</v>
      </c>
      <c r="J24" s="166">
        <v>497.89</v>
      </c>
      <c r="K24" s="166">
        <v>497.25</v>
      </c>
      <c r="L24" s="166">
        <v>486.7</v>
      </c>
      <c r="M24" s="166">
        <v>503.46</v>
      </c>
      <c r="N24" s="166">
        <v>490.44</v>
      </c>
      <c r="O24" s="166">
        <v>218.44</v>
      </c>
      <c r="P24" s="166">
        <v>223.08</v>
      </c>
      <c r="Q24" s="166">
        <v>221.34</v>
      </c>
      <c r="R24" s="166">
        <v>217.05</v>
      </c>
      <c r="S24" s="166">
        <v>215.1</v>
      </c>
      <c r="T24" s="166">
        <v>0.33900000000000002</v>
      </c>
      <c r="U24" s="166">
        <v>220.6</v>
      </c>
      <c r="V24" s="166">
        <v>0.4</v>
      </c>
      <c r="W24" s="166">
        <v>223.6</v>
      </c>
      <c r="X24" s="166">
        <v>142.94999999999999</v>
      </c>
      <c r="Y24" s="166">
        <v>141.02000000000001</v>
      </c>
      <c r="Z24" s="166">
        <v>139.86000000000001</v>
      </c>
      <c r="AA24" s="166">
        <v>138.69999999999999</v>
      </c>
      <c r="AB24" s="166">
        <v>135.44</v>
      </c>
      <c r="AC24" s="166">
        <v>139.94</v>
      </c>
      <c r="AD24" s="166">
        <v>141.44</v>
      </c>
      <c r="AE24" s="166">
        <v>126.42</v>
      </c>
      <c r="AF24" s="166">
        <v>141.71</v>
      </c>
    </row>
    <row r="25" spans="1:32" ht="18" customHeight="1" x14ac:dyDescent="0.25">
      <c r="A25" s="162" t="s">
        <v>65</v>
      </c>
      <c r="B25" s="162" t="s">
        <v>721</v>
      </c>
      <c r="C25" s="169">
        <v>498.7</v>
      </c>
      <c r="D25" s="169">
        <v>509.31</v>
      </c>
      <c r="E25" s="170"/>
      <c r="F25" s="169">
        <v>500.46</v>
      </c>
      <c r="G25" s="169">
        <v>502.21</v>
      </c>
      <c r="H25" s="169">
        <v>498.94</v>
      </c>
      <c r="I25" s="169">
        <v>504.35</v>
      </c>
      <c r="J25" s="170"/>
      <c r="K25" s="169">
        <v>491.74</v>
      </c>
      <c r="L25" s="169">
        <v>486.7</v>
      </c>
      <c r="M25" s="169">
        <v>503.46</v>
      </c>
      <c r="N25" s="169">
        <v>490.44</v>
      </c>
      <c r="O25" s="169">
        <v>221.79</v>
      </c>
      <c r="P25" s="169">
        <v>224</v>
      </c>
      <c r="Q25" s="169">
        <v>222.07</v>
      </c>
      <c r="R25" s="169">
        <v>217.05</v>
      </c>
      <c r="S25" s="169">
        <v>215</v>
      </c>
      <c r="T25" s="169">
        <v>0.38190000000000002</v>
      </c>
      <c r="U25" s="169">
        <v>220.6</v>
      </c>
      <c r="V25" s="169">
        <v>0.4</v>
      </c>
      <c r="W25" s="169">
        <v>223.6</v>
      </c>
      <c r="X25" s="169">
        <v>142.85</v>
      </c>
      <c r="Y25" s="169">
        <v>141.02000000000001</v>
      </c>
      <c r="Z25" s="169">
        <v>139.86000000000001</v>
      </c>
      <c r="AA25" s="169">
        <v>138.69999999999999</v>
      </c>
      <c r="AB25" s="169">
        <v>135.44</v>
      </c>
      <c r="AC25" s="169">
        <v>139.94</v>
      </c>
      <c r="AD25" s="169">
        <v>141.44</v>
      </c>
      <c r="AE25" s="169">
        <v>126.42</v>
      </c>
      <c r="AF25" s="169">
        <v>143.24</v>
      </c>
    </row>
    <row r="26" spans="1:32" ht="18" customHeight="1" x14ac:dyDescent="0.25">
      <c r="A26" s="162" t="s">
        <v>65</v>
      </c>
      <c r="B26" s="162" t="s">
        <v>722</v>
      </c>
      <c r="C26" s="163">
        <v>498.7</v>
      </c>
      <c r="D26" s="163">
        <v>509.31</v>
      </c>
      <c r="E26" s="164"/>
      <c r="F26" s="163">
        <v>500.46</v>
      </c>
      <c r="G26" s="163">
        <v>502.21</v>
      </c>
      <c r="H26" s="163">
        <v>498.94</v>
      </c>
      <c r="I26" s="163">
        <v>504.35</v>
      </c>
      <c r="J26" s="164"/>
      <c r="K26" s="163">
        <v>496.87</v>
      </c>
      <c r="L26" s="163">
        <v>486.7</v>
      </c>
      <c r="M26" s="163">
        <v>503.46</v>
      </c>
      <c r="N26" s="163">
        <v>490.44</v>
      </c>
      <c r="O26" s="163">
        <v>221.79</v>
      </c>
      <c r="P26" s="163">
        <v>224</v>
      </c>
      <c r="Q26" s="163">
        <v>222.07</v>
      </c>
      <c r="R26" s="163">
        <v>217.05</v>
      </c>
      <c r="S26" s="163">
        <v>212.68</v>
      </c>
      <c r="T26" s="163">
        <v>0.36149999999999999</v>
      </c>
      <c r="U26" s="163">
        <v>220.6</v>
      </c>
      <c r="V26" s="163">
        <v>0.4</v>
      </c>
      <c r="W26" s="163">
        <v>223.6</v>
      </c>
      <c r="X26" s="163">
        <v>142.85</v>
      </c>
      <c r="Y26" s="163">
        <v>141.02000000000001</v>
      </c>
      <c r="Z26" s="163">
        <v>139.86000000000001</v>
      </c>
      <c r="AA26" s="163">
        <v>138.69999999999999</v>
      </c>
      <c r="AB26" s="163">
        <v>135.44</v>
      </c>
      <c r="AC26" s="163">
        <v>139.94</v>
      </c>
      <c r="AD26" s="163">
        <v>141.44</v>
      </c>
      <c r="AE26" s="163">
        <v>126.28</v>
      </c>
      <c r="AF26" s="163">
        <v>141.72</v>
      </c>
    </row>
    <row r="27" spans="1:32" ht="18" customHeight="1" x14ac:dyDescent="0.25">
      <c r="A27" s="162" t="s">
        <v>65</v>
      </c>
      <c r="B27" s="162" t="s">
        <v>723</v>
      </c>
      <c r="C27" s="166">
        <v>498.7</v>
      </c>
      <c r="D27" s="166">
        <v>509.31</v>
      </c>
      <c r="E27" s="167"/>
      <c r="F27" s="166">
        <v>500.46</v>
      </c>
      <c r="G27" s="166">
        <v>502.21</v>
      </c>
      <c r="H27" s="166">
        <v>498.94</v>
      </c>
      <c r="I27" s="166">
        <v>504.35</v>
      </c>
      <c r="J27" s="167"/>
      <c r="K27" s="166">
        <v>491.88</v>
      </c>
      <c r="L27" s="166">
        <v>481.76</v>
      </c>
      <c r="M27" s="166">
        <v>498.4</v>
      </c>
      <c r="N27" s="166">
        <v>484.75</v>
      </c>
      <c r="O27" s="166">
        <v>219.34</v>
      </c>
      <c r="P27" s="166">
        <v>224</v>
      </c>
      <c r="Q27" s="166">
        <v>219.84</v>
      </c>
      <c r="R27" s="166">
        <v>214.85</v>
      </c>
      <c r="S27" s="166">
        <v>214.86</v>
      </c>
      <c r="T27" s="166">
        <v>0.43070000000000003</v>
      </c>
      <c r="U27" s="166">
        <v>220.6</v>
      </c>
      <c r="V27" s="166">
        <v>0.4</v>
      </c>
      <c r="W27" s="166">
        <v>221.19</v>
      </c>
      <c r="X27" s="166">
        <v>141.05000000000001</v>
      </c>
      <c r="Y27" s="166">
        <v>139.61000000000001</v>
      </c>
      <c r="Z27" s="166">
        <v>139.86000000000001</v>
      </c>
      <c r="AA27" s="166">
        <v>138.69999999999999</v>
      </c>
      <c r="AB27" s="166">
        <v>133.99</v>
      </c>
      <c r="AC27" s="166">
        <v>138.5</v>
      </c>
      <c r="AD27" s="166">
        <v>141.44</v>
      </c>
      <c r="AE27" s="166">
        <v>126.28</v>
      </c>
      <c r="AF27" s="166">
        <v>141.72</v>
      </c>
    </row>
    <row r="28" spans="1:32" ht="18" customHeight="1" x14ac:dyDescent="0.25">
      <c r="A28" s="162" t="s">
        <v>65</v>
      </c>
      <c r="B28" s="162" t="s">
        <v>724</v>
      </c>
      <c r="C28" s="166">
        <v>511.03</v>
      </c>
      <c r="D28" s="166">
        <v>510.94</v>
      </c>
      <c r="E28" s="167"/>
      <c r="F28" s="166">
        <v>500.46</v>
      </c>
      <c r="G28" s="166">
        <v>502.21</v>
      </c>
      <c r="H28" s="166">
        <v>498.94</v>
      </c>
      <c r="I28" s="166">
        <v>504.35</v>
      </c>
      <c r="J28" s="167"/>
      <c r="K28" s="166">
        <v>491.88</v>
      </c>
      <c r="L28" s="166">
        <v>486.89</v>
      </c>
      <c r="M28" s="166">
        <v>501.19</v>
      </c>
      <c r="N28" s="166">
        <v>489.66</v>
      </c>
      <c r="O28" s="166">
        <v>224.12</v>
      </c>
      <c r="P28" s="166">
        <v>224.7</v>
      </c>
      <c r="Q28" s="166">
        <v>223.78</v>
      </c>
      <c r="R28" s="166">
        <v>214.85</v>
      </c>
      <c r="S28" s="166">
        <v>212.66</v>
      </c>
      <c r="T28" s="166">
        <v>0.39419999999999999</v>
      </c>
      <c r="U28" s="166">
        <v>220.6</v>
      </c>
      <c r="V28" s="166">
        <v>0.4</v>
      </c>
      <c r="W28" s="166">
        <v>221.19</v>
      </c>
      <c r="X28" s="166">
        <v>140.87</v>
      </c>
      <c r="Y28" s="166">
        <v>139.61000000000001</v>
      </c>
      <c r="Z28" s="166">
        <v>139.86000000000001</v>
      </c>
      <c r="AA28" s="166">
        <v>138.58000000000001</v>
      </c>
      <c r="AB28" s="166">
        <v>135.38999999999999</v>
      </c>
      <c r="AC28" s="166">
        <v>138.49</v>
      </c>
      <c r="AD28" s="166">
        <v>141.44</v>
      </c>
      <c r="AE28" s="166">
        <v>126.28</v>
      </c>
      <c r="AF28" s="166">
        <v>140.18</v>
      </c>
    </row>
    <row r="29" spans="1:32" ht="18" customHeight="1" x14ac:dyDescent="0.25">
      <c r="A29" s="162" t="s">
        <v>65</v>
      </c>
      <c r="B29" s="162" t="s">
        <v>725</v>
      </c>
      <c r="C29" s="166">
        <v>511.03</v>
      </c>
      <c r="D29" s="166">
        <v>510.94</v>
      </c>
      <c r="E29" s="167"/>
      <c r="F29" s="166">
        <v>495.45</v>
      </c>
      <c r="G29" s="166">
        <v>502.21</v>
      </c>
      <c r="H29" s="166">
        <v>498.94</v>
      </c>
      <c r="I29" s="166">
        <v>504.35</v>
      </c>
      <c r="J29" s="167"/>
      <c r="K29" s="166">
        <v>496.81</v>
      </c>
      <c r="L29" s="166">
        <v>486.89</v>
      </c>
      <c r="M29" s="166">
        <v>501.19</v>
      </c>
      <c r="N29" s="166">
        <v>489.66</v>
      </c>
      <c r="O29" s="166">
        <v>222.12</v>
      </c>
      <c r="P29" s="166">
        <v>224.81</v>
      </c>
      <c r="Q29" s="166">
        <v>223.78</v>
      </c>
      <c r="R29" s="166">
        <v>214.85</v>
      </c>
      <c r="S29" s="166">
        <v>212.66</v>
      </c>
      <c r="T29" s="166">
        <v>0.30009999999999998</v>
      </c>
      <c r="U29" s="166">
        <v>220.6</v>
      </c>
      <c r="V29" s="166">
        <v>0.4</v>
      </c>
      <c r="W29" s="166">
        <v>221.19</v>
      </c>
      <c r="X29" s="166">
        <v>140.87</v>
      </c>
      <c r="Y29" s="166">
        <v>141.03</v>
      </c>
      <c r="Z29" s="166">
        <v>139.86000000000001</v>
      </c>
      <c r="AA29" s="166">
        <v>138.58000000000001</v>
      </c>
      <c r="AB29" s="166">
        <v>133.68</v>
      </c>
      <c r="AC29" s="166">
        <v>138.49</v>
      </c>
      <c r="AD29" s="166">
        <v>141.44</v>
      </c>
      <c r="AE29" s="166">
        <v>126.28</v>
      </c>
      <c r="AF29" s="166">
        <v>140.18</v>
      </c>
    </row>
    <row r="30" spans="1:32" ht="18" customHeight="1" x14ac:dyDescent="0.25">
      <c r="A30" s="162" t="s">
        <v>65</v>
      </c>
      <c r="B30" s="162" t="s">
        <v>726</v>
      </c>
      <c r="C30" s="166">
        <v>510.66</v>
      </c>
      <c r="D30" s="166">
        <v>505.42</v>
      </c>
      <c r="E30" s="167"/>
      <c r="F30" s="166">
        <v>495.45</v>
      </c>
      <c r="G30" s="166">
        <v>497.17</v>
      </c>
      <c r="H30" s="166">
        <v>498.94</v>
      </c>
      <c r="I30" s="166">
        <v>504.56</v>
      </c>
      <c r="J30" s="167"/>
      <c r="K30" s="166">
        <v>496.81</v>
      </c>
      <c r="L30" s="166">
        <v>486.89</v>
      </c>
      <c r="M30" s="166">
        <v>501.19</v>
      </c>
      <c r="N30" s="166">
        <v>491.47</v>
      </c>
      <c r="O30" s="166">
        <v>222.95</v>
      </c>
      <c r="P30" s="166">
        <v>224.39</v>
      </c>
      <c r="Q30" s="166">
        <v>223.78</v>
      </c>
      <c r="R30" s="166">
        <v>214.85</v>
      </c>
      <c r="S30" s="166">
        <v>212.94</v>
      </c>
      <c r="T30" s="166">
        <v>0.3609</v>
      </c>
      <c r="U30" s="166">
        <v>220.6</v>
      </c>
      <c r="V30" s="166">
        <v>0.4</v>
      </c>
      <c r="W30" s="166">
        <v>221.19</v>
      </c>
      <c r="X30" s="166">
        <v>140.87</v>
      </c>
      <c r="Y30" s="166">
        <v>141.03</v>
      </c>
      <c r="Z30" s="166">
        <v>139.86000000000001</v>
      </c>
      <c r="AA30" s="166">
        <v>138.55000000000001</v>
      </c>
      <c r="AB30" s="166">
        <v>133.68</v>
      </c>
      <c r="AC30" s="166">
        <v>138.49</v>
      </c>
      <c r="AD30" s="166">
        <v>141.44</v>
      </c>
      <c r="AE30" s="166">
        <v>126.28</v>
      </c>
      <c r="AF30" s="166">
        <v>141.65</v>
      </c>
    </row>
    <row r="31" spans="1:32" ht="18" customHeight="1" x14ac:dyDescent="0.25">
      <c r="A31" s="162" t="s">
        <v>65</v>
      </c>
      <c r="B31" s="162" t="s">
        <v>727</v>
      </c>
      <c r="C31" s="166">
        <v>507.73</v>
      </c>
      <c r="D31" s="166">
        <v>506.89</v>
      </c>
      <c r="E31" s="166">
        <v>503.71</v>
      </c>
      <c r="F31" s="166">
        <v>495.45</v>
      </c>
      <c r="G31" s="166">
        <v>497.17</v>
      </c>
      <c r="H31" s="166">
        <v>498.94</v>
      </c>
      <c r="I31" s="166">
        <v>504.38</v>
      </c>
      <c r="J31" s="166">
        <v>492.38</v>
      </c>
      <c r="K31" s="166">
        <v>496.81</v>
      </c>
      <c r="L31" s="166">
        <v>486.89</v>
      </c>
      <c r="M31" s="166">
        <v>501.19</v>
      </c>
      <c r="N31" s="166">
        <v>491.47</v>
      </c>
      <c r="O31" s="166">
        <v>221.07</v>
      </c>
      <c r="P31" s="166">
        <v>224.67</v>
      </c>
      <c r="Q31" s="166">
        <v>221.09</v>
      </c>
      <c r="R31" s="166">
        <v>214.85</v>
      </c>
      <c r="S31" s="166">
        <v>212.94</v>
      </c>
      <c r="T31" s="166">
        <v>0.39140000000000003</v>
      </c>
      <c r="U31" s="166">
        <v>220.6</v>
      </c>
      <c r="V31" s="166">
        <v>0.4</v>
      </c>
      <c r="W31" s="166">
        <v>221.19</v>
      </c>
      <c r="X31" s="166">
        <v>140.87</v>
      </c>
      <c r="Y31" s="166">
        <v>139.6</v>
      </c>
      <c r="Z31" s="166">
        <v>139.86000000000001</v>
      </c>
      <c r="AA31" s="166">
        <v>137.13999999999999</v>
      </c>
      <c r="AB31" s="166">
        <v>133.68</v>
      </c>
      <c r="AC31" s="166">
        <v>138.49</v>
      </c>
      <c r="AD31" s="166">
        <v>141.44</v>
      </c>
      <c r="AE31" s="166">
        <v>126.28</v>
      </c>
      <c r="AF31" s="166">
        <v>140.18</v>
      </c>
    </row>
    <row r="32" spans="1:32" ht="18" customHeight="1" x14ac:dyDescent="0.25">
      <c r="A32" s="162" t="s">
        <v>65</v>
      </c>
      <c r="B32" s="162" t="s">
        <v>728</v>
      </c>
      <c r="C32" s="166">
        <v>502.32</v>
      </c>
      <c r="D32" s="166">
        <v>501.06</v>
      </c>
      <c r="E32" s="167"/>
      <c r="F32" s="166">
        <v>495.45</v>
      </c>
      <c r="G32" s="166">
        <v>497.17</v>
      </c>
      <c r="H32" s="166">
        <v>498.94</v>
      </c>
      <c r="I32" s="166">
        <v>509.44</v>
      </c>
      <c r="J32" s="166">
        <v>492.38</v>
      </c>
      <c r="K32" s="166">
        <v>496.81</v>
      </c>
      <c r="L32" s="166">
        <v>486.89</v>
      </c>
      <c r="M32" s="166">
        <v>506.57</v>
      </c>
      <c r="N32" s="166">
        <v>491.47</v>
      </c>
      <c r="O32" s="166">
        <v>220.31</v>
      </c>
      <c r="P32" s="166">
        <v>221.68</v>
      </c>
      <c r="Q32" s="166">
        <v>221.09</v>
      </c>
      <c r="R32" s="166">
        <v>212.59</v>
      </c>
      <c r="S32" s="166">
        <v>210.8</v>
      </c>
      <c r="T32" s="166">
        <v>0.35039999999999999</v>
      </c>
      <c r="U32" s="166">
        <v>220.6</v>
      </c>
      <c r="V32" s="166">
        <v>0.4</v>
      </c>
      <c r="W32" s="166">
        <v>221.19</v>
      </c>
      <c r="X32" s="166">
        <v>140.87</v>
      </c>
      <c r="Y32" s="166">
        <v>141.03</v>
      </c>
      <c r="Z32" s="166">
        <v>138.36000000000001</v>
      </c>
      <c r="AA32" s="166">
        <v>138.68</v>
      </c>
      <c r="AB32" s="166">
        <v>133.68</v>
      </c>
      <c r="AC32" s="166">
        <v>138.49</v>
      </c>
      <c r="AD32" s="166">
        <v>141.44</v>
      </c>
      <c r="AE32" s="166">
        <v>126.28</v>
      </c>
      <c r="AF32" s="166">
        <v>141.72</v>
      </c>
    </row>
    <row r="33" spans="1:32" ht="18" customHeight="1" x14ac:dyDescent="0.25">
      <c r="A33" s="162" t="s">
        <v>65</v>
      </c>
      <c r="B33" s="162" t="s">
        <v>729</v>
      </c>
      <c r="C33" s="169">
        <v>502.32</v>
      </c>
      <c r="D33" s="169">
        <v>502.12</v>
      </c>
      <c r="E33" s="170"/>
      <c r="F33" s="169">
        <v>495.03</v>
      </c>
      <c r="G33" s="169">
        <v>497.17</v>
      </c>
      <c r="H33" s="169">
        <v>498.53</v>
      </c>
      <c r="I33" s="169">
        <v>509.44</v>
      </c>
      <c r="J33" s="169">
        <v>497.53</v>
      </c>
      <c r="K33" s="169">
        <v>496.81</v>
      </c>
      <c r="L33" s="169">
        <v>486.89</v>
      </c>
      <c r="M33" s="169">
        <v>506.57</v>
      </c>
      <c r="N33" s="169">
        <v>491.47</v>
      </c>
      <c r="O33" s="169">
        <v>222.54</v>
      </c>
      <c r="P33" s="169">
        <v>224.62</v>
      </c>
      <c r="Q33" s="169">
        <v>221.09</v>
      </c>
      <c r="R33" s="169">
        <v>212.59</v>
      </c>
      <c r="S33" s="169">
        <v>211.08</v>
      </c>
      <c r="T33" s="169">
        <v>0.41149999999999998</v>
      </c>
      <c r="U33" s="169">
        <v>220.6</v>
      </c>
      <c r="V33" s="169">
        <v>0.4</v>
      </c>
      <c r="W33" s="169">
        <v>223.5</v>
      </c>
      <c r="X33" s="169">
        <v>143.09</v>
      </c>
      <c r="Y33" s="169">
        <v>141.03</v>
      </c>
      <c r="Z33" s="169">
        <v>138.36000000000001</v>
      </c>
      <c r="AA33" s="169">
        <v>138.68</v>
      </c>
      <c r="AB33" s="169">
        <v>133.68</v>
      </c>
      <c r="AC33" s="169">
        <v>138.49</v>
      </c>
      <c r="AD33" s="169">
        <v>141.44</v>
      </c>
      <c r="AE33" s="169">
        <v>126.28</v>
      </c>
      <c r="AF33" s="169">
        <v>141.72</v>
      </c>
    </row>
    <row r="34" spans="1:32" ht="18" customHeight="1" x14ac:dyDescent="0.25">
      <c r="A34" s="162" t="s">
        <v>65</v>
      </c>
      <c r="B34" s="162" t="s">
        <v>730</v>
      </c>
      <c r="C34" s="163">
        <v>507.36</v>
      </c>
      <c r="D34" s="163">
        <v>505.9</v>
      </c>
      <c r="E34" s="164"/>
      <c r="F34" s="163">
        <v>495.03</v>
      </c>
      <c r="G34" s="163">
        <v>497.17</v>
      </c>
      <c r="H34" s="163">
        <v>498.53</v>
      </c>
      <c r="I34" s="163">
        <v>514.66</v>
      </c>
      <c r="J34" s="163">
        <v>497.53</v>
      </c>
      <c r="K34" s="163">
        <v>502.41</v>
      </c>
      <c r="L34" s="163">
        <v>491.9</v>
      </c>
      <c r="M34" s="163">
        <v>512.07000000000005</v>
      </c>
      <c r="N34" s="163">
        <v>496.88</v>
      </c>
      <c r="O34" s="163">
        <v>222.28</v>
      </c>
      <c r="P34" s="163">
        <v>225.89</v>
      </c>
      <c r="Q34" s="163">
        <v>223.03</v>
      </c>
      <c r="R34" s="163">
        <v>214.9</v>
      </c>
      <c r="S34" s="163">
        <v>213.22</v>
      </c>
      <c r="T34" s="163">
        <v>0.33750000000000002</v>
      </c>
      <c r="U34" s="163">
        <v>223.1</v>
      </c>
      <c r="V34" s="163">
        <v>0.4</v>
      </c>
      <c r="W34" s="163">
        <v>223.5</v>
      </c>
      <c r="X34" s="163">
        <v>143.09</v>
      </c>
      <c r="Y34" s="163">
        <v>141.03</v>
      </c>
      <c r="Z34" s="163">
        <v>138.36000000000001</v>
      </c>
      <c r="AA34" s="163">
        <v>140.18</v>
      </c>
      <c r="AB34" s="163">
        <v>135.01</v>
      </c>
      <c r="AC34" s="163">
        <v>140.05000000000001</v>
      </c>
      <c r="AD34" s="163">
        <v>142.87</v>
      </c>
      <c r="AE34" s="163">
        <v>126.28</v>
      </c>
      <c r="AF34" s="163">
        <v>143.31</v>
      </c>
    </row>
    <row r="35" spans="1:32" ht="18" customHeight="1" x14ac:dyDescent="0.25">
      <c r="A35" s="162" t="s">
        <v>65</v>
      </c>
      <c r="B35" s="162" t="s">
        <v>731</v>
      </c>
      <c r="C35" s="166">
        <v>505.42</v>
      </c>
      <c r="D35" s="166">
        <v>506.26</v>
      </c>
      <c r="E35" s="167"/>
      <c r="F35" s="166">
        <v>495.03</v>
      </c>
      <c r="G35" s="166">
        <v>502.63</v>
      </c>
      <c r="H35" s="166">
        <v>503.55</v>
      </c>
      <c r="I35" s="166">
        <v>514.66</v>
      </c>
      <c r="J35" s="166">
        <v>497.53</v>
      </c>
      <c r="K35" s="166">
        <v>507.79</v>
      </c>
      <c r="L35" s="166">
        <v>491.9</v>
      </c>
      <c r="M35" s="166">
        <v>512.07000000000005</v>
      </c>
      <c r="N35" s="166">
        <v>496.88</v>
      </c>
      <c r="O35" s="166">
        <v>222.13</v>
      </c>
      <c r="P35" s="166">
        <v>223.45</v>
      </c>
      <c r="Q35" s="166">
        <v>222.49</v>
      </c>
      <c r="R35" s="166">
        <v>214.9</v>
      </c>
      <c r="S35" s="166">
        <v>213.22</v>
      </c>
      <c r="T35" s="166">
        <v>0.3105</v>
      </c>
      <c r="U35" s="166">
        <v>223.1</v>
      </c>
      <c r="V35" s="166">
        <v>0.4</v>
      </c>
      <c r="W35" s="166">
        <v>225.8</v>
      </c>
      <c r="X35" s="166">
        <v>144.9</v>
      </c>
      <c r="Y35" s="166">
        <v>140.97</v>
      </c>
      <c r="Z35" s="166">
        <v>139.81</v>
      </c>
      <c r="AA35" s="166">
        <v>140.18</v>
      </c>
      <c r="AB35" s="166">
        <v>135.01</v>
      </c>
      <c r="AC35" s="166">
        <v>140.05000000000001</v>
      </c>
      <c r="AD35" s="166">
        <v>141.37</v>
      </c>
      <c r="AE35" s="166">
        <v>126.28</v>
      </c>
      <c r="AF35" s="166">
        <v>143.31</v>
      </c>
    </row>
    <row r="36" spans="1:32" ht="18" customHeight="1" x14ac:dyDescent="0.25">
      <c r="A36" s="162" t="s">
        <v>65</v>
      </c>
      <c r="B36" s="162" t="s">
        <v>732</v>
      </c>
      <c r="C36" s="166">
        <v>505.42</v>
      </c>
      <c r="D36" s="166">
        <v>506.26</v>
      </c>
      <c r="E36" s="167"/>
      <c r="F36" s="166">
        <v>500.66</v>
      </c>
      <c r="G36" s="166">
        <v>502.63</v>
      </c>
      <c r="H36" s="166">
        <v>504.62</v>
      </c>
      <c r="I36" s="166">
        <v>514.66</v>
      </c>
      <c r="J36" s="166">
        <v>497.53</v>
      </c>
      <c r="K36" s="166">
        <v>507.79</v>
      </c>
      <c r="L36" s="166">
        <v>491.9</v>
      </c>
      <c r="M36" s="166">
        <v>512.07000000000005</v>
      </c>
      <c r="N36" s="166">
        <v>496.88</v>
      </c>
      <c r="O36" s="166">
        <v>222.13</v>
      </c>
      <c r="P36" s="166">
        <v>225.88</v>
      </c>
      <c r="Q36" s="166">
        <v>222.49</v>
      </c>
      <c r="R36" s="166">
        <v>216.6</v>
      </c>
      <c r="S36" s="166">
        <v>215.36</v>
      </c>
      <c r="T36" s="166">
        <v>0.34789999999999999</v>
      </c>
      <c r="U36" s="166">
        <v>223.1</v>
      </c>
      <c r="V36" s="166">
        <v>0.4</v>
      </c>
      <c r="W36" s="166">
        <v>225.8</v>
      </c>
      <c r="X36" s="166">
        <v>144.9</v>
      </c>
      <c r="Y36" s="166">
        <v>140.97</v>
      </c>
      <c r="Z36" s="166">
        <v>139.81</v>
      </c>
      <c r="AA36" s="166">
        <v>140.18</v>
      </c>
      <c r="AB36" s="166">
        <v>135.01</v>
      </c>
      <c r="AC36" s="166">
        <v>140.05000000000001</v>
      </c>
      <c r="AD36" s="166">
        <v>141.37</v>
      </c>
      <c r="AE36" s="166">
        <v>126.28</v>
      </c>
      <c r="AF36" s="166">
        <v>143.31</v>
      </c>
    </row>
    <row r="37" spans="1:32" ht="18" customHeight="1" x14ac:dyDescent="0.25">
      <c r="A37" s="162" t="s">
        <v>65</v>
      </c>
      <c r="B37" s="162" t="s">
        <v>733</v>
      </c>
      <c r="C37" s="166">
        <v>505.42</v>
      </c>
      <c r="D37" s="166">
        <v>506.26</v>
      </c>
      <c r="E37" s="167"/>
      <c r="F37" s="166">
        <v>500.66</v>
      </c>
      <c r="G37" s="166">
        <v>502.63</v>
      </c>
      <c r="H37" s="166">
        <v>504.62</v>
      </c>
      <c r="I37" s="166">
        <v>514.66</v>
      </c>
      <c r="J37" s="166">
        <v>497.53</v>
      </c>
      <c r="K37" s="166">
        <v>502.37</v>
      </c>
      <c r="L37" s="166">
        <v>491.9</v>
      </c>
      <c r="M37" s="166">
        <v>512.07000000000005</v>
      </c>
      <c r="N37" s="166">
        <v>496.88</v>
      </c>
      <c r="O37" s="166">
        <v>222.13</v>
      </c>
      <c r="P37" s="166">
        <v>225.37</v>
      </c>
      <c r="Q37" s="166">
        <v>222.49</v>
      </c>
      <c r="R37" s="166">
        <v>216.6</v>
      </c>
      <c r="S37" s="166">
        <v>215.36</v>
      </c>
      <c r="T37" s="166">
        <v>0.4007</v>
      </c>
      <c r="U37" s="166">
        <v>223.1</v>
      </c>
      <c r="V37" s="166">
        <v>0.4</v>
      </c>
      <c r="W37" s="166">
        <v>223.5</v>
      </c>
      <c r="X37" s="166">
        <v>143.19999999999999</v>
      </c>
      <c r="Y37" s="166">
        <v>140.97</v>
      </c>
      <c r="Z37" s="166">
        <v>139.81</v>
      </c>
      <c r="AA37" s="166">
        <v>140.18</v>
      </c>
      <c r="AB37" s="166">
        <v>135.01</v>
      </c>
      <c r="AC37" s="166">
        <v>140.05000000000001</v>
      </c>
      <c r="AD37" s="166">
        <v>141.37</v>
      </c>
      <c r="AE37" s="166">
        <v>126.28</v>
      </c>
      <c r="AF37" s="166">
        <v>143.31</v>
      </c>
    </row>
    <row r="38" spans="1:32" ht="18" customHeight="1" x14ac:dyDescent="0.25">
      <c r="A38" s="162" t="s">
        <v>65</v>
      </c>
      <c r="B38" s="162" t="s">
        <v>734</v>
      </c>
      <c r="C38" s="166">
        <v>505.42</v>
      </c>
      <c r="D38" s="166">
        <v>505.63</v>
      </c>
      <c r="E38" s="167"/>
      <c r="F38" s="166">
        <v>500.66</v>
      </c>
      <c r="G38" s="166">
        <v>502.63</v>
      </c>
      <c r="H38" s="166">
        <v>504.62</v>
      </c>
      <c r="I38" s="166">
        <v>514.66</v>
      </c>
      <c r="J38" s="166">
        <v>497.53</v>
      </c>
      <c r="K38" s="166">
        <v>502.37</v>
      </c>
      <c r="L38" s="166">
        <v>491.9</v>
      </c>
      <c r="M38" s="166">
        <v>506.95</v>
      </c>
      <c r="N38" s="166">
        <v>496.88</v>
      </c>
      <c r="O38" s="166">
        <v>222.13</v>
      </c>
      <c r="P38" s="166">
        <v>224.91</v>
      </c>
      <c r="Q38" s="166">
        <v>222.49</v>
      </c>
      <c r="R38" s="166">
        <v>216.6</v>
      </c>
      <c r="S38" s="166">
        <v>215.36</v>
      </c>
      <c r="T38" s="166">
        <v>0.41360000000000002</v>
      </c>
      <c r="U38" s="166">
        <v>223.1</v>
      </c>
      <c r="V38" s="166">
        <v>0.4</v>
      </c>
      <c r="W38" s="166">
        <v>223.5</v>
      </c>
      <c r="X38" s="166">
        <v>143.19999999999999</v>
      </c>
      <c r="Y38" s="166">
        <v>139.41999999999999</v>
      </c>
      <c r="Z38" s="166">
        <v>139.81</v>
      </c>
      <c r="AA38" s="166">
        <v>138.68</v>
      </c>
      <c r="AB38" s="166">
        <v>135.01</v>
      </c>
      <c r="AC38" s="166">
        <v>138.61000000000001</v>
      </c>
      <c r="AD38" s="166">
        <v>141.37</v>
      </c>
      <c r="AE38" s="166">
        <v>126.28</v>
      </c>
      <c r="AF38" s="166">
        <v>141.72</v>
      </c>
    </row>
    <row r="39" spans="1:32" ht="18" customHeight="1" x14ac:dyDescent="0.25">
      <c r="A39" s="162" t="s">
        <v>65</v>
      </c>
      <c r="B39" s="162" t="s">
        <v>735</v>
      </c>
      <c r="C39" s="166">
        <v>505.42</v>
      </c>
      <c r="D39" s="166">
        <v>504.48</v>
      </c>
      <c r="E39" s="166">
        <v>509.38</v>
      </c>
      <c r="F39" s="166">
        <v>495.48</v>
      </c>
      <c r="G39" s="166">
        <v>502.63</v>
      </c>
      <c r="H39" s="166">
        <v>499.44</v>
      </c>
      <c r="I39" s="166">
        <v>509.42</v>
      </c>
      <c r="J39" s="166">
        <v>497.53</v>
      </c>
      <c r="K39" s="166">
        <v>496.8</v>
      </c>
      <c r="L39" s="166">
        <v>486.1</v>
      </c>
      <c r="M39" s="166">
        <v>506.95</v>
      </c>
      <c r="N39" s="166">
        <v>490.89</v>
      </c>
      <c r="O39" s="166">
        <v>222.74</v>
      </c>
      <c r="P39" s="166">
        <v>224.49</v>
      </c>
      <c r="Q39" s="166">
        <v>222.49</v>
      </c>
      <c r="R39" s="166">
        <v>214.41</v>
      </c>
      <c r="S39" s="166">
        <v>213.11</v>
      </c>
      <c r="T39" s="166">
        <v>0.36959999999999998</v>
      </c>
      <c r="U39" s="166">
        <v>220.6</v>
      </c>
      <c r="V39" s="166">
        <v>0.4</v>
      </c>
      <c r="W39" s="166">
        <v>221.19</v>
      </c>
      <c r="X39" s="166">
        <v>141.69999999999999</v>
      </c>
      <c r="Y39" s="166">
        <v>139.41999999999999</v>
      </c>
      <c r="Z39" s="166">
        <v>139.81</v>
      </c>
      <c r="AA39" s="166">
        <v>138.68</v>
      </c>
      <c r="AB39" s="166">
        <v>135.01</v>
      </c>
      <c r="AC39" s="166">
        <v>138.61000000000001</v>
      </c>
      <c r="AD39" s="166">
        <v>141.37</v>
      </c>
      <c r="AE39" s="166">
        <v>126.28</v>
      </c>
      <c r="AF39" s="166">
        <v>141.72</v>
      </c>
    </row>
    <row r="40" spans="1:32" ht="18" customHeight="1" x14ac:dyDescent="0.25">
      <c r="A40" s="162" t="s">
        <v>65</v>
      </c>
      <c r="B40" s="162" t="s">
        <v>736</v>
      </c>
      <c r="C40" s="166">
        <v>505.42</v>
      </c>
      <c r="D40" s="166">
        <v>508.89</v>
      </c>
      <c r="E40" s="166">
        <v>508.12</v>
      </c>
      <c r="F40" s="166">
        <v>495.48</v>
      </c>
      <c r="G40" s="166">
        <v>502.63</v>
      </c>
      <c r="H40" s="166">
        <v>499.44</v>
      </c>
      <c r="I40" s="166">
        <v>509.42</v>
      </c>
      <c r="J40" s="166">
        <v>497.35</v>
      </c>
      <c r="K40" s="166">
        <v>502.41</v>
      </c>
      <c r="L40" s="166">
        <v>486.1</v>
      </c>
      <c r="M40" s="166">
        <v>506.95</v>
      </c>
      <c r="N40" s="166">
        <v>490.89</v>
      </c>
      <c r="O40" s="166">
        <v>223.36</v>
      </c>
      <c r="P40" s="166">
        <v>224.49</v>
      </c>
      <c r="Q40" s="166">
        <v>222.49</v>
      </c>
      <c r="R40" s="166">
        <v>214.41</v>
      </c>
      <c r="S40" s="166">
        <v>213.11</v>
      </c>
      <c r="T40" s="166">
        <v>0.40899999999999997</v>
      </c>
      <c r="U40" s="166">
        <v>220.6</v>
      </c>
      <c r="V40" s="166">
        <v>0.4</v>
      </c>
      <c r="W40" s="166">
        <v>221.19</v>
      </c>
      <c r="X40" s="166">
        <v>143.33000000000001</v>
      </c>
      <c r="Y40" s="166">
        <v>140.83000000000001</v>
      </c>
      <c r="Z40" s="166">
        <v>139.81</v>
      </c>
      <c r="AA40" s="166">
        <v>138.68</v>
      </c>
      <c r="AB40" s="166">
        <v>135.01</v>
      </c>
      <c r="AC40" s="166">
        <v>138.61000000000001</v>
      </c>
      <c r="AD40" s="166">
        <v>141.37</v>
      </c>
      <c r="AE40" s="166">
        <v>126.28</v>
      </c>
      <c r="AF40" s="166">
        <v>141.72</v>
      </c>
    </row>
    <row r="41" spans="1:32" ht="18" customHeight="1" x14ac:dyDescent="0.25">
      <c r="A41" s="162" t="s">
        <v>65</v>
      </c>
      <c r="B41" s="162" t="s">
        <v>737</v>
      </c>
      <c r="C41" s="169">
        <v>505.42</v>
      </c>
      <c r="D41" s="169">
        <v>509.31</v>
      </c>
      <c r="E41" s="169">
        <v>506.96</v>
      </c>
      <c r="F41" s="169">
        <v>495.48</v>
      </c>
      <c r="G41" s="169">
        <v>502.63</v>
      </c>
      <c r="H41" s="170"/>
      <c r="I41" s="169">
        <v>504.02</v>
      </c>
      <c r="J41" s="169">
        <v>492.33</v>
      </c>
      <c r="K41" s="169">
        <v>491.75</v>
      </c>
      <c r="L41" s="169">
        <v>480.98</v>
      </c>
      <c r="M41" s="169">
        <v>496.39</v>
      </c>
      <c r="N41" s="169">
        <v>485.93</v>
      </c>
      <c r="O41" s="169">
        <v>223.26</v>
      </c>
      <c r="P41" s="169">
        <v>224.49</v>
      </c>
      <c r="Q41" s="169">
        <v>222.49</v>
      </c>
      <c r="R41" s="169">
        <v>214.41</v>
      </c>
      <c r="S41" s="169">
        <v>213.11</v>
      </c>
      <c r="T41" s="169">
        <v>0.38969999999999999</v>
      </c>
      <c r="U41" s="169">
        <v>220.6</v>
      </c>
      <c r="V41" s="169">
        <v>0.4</v>
      </c>
      <c r="W41" s="170"/>
      <c r="X41" s="169">
        <v>141.63999999999999</v>
      </c>
      <c r="Y41" s="169">
        <v>140.72</v>
      </c>
      <c r="Z41" s="169">
        <v>138.36000000000001</v>
      </c>
      <c r="AA41" s="169">
        <v>138.68</v>
      </c>
      <c r="AB41" s="169">
        <v>133.63</v>
      </c>
      <c r="AC41" s="169">
        <v>138.61000000000001</v>
      </c>
      <c r="AD41" s="170"/>
      <c r="AE41" s="170"/>
      <c r="AF41" s="169">
        <v>141.72</v>
      </c>
    </row>
    <row r="42" spans="1:32" ht="18" customHeight="1" x14ac:dyDescent="0.25">
      <c r="A42" s="162" t="s">
        <v>65</v>
      </c>
      <c r="B42" s="162" t="s">
        <v>738</v>
      </c>
      <c r="C42" s="163">
        <v>505.42</v>
      </c>
      <c r="D42" s="163">
        <v>509.84</v>
      </c>
      <c r="E42" s="163">
        <v>506.96</v>
      </c>
      <c r="F42" s="163">
        <v>495.48</v>
      </c>
      <c r="G42" s="163">
        <v>502.63</v>
      </c>
      <c r="H42" s="164"/>
      <c r="I42" s="163">
        <v>504.02</v>
      </c>
      <c r="J42" s="163">
        <v>492.33</v>
      </c>
      <c r="K42" s="163">
        <v>491.75</v>
      </c>
      <c r="L42" s="163">
        <v>480.98</v>
      </c>
      <c r="M42" s="163">
        <v>496.39</v>
      </c>
      <c r="N42" s="163">
        <v>485.93</v>
      </c>
      <c r="O42" s="163">
        <v>223.42</v>
      </c>
      <c r="P42" s="163">
        <v>224.49</v>
      </c>
      <c r="Q42" s="163">
        <v>222.49</v>
      </c>
      <c r="R42" s="163">
        <v>214.41</v>
      </c>
      <c r="S42" s="163">
        <v>215.4</v>
      </c>
      <c r="T42" s="163">
        <v>0.4219</v>
      </c>
      <c r="U42" s="163">
        <v>218.1</v>
      </c>
      <c r="V42" s="163">
        <v>0.4</v>
      </c>
      <c r="W42" s="164"/>
      <c r="X42" s="163">
        <v>141.63999999999999</v>
      </c>
      <c r="Y42" s="163">
        <v>140.72</v>
      </c>
      <c r="Z42" s="163">
        <v>138.36000000000001</v>
      </c>
      <c r="AA42" s="163">
        <v>138.68</v>
      </c>
      <c r="AB42" s="163">
        <v>133.63</v>
      </c>
      <c r="AC42" s="163">
        <v>138.61000000000001</v>
      </c>
      <c r="AD42" s="164"/>
      <c r="AE42" s="164"/>
      <c r="AF42" s="163">
        <v>141.72</v>
      </c>
    </row>
    <row r="43" spans="1:32" ht="18" customHeight="1" x14ac:dyDescent="0.25">
      <c r="A43" s="162" t="s">
        <v>65</v>
      </c>
      <c r="B43" s="162" t="s">
        <v>739</v>
      </c>
      <c r="C43" s="166">
        <v>510.72</v>
      </c>
      <c r="D43" s="166">
        <v>514.46</v>
      </c>
      <c r="E43" s="166">
        <v>505.33</v>
      </c>
      <c r="F43" s="166">
        <v>500.55</v>
      </c>
      <c r="G43" s="166">
        <v>502.63</v>
      </c>
      <c r="H43" s="167"/>
      <c r="I43" s="166">
        <v>504.02</v>
      </c>
      <c r="J43" s="166">
        <v>497.37</v>
      </c>
      <c r="K43" s="166">
        <v>491.75</v>
      </c>
      <c r="L43" s="166">
        <v>480.98</v>
      </c>
      <c r="M43" s="166">
        <v>496.39</v>
      </c>
      <c r="N43" s="166">
        <v>485.93</v>
      </c>
      <c r="O43" s="166">
        <v>226.01</v>
      </c>
      <c r="P43" s="166">
        <v>226.98</v>
      </c>
      <c r="Q43" s="166">
        <v>224.84</v>
      </c>
      <c r="R43" s="166">
        <v>216.81</v>
      </c>
      <c r="S43" s="166">
        <v>215.4</v>
      </c>
      <c r="T43" s="166">
        <v>0.41249999999999998</v>
      </c>
      <c r="U43" s="166">
        <v>218.1</v>
      </c>
      <c r="V43" s="166">
        <v>0.4</v>
      </c>
      <c r="W43" s="167"/>
      <c r="X43" s="166">
        <v>141.63999999999999</v>
      </c>
      <c r="Y43" s="166">
        <v>140.72</v>
      </c>
      <c r="Z43" s="166">
        <v>138.36000000000001</v>
      </c>
      <c r="AA43" s="166">
        <v>138.72</v>
      </c>
      <c r="AB43" s="166">
        <v>135.04</v>
      </c>
      <c r="AC43" s="166">
        <v>138.61000000000001</v>
      </c>
      <c r="AD43" s="167"/>
      <c r="AE43" s="167"/>
      <c r="AF43" s="166">
        <v>141.72</v>
      </c>
    </row>
    <row r="44" spans="1:32" ht="18" customHeight="1" x14ac:dyDescent="0.25">
      <c r="A44" s="162" t="s">
        <v>65</v>
      </c>
      <c r="B44" s="162" t="s">
        <v>740</v>
      </c>
      <c r="C44" s="166">
        <v>507.88</v>
      </c>
      <c r="D44" s="166">
        <v>503.32</v>
      </c>
      <c r="E44" s="166">
        <v>502.39</v>
      </c>
      <c r="F44" s="166">
        <v>500.55</v>
      </c>
      <c r="G44" s="166">
        <v>503.01</v>
      </c>
      <c r="H44" s="167"/>
      <c r="I44" s="166">
        <v>504.02</v>
      </c>
      <c r="J44" s="166">
        <v>497.37</v>
      </c>
      <c r="K44" s="166">
        <v>491.75</v>
      </c>
      <c r="L44" s="166">
        <v>480.98</v>
      </c>
      <c r="M44" s="166">
        <v>496.39</v>
      </c>
      <c r="N44" s="166">
        <v>485.93</v>
      </c>
      <c r="O44" s="166">
        <v>226.01</v>
      </c>
      <c r="P44" s="166">
        <v>224.34</v>
      </c>
      <c r="Q44" s="166">
        <v>225.76</v>
      </c>
      <c r="R44" s="166">
        <v>219.02</v>
      </c>
      <c r="S44" s="166">
        <v>217.71</v>
      </c>
      <c r="T44" s="166">
        <v>0.3599</v>
      </c>
      <c r="U44" s="166">
        <v>218.1</v>
      </c>
      <c r="V44" s="166">
        <v>0.4</v>
      </c>
      <c r="W44" s="167"/>
      <c r="X44" s="166">
        <v>141.63999999999999</v>
      </c>
      <c r="Y44" s="166">
        <v>140.72</v>
      </c>
      <c r="Z44" s="166">
        <v>138.36000000000001</v>
      </c>
      <c r="AA44" s="166">
        <v>137.31</v>
      </c>
      <c r="AB44" s="166">
        <v>135.04</v>
      </c>
      <c r="AC44" s="166">
        <v>138.61000000000001</v>
      </c>
      <c r="AD44" s="167"/>
      <c r="AE44" s="167"/>
      <c r="AF44" s="166">
        <v>141.72</v>
      </c>
    </row>
    <row r="45" spans="1:32" ht="18" customHeight="1" x14ac:dyDescent="0.25">
      <c r="A45" s="162" t="s">
        <v>65</v>
      </c>
      <c r="B45" s="162" t="s">
        <v>741</v>
      </c>
      <c r="C45" s="166">
        <v>514.44000000000005</v>
      </c>
      <c r="D45" s="166">
        <v>509.15</v>
      </c>
      <c r="E45" s="166">
        <v>507.8</v>
      </c>
      <c r="F45" s="166">
        <v>505.56</v>
      </c>
      <c r="G45" s="166">
        <v>508.2</v>
      </c>
      <c r="H45" s="167"/>
      <c r="I45" s="166">
        <v>504.02</v>
      </c>
      <c r="J45" s="166">
        <v>497.37</v>
      </c>
      <c r="K45" s="166">
        <v>491.75</v>
      </c>
      <c r="L45" s="166">
        <v>480.98</v>
      </c>
      <c r="M45" s="166">
        <v>501.58</v>
      </c>
      <c r="N45" s="166">
        <v>485.93</v>
      </c>
      <c r="O45" s="166">
        <v>223.22</v>
      </c>
      <c r="P45" s="166">
        <v>227.15</v>
      </c>
      <c r="Q45" s="166">
        <v>228.05</v>
      </c>
      <c r="R45" s="166">
        <v>221.3</v>
      </c>
      <c r="S45" s="166">
        <v>219.91</v>
      </c>
      <c r="T45" s="166">
        <v>0.37319999999999998</v>
      </c>
      <c r="U45" s="166">
        <v>218.1</v>
      </c>
      <c r="V45" s="166">
        <v>0.4</v>
      </c>
      <c r="W45" s="167"/>
      <c r="X45" s="166">
        <v>141.63999999999999</v>
      </c>
      <c r="Y45" s="166">
        <v>140.72</v>
      </c>
      <c r="Z45" s="166">
        <v>138.36000000000001</v>
      </c>
      <c r="AA45" s="166">
        <v>137.31</v>
      </c>
      <c r="AB45" s="166">
        <v>135.04</v>
      </c>
      <c r="AC45" s="166">
        <v>138.61000000000001</v>
      </c>
      <c r="AD45" s="167"/>
      <c r="AE45" s="167"/>
      <c r="AF45" s="166">
        <v>141.72</v>
      </c>
    </row>
    <row r="46" spans="1:32" ht="18" customHeight="1" x14ac:dyDescent="0.25">
      <c r="A46" s="162" t="s">
        <v>65</v>
      </c>
      <c r="B46" s="162" t="s">
        <v>742</v>
      </c>
      <c r="C46" s="166">
        <v>514.44000000000005</v>
      </c>
      <c r="D46" s="166">
        <v>509.15</v>
      </c>
      <c r="E46" s="166">
        <v>509.27</v>
      </c>
      <c r="F46" s="166">
        <v>505.56</v>
      </c>
      <c r="G46" s="166">
        <v>508.2</v>
      </c>
      <c r="H46" s="167"/>
      <c r="I46" s="166">
        <v>504.02</v>
      </c>
      <c r="J46" s="166">
        <v>497.37</v>
      </c>
      <c r="K46" s="166">
        <v>491.75</v>
      </c>
      <c r="L46" s="166">
        <v>480.98</v>
      </c>
      <c r="M46" s="166">
        <v>501.58</v>
      </c>
      <c r="N46" s="166">
        <v>485.93</v>
      </c>
      <c r="O46" s="166">
        <v>223.22</v>
      </c>
      <c r="P46" s="166">
        <v>227.15</v>
      </c>
      <c r="Q46" s="166">
        <v>228.05</v>
      </c>
      <c r="R46" s="166">
        <v>223.62</v>
      </c>
      <c r="S46" s="166">
        <v>219.91</v>
      </c>
      <c r="T46" s="166">
        <v>0.39629999999999999</v>
      </c>
      <c r="U46" s="166">
        <v>218.1</v>
      </c>
      <c r="V46" s="166">
        <v>0.4</v>
      </c>
      <c r="W46" s="167"/>
      <c r="X46" s="166">
        <v>141.63999999999999</v>
      </c>
      <c r="Y46" s="166">
        <v>140.72</v>
      </c>
      <c r="Z46" s="166">
        <v>138.36000000000001</v>
      </c>
      <c r="AA46" s="166">
        <v>138.75</v>
      </c>
      <c r="AB46" s="166">
        <v>135.04</v>
      </c>
      <c r="AC46" s="166">
        <v>138.61000000000001</v>
      </c>
      <c r="AD46" s="167"/>
      <c r="AE46" s="167"/>
      <c r="AF46" s="166">
        <v>140.13999999999999</v>
      </c>
    </row>
    <row r="47" spans="1:32" ht="18" customHeight="1" x14ac:dyDescent="0.25">
      <c r="A47" s="162" t="s">
        <v>65</v>
      </c>
      <c r="B47" s="162" t="s">
        <v>743</v>
      </c>
      <c r="C47" s="166">
        <v>508.3</v>
      </c>
      <c r="D47" s="166">
        <v>503.27</v>
      </c>
      <c r="E47" s="166">
        <v>501.66</v>
      </c>
      <c r="F47" s="166">
        <v>505.56</v>
      </c>
      <c r="G47" s="166">
        <v>508.2</v>
      </c>
      <c r="H47" s="166">
        <v>505.44</v>
      </c>
      <c r="I47" s="166">
        <v>502.28</v>
      </c>
      <c r="J47" s="166">
        <v>491.36</v>
      </c>
      <c r="K47" s="166">
        <v>491.75</v>
      </c>
      <c r="L47" s="166">
        <v>480.86</v>
      </c>
      <c r="M47" s="166">
        <v>496.51</v>
      </c>
      <c r="N47" s="166">
        <v>484.75</v>
      </c>
      <c r="O47" s="166">
        <v>217.74</v>
      </c>
      <c r="P47" s="166">
        <v>224.79</v>
      </c>
      <c r="Q47" s="166">
        <v>225.68</v>
      </c>
      <c r="R47" s="166">
        <v>221.37</v>
      </c>
      <c r="S47" s="166">
        <v>217.57</v>
      </c>
      <c r="T47" s="166">
        <v>0.39960000000000001</v>
      </c>
      <c r="U47" s="166">
        <v>218.1</v>
      </c>
      <c r="V47" s="166">
        <v>0.4</v>
      </c>
      <c r="W47" s="166">
        <v>221.19</v>
      </c>
      <c r="X47" s="166">
        <v>140.34</v>
      </c>
      <c r="Y47" s="166">
        <v>140.66</v>
      </c>
      <c r="Z47" s="166">
        <v>138.36000000000001</v>
      </c>
      <c r="AA47" s="166">
        <v>138.38999999999999</v>
      </c>
      <c r="AB47" s="166">
        <v>135.04</v>
      </c>
      <c r="AC47" s="166">
        <v>138.61000000000001</v>
      </c>
      <c r="AD47" s="166">
        <v>141.37</v>
      </c>
      <c r="AE47" s="166">
        <v>126.28</v>
      </c>
      <c r="AF47" s="166">
        <v>140.13999999999999</v>
      </c>
    </row>
    <row r="48" spans="1:32" ht="18" customHeight="1" x14ac:dyDescent="0.25">
      <c r="A48" s="162" t="s">
        <v>65</v>
      </c>
      <c r="B48" s="162" t="s">
        <v>744</v>
      </c>
      <c r="C48" s="166">
        <v>508.3</v>
      </c>
      <c r="D48" s="166">
        <v>503.27</v>
      </c>
      <c r="E48" s="166">
        <v>501.66</v>
      </c>
      <c r="F48" s="166">
        <v>505.56</v>
      </c>
      <c r="G48" s="166">
        <v>508.2</v>
      </c>
      <c r="H48" s="166">
        <v>505</v>
      </c>
      <c r="I48" s="166">
        <v>518.9</v>
      </c>
      <c r="J48" s="166">
        <v>501.03</v>
      </c>
      <c r="K48" s="166">
        <v>498.99</v>
      </c>
      <c r="L48" s="166">
        <v>487.81</v>
      </c>
      <c r="M48" s="166">
        <v>504.15</v>
      </c>
      <c r="N48" s="166">
        <v>491.77</v>
      </c>
      <c r="O48" s="166">
        <v>217.74</v>
      </c>
      <c r="P48" s="166">
        <v>224.79</v>
      </c>
      <c r="Q48" s="166">
        <v>225.68</v>
      </c>
      <c r="R48" s="166">
        <v>220.9</v>
      </c>
      <c r="S48" s="166">
        <v>217.08</v>
      </c>
      <c r="T48" s="166">
        <v>0.35239999999999999</v>
      </c>
      <c r="U48" s="166">
        <v>221.3</v>
      </c>
      <c r="V48" s="166">
        <v>0.4</v>
      </c>
      <c r="W48" s="166">
        <v>223.8</v>
      </c>
      <c r="X48" s="166">
        <v>141.94</v>
      </c>
      <c r="Y48" s="166">
        <v>140.77000000000001</v>
      </c>
      <c r="Z48" s="166">
        <v>139.81</v>
      </c>
      <c r="AA48" s="166">
        <v>138.38999999999999</v>
      </c>
      <c r="AB48" s="166">
        <v>135.04</v>
      </c>
      <c r="AC48" s="166">
        <v>140.05000000000001</v>
      </c>
      <c r="AD48" s="166">
        <v>141.66999999999999</v>
      </c>
      <c r="AE48" s="166">
        <v>126.28</v>
      </c>
      <c r="AF48" s="166">
        <v>141.71</v>
      </c>
    </row>
    <row r="49" spans="1:32" ht="18" customHeight="1" x14ac:dyDescent="0.25">
      <c r="A49" s="162" t="s">
        <v>65</v>
      </c>
      <c r="B49" s="162" t="s">
        <v>745</v>
      </c>
      <c r="C49" s="169">
        <v>503</v>
      </c>
      <c r="D49" s="169">
        <v>503.27</v>
      </c>
      <c r="E49" s="169">
        <v>501.66</v>
      </c>
      <c r="F49" s="169">
        <v>505.56</v>
      </c>
      <c r="G49" s="169">
        <v>508.2</v>
      </c>
      <c r="H49" s="169">
        <v>505</v>
      </c>
      <c r="I49" s="169">
        <v>518.55999999999995</v>
      </c>
      <c r="J49" s="170"/>
      <c r="K49" s="169">
        <v>498.99</v>
      </c>
      <c r="L49" s="169">
        <v>487.81</v>
      </c>
      <c r="M49" s="169">
        <v>504.15</v>
      </c>
      <c r="N49" s="169">
        <v>491.77</v>
      </c>
      <c r="O49" s="169">
        <v>217.74</v>
      </c>
      <c r="P49" s="169">
        <v>224.79</v>
      </c>
      <c r="Q49" s="169">
        <v>225.68</v>
      </c>
      <c r="R49" s="170"/>
      <c r="S49" s="169">
        <v>219.26</v>
      </c>
      <c r="T49" s="169">
        <v>0.32579999999999998</v>
      </c>
      <c r="U49" s="169">
        <v>221.3</v>
      </c>
      <c r="V49" s="169">
        <v>0.4</v>
      </c>
      <c r="W49" s="169">
        <v>223.8</v>
      </c>
      <c r="X49" s="169">
        <v>141.94</v>
      </c>
      <c r="Y49" s="169">
        <v>140.77000000000001</v>
      </c>
      <c r="Z49" s="169">
        <v>139.81</v>
      </c>
      <c r="AA49" s="169">
        <v>138.38999999999999</v>
      </c>
      <c r="AB49" s="169">
        <v>135.04</v>
      </c>
      <c r="AC49" s="169">
        <v>140.05000000000001</v>
      </c>
      <c r="AD49" s="169">
        <v>141.66999999999999</v>
      </c>
      <c r="AE49" s="169">
        <v>126.28</v>
      </c>
      <c r="AF49" s="169">
        <v>141.71</v>
      </c>
    </row>
    <row r="50" spans="1:32" ht="18" customHeight="1" x14ac:dyDescent="0.25">
      <c r="A50" s="162" t="s">
        <v>65</v>
      </c>
      <c r="B50" s="162" t="s">
        <v>746</v>
      </c>
      <c r="C50" s="163">
        <v>503</v>
      </c>
      <c r="D50" s="163">
        <v>503.27</v>
      </c>
      <c r="E50" s="163">
        <v>501.66</v>
      </c>
      <c r="F50" s="163">
        <v>505.56</v>
      </c>
      <c r="G50" s="163">
        <v>508.2</v>
      </c>
      <c r="H50" s="163">
        <v>505</v>
      </c>
      <c r="I50" s="163">
        <v>518.75</v>
      </c>
      <c r="J50" s="164"/>
      <c r="K50" s="163">
        <v>504.19</v>
      </c>
      <c r="L50" s="163">
        <v>492.91</v>
      </c>
      <c r="M50" s="163">
        <v>509.31</v>
      </c>
      <c r="N50" s="163">
        <v>497.88</v>
      </c>
      <c r="O50" s="163">
        <v>217.74</v>
      </c>
      <c r="P50" s="163">
        <v>224.79</v>
      </c>
      <c r="Q50" s="163">
        <v>225.68</v>
      </c>
      <c r="R50" s="164"/>
      <c r="S50" s="163">
        <v>219.26</v>
      </c>
      <c r="T50" s="163">
        <v>0.44669999999999999</v>
      </c>
      <c r="U50" s="163">
        <v>223.69</v>
      </c>
      <c r="V50" s="163">
        <v>0.4</v>
      </c>
      <c r="W50" s="163">
        <v>226.19</v>
      </c>
      <c r="X50" s="163">
        <v>143.63</v>
      </c>
      <c r="Y50" s="163">
        <v>140.66</v>
      </c>
      <c r="Z50" s="163">
        <v>139.81</v>
      </c>
      <c r="AA50" s="163">
        <v>138.38999999999999</v>
      </c>
      <c r="AB50" s="163">
        <v>135.04</v>
      </c>
      <c r="AC50" s="163">
        <v>140.05000000000001</v>
      </c>
      <c r="AD50" s="163">
        <v>141.72</v>
      </c>
      <c r="AE50" s="163">
        <v>126.28</v>
      </c>
      <c r="AF50" s="163">
        <v>143.31</v>
      </c>
    </row>
    <row r="51" spans="1:32" ht="18" customHeight="1" x14ac:dyDescent="0.25">
      <c r="A51" s="162" t="s">
        <v>65</v>
      </c>
      <c r="B51" s="162" t="s">
        <v>747</v>
      </c>
      <c r="C51" s="166">
        <v>508.25</v>
      </c>
      <c r="D51" s="166">
        <v>505</v>
      </c>
      <c r="E51" s="166">
        <v>501.34</v>
      </c>
      <c r="F51" s="166">
        <v>505.56</v>
      </c>
      <c r="G51" s="166">
        <v>508.2</v>
      </c>
      <c r="H51" s="166">
        <v>505</v>
      </c>
      <c r="I51" s="166">
        <v>510.16</v>
      </c>
      <c r="J51" s="167"/>
      <c r="K51" s="166">
        <v>497.7</v>
      </c>
      <c r="L51" s="166">
        <v>487.8</v>
      </c>
      <c r="M51" s="166">
        <v>503.62</v>
      </c>
      <c r="N51" s="166">
        <v>492.44</v>
      </c>
      <c r="O51" s="166">
        <v>220.01</v>
      </c>
      <c r="P51" s="166">
        <v>224.41</v>
      </c>
      <c r="Q51" s="166">
        <v>225.6</v>
      </c>
      <c r="R51" s="167"/>
      <c r="S51" s="166">
        <v>219.26</v>
      </c>
      <c r="T51" s="166">
        <v>0.34970000000000001</v>
      </c>
      <c r="U51" s="166">
        <v>221.3</v>
      </c>
      <c r="V51" s="166">
        <v>0.4</v>
      </c>
      <c r="W51" s="166">
        <v>223.89</v>
      </c>
      <c r="X51" s="166">
        <v>141.63</v>
      </c>
      <c r="Y51" s="166">
        <v>140.81</v>
      </c>
      <c r="Z51" s="166">
        <v>139.81</v>
      </c>
      <c r="AA51" s="166">
        <v>138.38999999999999</v>
      </c>
      <c r="AB51" s="166">
        <v>135.04</v>
      </c>
      <c r="AC51" s="166">
        <v>140.05000000000001</v>
      </c>
      <c r="AD51" s="166">
        <v>141.91</v>
      </c>
      <c r="AE51" s="166">
        <v>126.28</v>
      </c>
      <c r="AF51" s="166">
        <v>141.72</v>
      </c>
    </row>
    <row r="52" spans="1:32" ht="18" customHeight="1" x14ac:dyDescent="0.25">
      <c r="A52" s="162" t="s">
        <v>65</v>
      </c>
      <c r="B52" s="162" t="s">
        <v>748</v>
      </c>
      <c r="C52" s="166">
        <v>508.25</v>
      </c>
      <c r="D52" s="166">
        <v>505.58</v>
      </c>
      <c r="E52" s="166">
        <v>501.34</v>
      </c>
      <c r="F52" s="166">
        <v>505.56</v>
      </c>
      <c r="G52" s="166">
        <v>508.2</v>
      </c>
      <c r="H52" s="166">
        <v>505</v>
      </c>
      <c r="I52" s="166">
        <v>510.16</v>
      </c>
      <c r="J52" s="167"/>
      <c r="K52" s="166">
        <v>497.7</v>
      </c>
      <c r="L52" s="166">
        <v>487.8</v>
      </c>
      <c r="M52" s="166">
        <v>503.62</v>
      </c>
      <c r="N52" s="166">
        <v>487.02</v>
      </c>
      <c r="O52" s="166">
        <v>220.01</v>
      </c>
      <c r="P52" s="166">
        <v>224.41</v>
      </c>
      <c r="Q52" s="166">
        <v>225.6</v>
      </c>
      <c r="R52" s="167"/>
      <c r="S52" s="166">
        <v>219.26</v>
      </c>
      <c r="T52" s="166">
        <v>0.3967</v>
      </c>
      <c r="U52" s="166">
        <v>221.3</v>
      </c>
      <c r="V52" s="166">
        <v>0.4</v>
      </c>
      <c r="W52" s="166">
        <v>223.89</v>
      </c>
      <c r="X52" s="166">
        <v>141.63</v>
      </c>
      <c r="Y52" s="166">
        <v>139.38999999999999</v>
      </c>
      <c r="Z52" s="166">
        <v>139.81</v>
      </c>
      <c r="AA52" s="166">
        <v>138.38999999999999</v>
      </c>
      <c r="AB52" s="166">
        <v>135.04</v>
      </c>
      <c r="AC52" s="166">
        <v>140.05000000000001</v>
      </c>
      <c r="AD52" s="166">
        <v>141.91</v>
      </c>
      <c r="AE52" s="166">
        <v>126.28</v>
      </c>
      <c r="AF52" s="166">
        <v>141.72</v>
      </c>
    </row>
    <row r="53" spans="1:32" ht="18" customHeight="1" x14ac:dyDescent="0.25">
      <c r="A53" s="162" t="s">
        <v>65</v>
      </c>
      <c r="B53" s="162" t="s">
        <v>749</v>
      </c>
      <c r="C53" s="166">
        <v>513.5</v>
      </c>
      <c r="D53" s="166">
        <v>505.16</v>
      </c>
      <c r="E53" s="166">
        <v>503.34</v>
      </c>
      <c r="F53" s="166">
        <v>505.56</v>
      </c>
      <c r="G53" s="166">
        <v>508.2</v>
      </c>
      <c r="H53" s="166">
        <v>505</v>
      </c>
      <c r="I53" s="166">
        <v>510.16</v>
      </c>
      <c r="J53" s="167"/>
      <c r="K53" s="166">
        <v>497.7</v>
      </c>
      <c r="L53" s="166">
        <v>482.42</v>
      </c>
      <c r="M53" s="166">
        <v>503.62</v>
      </c>
      <c r="N53" s="166">
        <v>487.02</v>
      </c>
      <c r="O53" s="166">
        <v>222.31</v>
      </c>
      <c r="P53" s="166">
        <v>226.03</v>
      </c>
      <c r="Q53" s="166">
        <v>227.92</v>
      </c>
      <c r="R53" s="167"/>
      <c r="S53" s="166">
        <v>221.46</v>
      </c>
      <c r="T53" s="166">
        <v>0.43309999999999998</v>
      </c>
      <c r="U53" s="166">
        <v>221.3</v>
      </c>
      <c r="V53" s="166">
        <v>0.4</v>
      </c>
      <c r="W53" s="166">
        <v>223.89</v>
      </c>
      <c r="X53" s="166">
        <v>143.25</v>
      </c>
      <c r="Y53" s="166">
        <v>139.38999999999999</v>
      </c>
      <c r="Z53" s="166">
        <v>139.81</v>
      </c>
      <c r="AA53" s="166">
        <v>138.38999999999999</v>
      </c>
      <c r="AB53" s="166">
        <v>135.04</v>
      </c>
      <c r="AC53" s="166">
        <v>140.05000000000001</v>
      </c>
      <c r="AD53" s="166">
        <v>141.91</v>
      </c>
      <c r="AE53" s="166">
        <v>126.28</v>
      </c>
      <c r="AF53" s="166">
        <v>141.72</v>
      </c>
    </row>
    <row r="54" spans="1:32" ht="18" customHeight="1" x14ac:dyDescent="0.25">
      <c r="A54" s="162" t="s">
        <v>65</v>
      </c>
      <c r="B54" s="162" t="s">
        <v>750</v>
      </c>
      <c r="C54" s="166">
        <v>513.5</v>
      </c>
      <c r="D54" s="166">
        <v>515.72</v>
      </c>
      <c r="E54" s="166">
        <v>507.54</v>
      </c>
      <c r="F54" s="166">
        <v>510.74</v>
      </c>
      <c r="G54" s="166">
        <v>513.5</v>
      </c>
      <c r="H54" s="166">
        <v>510.39</v>
      </c>
      <c r="I54" s="166">
        <v>510.16</v>
      </c>
      <c r="J54" s="167"/>
      <c r="K54" s="166">
        <v>497.7</v>
      </c>
      <c r="L54" s="166">
        <v>482.42</v>
      </c>
      <c r="M54" s="166">
        <v>503.62</v>
      </c>
      <c r="N54" s="166">
        <v>487.02</v>
      </c>
      <c r="O54" s="166">
        <v>224.83</v>
      </c>
      <c r="P54" s="166">
        <v>226.03</v>
      </c>
      <c r="Q54" s="166">
        <v>230.28</v>
      </c>
      <c r="R54" s="167"/>
      <c r="S54" s="166">
        <v>218.7</v>
      </c>
      <c r="T54" s="166">
        <v>0.43419999999999997</v>
      </c>
      <c r="U54" s="166">
        <v>221.3</v>
      </c>
      <c r="V54" s="166">
        <v>0.4</v>
      </c>
      <c r="W54" s="166">
        <v>223.89</v>
      </c>
      <c r="X54" s="166">
        <v>141.79</v>
      </c>
      <c r="Y54" s="166">
        <v>139.38999999999999</v>
      </c>
      <c r="Z54" s="166">
        <v>139.81</v>
      </c>
      <c r="AA54" s="166">
        <v>136.76</v>
      </c>
      <c r="AB54" s="166">
        <v>135.04</v>
      </c>
      <c r="AC54" s="166">
        <v>138.49</v>
      </c>
      <c r="AD54" s="166">
        <v>141.91</v>
      </c>
      <c r="AE54" s="166">
        <v>126.28</v>
      </c>
      <c r="AF54" s="166">
        <v>141.72</v>
      </c>
    </row>
    <row r="55" spans="1:32" ht="18" customHeight="1" x14ac:dyDescent="0.25">
      <c r="A55" s="162" t="s">
        <v>65</v>
      </c>
      <c r="B55" s="162" t="s">
        <v>751</v>
      </c>
      <c r="C55" s="166">
        <v>493.35</v>
      </c>
      <c r="D55" s="166">
        <v>501.59</v>
      </c>
      <c r="E55" s="166">
        <v>504.23</v>
      </c>
      <c r="F55" s="166">
        <v>510.74</v>
      </c>
      <c r="G55" s="166">
        <v>513.5</v>
      </c>
      <c r="H55" s="166">
        <v>510.39</v>
      </c>
      <c r="I55" s="166">
        <v>510.16</v>
      </c>
      <c r="J55" s="166">
        <v>495.57</v>
      </c>
      <c r="K55" s="166">
        <v>497.7</v>
      </c>
      <c r="L55" s="166">
        <v>482.42</v>
      </c>
      <c r="M55" s="166">
        <v>503.62</v>
      </c>
      <c r="N55" s="166">
        <v>491.95</v>
      </c>
      <c r="O55" s="166">
        <v>222.15</v>
      </c>
      <c r="P55" s="166">
        <v>223.23</v>
      </c>
      <c r="Q55" s="166">
        <v>225.87</v>
      </c>
      <c r="R55" s="166">
        <v>218.17</v>
      </c>
      <c r="S55" s="166">
        <v>218.7</v>
      </c>
      <c r="T55" s="166">
        <v>0.435</v>
      </c>
      <c r="U55" s="166">
        <v>221.3</v>
      </c>
      <c r="V55" s="166">
        <v>0.4</v>
      </c>
      <c r="W55" s="166">
        <v>223.89</v>
      </c>
      <c r="X55" s="166">
        <v>141.79</v>
      </c>
      <c r="Y55" s="166">
        <v>140.81</v>
      </c>
      <c r="Z55" s="166">
        <v>139.81</v>
      </c>
      <c r="AA55" s="166">
        <v>136.76</v>
      </c>
      <c r="AB55" s="166">
        <v>135.04</v>
      </c>
      <c r="AC55" s="166">
        <v>138.49</v>
      </c>
      <c r="AD55" s="166">
        <v>141.91</v>
      </c>
      <c r="AE55" s="166">
        <v>126.28</v>
      </c>
      <c r="AF55" s="166">
        <v>141.72</v>
      </c>
    </row>
    <row r="56" spans="1:32" ht="18" customHeight="1" x14ac:dyDescent="0.25">
      <c r="A56" s="162" t="s">
        <v>65</v>
      </c>
      <c r="B56" s="162" t="s">
        <v>752</v>
      </c>
      <c r="C56" s="166">
        <v>499.8</v>
      </c>
      <c r="D56" s="166">
        <v>507.31</v>
      </c>
      <c r="E56" s="166">
        <v>504.23</v>
      </c>
      <c r="F56" s="166">
        <v>510.74</v>
      </c>
      <c r="G56" s="166">
        <v>513.5</v>
      </c>
      <c r="H56" s="166">
        <v>511.04</v>
      </c>
      <c r="I56" s="166">
        <v>510.16</v>
      </c>
      <c r="J56" s="166">
        <v>495.57</v>
      </c>
      <c r="K56" s="166">
        <v>497.7</v>
      </c>
      <c r="L56" s="166">
        <v>482.42</v>
      </c>
      <c r="M56" s="166">
        <v>503.62</v>
      </c>
      <c r="N56" s="166">
        <v>491.95</v>
      </c>
      <c r="O56" s="166">
        <v>222.15</v>
      </c>
      <c r="P56" s="166">
        <v>225.22</v>
      </c>
      <c r="Q56" s="166">
        <v>228.3</v>
      </c>
      <c r="R56" s="166">
        <v>218.17</v>
      </c>
      <c r="S56" s="166">
        <v>218.7</v>
      </c>
      <c r="T56" s="166">
        <v>0.38159999999999999</v>
      </c>
      <c r="U56" s="166">
        <v>221.3</v>
      </c>
      <c r="V56" s="166">
        <v>0.4</v>
      </c>
      <c r="W56" s="166">
        <v>223.89</v>
      </c>
      <c r="X56" s="166">
        <v>141.79</v>
      </c>
      <c r="Y56" s="166">
        <v>140.81</v>
      </c>
      <c r="Z56" s="166">
        <v>139.81</v>
      </c>
      <c r="AA56" s="166">
        <v>136.76</v>
      </c>
      <c r="AB56" s="166">
        <v>135.04</v>
      </c>
      <c r="AC56" s="166">
        <v>138.49</v>
      </c>
      <c r="AD56" s="166">
        <v>141.91</v>
      </c>
      <c r="AE56" s="166">
        <v>126.28</v>
      </c>
      <c r="AF56" s="166">
        <v>141.72</v>
      </c>
    </row>
    <row r="57" spans="1:32" ht="18" customHeight="1" x14ac:dyDescent="0.25">
      <c r="A57" s="162" t="s">
        <v>753</v>
      </c>
      <c r="B57" s="162" t="s">
        <v>66</v>
      </c>
      <c r="C57" s="169">
        <v>500.07</v>
      </c>
      <c r="D57" s="169">
        <v>507.26</v>
      </c>
      <c r="E57" s="169">
        <v>510.64</v>
      </c>
      <c r="F57" s="169">
        <v>510.74</v>
      </c>
      <c r="G57" s="169">
        <v>513.5</v>
      </c>
      <c r="H57" s="169">
        <v>511.04</v>
      </c>
      <c r="I57" s="169">
        <v>510.16</v>
      </c>
      <c r="J57" s="170"/>
      <c r="K57" s="169">
        <v>497.7</v>
      </c>
      <c r="L57" s="169">
        <v>487.63</v>
      </c>
      <c r="M57" s="169">
        <v>503.62</v>
      </c>
      <c r="N57" s="170"/>
      <c r="O57" s="169">
        <v>224.65</v>
      </c>
      <c r="P57" s="169">
        <v>224.86</v>
      </c>
      <c r="Q57" s="169">
        <v>228.36</v>
      </c>
      <c r="R57" s="169">
        <v>220.56</v>
      </c>
      <c r="S57" s="169">
        <v>218.7</v>
      </c>
      <c r="T57" s="169">
        <v>0.4662</v>
      </c>
      <c r="U57" s="169">
        <v>221.3</v>
      </c>
      <c r="V57" s="169">
        <v>0.4</v>
      </c>
      <c r="W57" s="169">
        <v>223.89</v>
      </c>
      <c r="X57" s="169">
        <v>141.79</v>
      </c>
      <c r="Y57" s="169">
        <v>140.81</v>
      </c>
      <c r="Z57" s="169">
        <v>139.81</v>
      </c>
      <c r="AA57" s="169">
        <v>136.76</v>
      </c>
      <c r="AB57" s="169">
        <v>135.04</v>
      </c>
      <c r="AC57" s="169">
        <v>138.49</v>
      </c>
      <c r="AD57" s="169">
        <v>141.91</v>
      </c>
      <c r="AE57" s="169">
        <v>126.28</v>
      </c>
      <c r="AF57" s="169">
        <v>141.72</v>
      </c>
    </row>
    <row r="58" spans="1:32" x14ac:dyDescent="0.25">
      <c r="A58" s="231" t="s">
        <v>765</v>
      </c>
      <c r="B58" s="231"/>
      <c r="C58" s="172">
        <v>514.44000000000005</v>
      </c>
      <c r="D58" s="172">
        <v>515.72</v>
      </c>
      <c r="E58" s="172">
        <v>513.95000000000005</v>
      </c>
      <c r="F58" s="172">
        <v>516.73</v>
      </c>
      <c r="G58" s="172">
        <v>518.07000000000005</v>
      </c>
      <c r="H58" s="172">
        <v>515.25</v>
      </c>
      <c r="I58" s="172">
        <v>518.9</v>
      </c>
      <c r="J58" s="172">
        <v>502.92</v>
      </c>
      <c r="K58" s="172">
        <v>507.79</v>
      </c>
      <c r="L58" s="172">
        <v>492.91</v>
      </c>
      <c r="M58" s="172">
        <v>512.07000000000005</v>
      </c>
      <c r="N58" s="172">
        <v>497.88</v>
      </c>
      <c r="O58" s="172">
        <v>226.01</v>
      </c>
      <c r="P58" s="172">
        <v>227.15</v>
      </c>
      <c r="Q58" s="172">
        <v>230.28</v>
      </c>
      <c r="R58" s="172">
        <v>224.43</v>
      </c>
      <c r="S58" s="172">
        <v>221.81</v>
      </c>
      <c r="T58" s="172">
        <v>0.4662</v>
      </c>
      <c r="U58" s="172">
        <v>223.69</v>
      </c>
      <c r="V58" s="172">
        <v>0.4</v>
      </c>
      <c r="W58" s="172">
        <v>226.19</v>
      </c>
      <c r="X58" s="172">
        <v>144.9</v>
      </c>
      <c r="Y58" s="172">
        <v>141.09</v>
      </c>
      <c r="Z58" s="172">
        <v>139.86000000000001</v>
      </c>
      <c r="AA58" s="172">
        <v>140.18</v>
      </c>
      <c r="AB58" s="172">
        <v>135.44</v>
      </c>
      <c r="AC58" s="172">
        <v>140.05000000000001</v>
      </c>
      <c r="AD58" s="172">
        <v>142.88999999999999</v>
      </c>
      <c r="AE58" s="172">
        <v>128.02000000000001</v>
      </c>
      <c r="AF58" s="172">
        <v>143.31</v>
      </c>
    </row>
    <row r="59" spans="1:32" x14ac:dyDescent="0.25">
      <c r="A59" s="231" t="s">
        <v>766</v>
      </c>
      <c r="B59" s="231"/>
      <c r="C59" s="172">
        <v>493.35</v>
      </c>
      <c r="D59" s="172">
        <v>501.06</v>
      </c>
      <c r="E59" s="172">
        <v>501.34</v>
      </c>
      <c r="F59" s="172">
        <v>495.03</v>
      </c>
      <c r="G59" s="172">
        <v>497.17</v>
      </c>
      <c r="H59" s="172">
        <v>498.53</v>
      </c>
      <c r="I59" s="172">
        <v>502.28</v>
      </c>
      <c r="J59" s="172">
        <v>491.36</v>
      </c>
      <c r="K59" s="172">
        <v>491.74</v>
      </c>
      <c r="L59" s="172">
        <v>480.86</v>
      </c>
      <c r="M59" s="172">
        <v>496.39</v>
      </c>
      <c r="N59" s="172">
        <v>484.75</v>
      </c>
      <c r="O59" s="172">
        <v>217.74</v>
      </c>
      <c r="P59" s="172">
        <v>221.68</v>
      </c>
      <c r="Q59" s="172">
        <v>219.84</v>
      </c>
      <c r="R59" s="172">
        <v>212.59</v>
      </c>
      <c r="S59" s="172">
        <v>210.8</v>
      </c>
      <c r="T59" s="172">
        <v>0.30009999999999998</v>
      </c>
      <c r="U59" s="172">
        <v>218.1</v>
      </c>
      <c r="V59" s="172">
        <v>0.4</v>
      </c>
      <c r="W59" s="172">
        <v>221.19</v>
      </c>
      <c r="X59" s="172">
        <v>140.34</v>
      </c>
      <c r="Y59" s="172">
        <v>139.38999999999999</v>
      </c>
      <c r="Z59" s="172">
        <v>138.36000000000001</v>
      </c>
      <c r="AA59" s="172">
        <v>136.76</v>
      </c>
      <c r="AB59" s="172">
        <v>133.63</v>
      </c>
      <c r="AC59" s="172">
        <v>138.49</v>
      </c>
      <c r="AD59" s="172">
        <v>141.22</v>
      </c>
      <c r="AE59" s="172">
        <v>126.28</v>
      </c>
      <c r="AF59" s="172">
        <v>140.13999999999999</v>
      </c>
    </row>
    <row r="60" spans="1:32" x14ac:dyDescent="0.25">
      <c r="A60" s="231" t="s">
        <v>767</v>
      </c>
      <c r="B60" s="231"/>
      <c r="C60" s="172">
        <v>505.00604166666665</v>
      </c>
      <c r="D60" s="172">
        <v>507.96541666666661</v>
      </c>
      <c r="E60" s="172">
        <v>505.45695652173907</v>
      </c>
      <c r="F60" s="172">
        <v>504.94291666666663</v>
      </c>
      <c r="G60" s="172">
        <v>506.8927083333333</v>
      </c>
      <c r="H60" s="172">
        <v>505.67880952380955</v>
      </c>
      <c r="I60" s="172">
        <v>509.48416666666668</v>
      </c>
      <c r="J60" s="172">
        <v>497.28942857142857</v>
      </c>
      <c r="K60" s="172">
        <v>497.19645833333328</v>
      </c>
      <c r="L60" s="172">
        <v>486.185</v>
      </c>
      <c r="M60" s="172">
        <v>503.59229166666665</v>
      </c>
      <c r="N60" s="172">
        <v>490.48425531914893</v>
      </c>
      <c r="O60" s="172">
        <v>221.78738095238091</v>
      </c>
      <c r="P60" s="172">
        <v>224.95291666666662</v>
      </c>
      <c r="Q60" s="172">
        <v>224.55437499999999</v>
      </c>
      <c r="R60" s="172">
        <v>218.39714285714285</v>
      </c>
      <c r="S60" s="172">
        <v>216.89500000000001</v>
      </c>
      <c r="T60" s="172">
        <v>0.38378958333333335</v>
      </c>
      <c r="U60" s="172">
        <v>220.74354166666666</v>
      </c>
      <c r="V60" s="172">
        <v>0.4</v>
      </c>
      <c r="W60" s="172">
        <v>223.29833333333332</v>
      </c>
      <c r="X60" s="172">
        <v>142.47833333333332</v>
      </c>
      <c r="Y60" s="172">
        <v>140.41854166666667</v>
      </c>
      <c r="Z60" s="172">
        <v>139.53083333333333</v>
      </c>
      <c r="AA60" s="172">
        <v>138.53958333333333</v>
      </c>
      <c r="AB60" s="172">
        <v>134.96229166666666</v>
      </c>
      <c r="AC60" s="172">
        <v>139.35374999999999</v>
      </c>
      <c r="AD60" s="172">
        <v>141.62428571428569</v>
      </c>
      <c r="AE60" s="172">
        <v>126.50023809523807</v>
      </c>
      <c r="AF60" s="172">
        <v>142.10854166666664</v>
      </c>
    </row>
    <row r="61" spans="1:32" x14ac:dyDescent="0.25">
      <c r="A61" s="231" t="s">
        <v>2325</v>
      </c>
      <c r="B61" s="231"/>
      <c r="C61" s="160" t="s">
        <v>182</v>
      </c>
      <c r="D61" s="160" t="s">
        <v>182</v>
      </c>
      <c r="E61" s="160" t="s">
        <v>182</v>
      </c>
      <c r="F61" s="160" t="s">
        <v>2326</v>
      </c>
      <c r="G61" s="160" t="s">
        <v>2326</v>
      </c>
      <c r="H61" s="160" t="s">
        <v>2326</v>
      </c>
      <c r="I61" s="160" t="s">
        <v>2327</v>
      </c>
      <c r="J61" s="160" t="s">
        <v>2327</v>
      </c>
      <c r="K61" s="160" t="s">
        <v>2327</v>
      </c>
      <c r="L61" s="160" t="s">
        <v>2327</v>
      </c>
      <c r="M61" s="160" t="s">
        <v>2327</v>
      </c>
      <c r="N61" s="160" t="s">
        <v>2327</v>
      </c>
      <c r="O61" s="160" t="s">
        <v>182</v>
      </c>
      <c r="P61" s="160" t="s">
        <v>182</v>
      </c>
      <c r="Q61" s="160" t="s">
        <v>182</v>
      </c>
      <c r="R61" s="160" t="s">
        <v>2326</v>
      </c>
      <c r="S61" s="160" t="s">
        <v>2326</v>
      </c>
      <c r="T61" s="160" t="s">
        <v>2327</v>
      </c>
      <c r="U61" s="160" t="s">
        <v>2327</v>
      </c>
      <c r="V61" s="160" t="s">
        <v>2327</v>
      </c>
      <c r="W61" s="160" t="s">
        <v>2327</v>
      </c>
      <c r="X61" s="160" t="s">
        <v>2327</v>
      </c>
      <c r="Y61" s="160" t="s">
        <v>2327</v>
      </c>
      <c r="Z61" s="160" t="s">
        <v>2327</v>
      </c>
      <c r="AA61" s="160" t="s">
        <v>2327</v>
      </c>
      <c r="AB61" s="160" t="s">
        <v>2327</v>
      </c>
      <c r="AC61" s="160" t="s">
        <v>2327</v>
      </c>
      <c r="AD61" s="160" t="s">
        <v>2327</v>
      </c>
      <c r="AE61" s="160" t="s">
        <v>2327</v>
      </c>
      <c r="AF61" s="160" t="s">
        <v>2327</v>
      </c>
    </row>
    <row r="62" spans="1:32" ht="27" customHeight="1" x14ac:dyDescent="0.25">
      <c r="A62" s="231" t="s">
        <v>3</v>
      </c>
      <c r="B62" s="231"/>
      <c r="C62" s="232" t="s">
        <v>155</v>
      </c>
      <c r="D62" s="232"/>
      <c r="E62" s="232"/>
      <c r="F62" s="232"/>
      <c r="G62" s="232"/>
      <c r="H62" s="232"/>
      <c r="I62" s="160" t="s">
        <v>174</v>
      </c>
      <c r="J62" s="160" t="s">
        <v>155</v>
      </c>
      <c r="K62" s="160" t="s">
        <v>174</v>
      </c>
      <c r="L62" s="160" t="s">
        <v>155</v>
      </c>
      <c r="M62" s="160" t="s">
        <v>317</v>
      </c>
      <c r="N62" s="160" t="s">
        <v>174</v>
      </c>
      <c r="O62" s="232" t="s">
        <v>50</v>
      </c>
      <c r="P62" s="232"/>
      <c r="Q62" s="232"/>
      <c r="R62" s="232"/>
      <c r="S62" s="232"/>
      <c r="T62" s="160" t="s">
        <v>155</v>
      </c>
      <c r="U62" s="232" t="s">
        <v>2337</v>
      </c>
      <c r="V62" s="232"/>
      <c r="W62" s="232"/>
      <c r="X62" s="160" t="s">
        <v>50</v>
      </c>
      <c r="Y62" s="160" t="s">
        <v>430</v>
      </c>
      <c r="Z62" s="160" t="s">
        <v>50</v>
      </c>
      <c r="AA62" s="160" t="s">
        <v>2338</v>
      </c>
      <c r="AB62" s="160" t="s">
        <v>502</v>
      </c>
      <c r="AC62" s="160" t="s">
        <v>50</v>
      </c>
      <c r="AD62" s="160" t="s">
        <v>46</v>
      </c>
      <c r="AE62" s="232" t="s">
        <v>50</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2698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45">
    <mergeCell ref="AE62:AF62"/>
    <mergeCell ref="O62:S62"/>
    <mergeCell ref="U62:W62"/>
    <mergeCell ref="C62:H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2699</v>
      </c>
      <c r="C5" s="1"/>
      <c r="D5" s="1"/>
      <c r="E5" s="1"/>
      <c r="F5" s="1"/>
      <c r="G5" s="1"/>
    </row>
    <row r="6" spans="1:7" ht="35.1" customHeight="1" x14ac:dyDescent="0.25">
      <c r="A6" s="1"/>
      <c r="B6" s="3" t="s">
        <v>3</v>
      </c>
      <c r="C6" s="3" t="s">
        <v>4</v>
      </c>
      <c r="D6" s="3" t="s">
        <v>6</v>
      </c>
      <c r="E6" s="3" t="s">
        <v>7</v>
      </c>
      <c r="F6" s="3" t="s">
        <v>8</v>
      </c>
      <c r="G6" s="3" t="s">
        <v>2700</v>
      </c>
    </row>
    <row r="7" spans="1:7" x14ac:dyDescent="0.25">
      <c r="A7" s="1"/>
      <c r="B7" s="6" t="s">
        <v>306</v>
      </c>
      <c r="C7" s="6" t="s">
        <v>2701</v>
      </c>
      <c r="D7" s="87" t="s">
        <v>308</v>
      </c>
      <c r="E7" s="87" t="s">
        <v>2702</v>
      </c>
      <c r="F7" s="87" t="s">
        <v>2703</v>
      </c>
      <c r="G7" s="6" t="s">
        <v>2704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2705</v>
      </c>
      <c r="C5" s="1"/>
      <c r="D5" s="1"/>
      <c r="E5" s="1"/>
      <c r="F5" s="1"/>
      <c r="G5" s="1"/>
      <c r="H5" s="1"/>
      <c r="I5" s="1"/>
    </row>
    <row r="6" spans="1:9" ht="35.1" customHeight="1" x14ac:dyDescent="0.25">
      <c r="A6" s="1"/>
      <c r="B6" s="3" t="s">
        <v>4</v>
      </c>
      <c r="C6" s="3" t="s">
        <v>2706</v>
      </c>
      <c r="D6" s="3" t="s">
        <v>2707</v>
      </c>
      <c r="E6" s="3" t="s">
        <v>7</v>
      </c>
      <c r="F6" s="3" t="s">
        <v>8</v>
      </c>
      <c r="G6" s="3" t="s">
        <v>2708</v>
      </c>
      <c r="H6" s="3" t="s">
        <v>2700</v>
      </c>
      <c r="I6" s="3" t="s">
        <v>2709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2710</v>
      </c>
      <c r="C5" s="1"/>
      <c r="D5" s="1"/>
      <c r="E5" s="1"/>
      <c r="F5" s="1"/>
      <c r="G5" s="1"/>
      <c r="H5" s="1"/>
      <c r="I5" s="1"/>
    </row>
    <row r="6" spans="1:9" ht="30" customHeight="1" x14ac:dyDescent="0.25">
      <c r="A6" s="1"/>
      <c r="B6" s="200" t="s">
        <v>2711</v>
      </c>
      <c r="C6" s="200"/>
      <c r="D6" s="200"/>
      <c r="E6" s="200"/>
      <c r="F6" s="200"/>
      <c r="G6" s="200"/>
      <c r="H6" s="200"/>
      <c r="I6" s="200"/>
    </row>
    <row r="7" spans="1:9" ht="20.100000000000001" customHeight="1" x14ac:dyDescent="0.25">
      <c r="A7" s="1"/>
      <c r="B7" s="200" t="s">
        <v>2712</v>
      </c>
      <c r="C7" s="200" t="s">
        <v>2713</v>
      </c>
      <c r="D7" s="200"/>
      <c r="E7" s="200" t="s">
        <v>2714</v>
      </c>
      <c r="F7" s="200"/>
      <c r="G7" s="200" t="s">
        <v>2715</v>
      </c>
      <c r="H7" s="200"/>
      <c r="I7" s="200"/>
    </row>
    <row r="8" spans="1:9" ht="20.100000000000001" customHeight="1" x14ac:dyDescent="0.25">
      <c r="A8" s="1"/>
      <c r="B8" s="200"/>
      <c r="C8" s="3" t="s">
        <v>2716</v>
      </c>
      <c r="D8" s="3" t="s">
        <v>2717</v>
      </c>
      <c r="E8" s="3" t="s">
        <v>2716</v>
      </c>
      <c r="F8" s="3" t="s">
        <v>2717</v>
      </c>
      <c r="G8" s="3" t="s">
        <v>2716</v>
      </c>
      <c r="H8" s="3" t="s">
        <v>2717</v>
      </c>
      <c r="I8" s="3" t="s">
        <v>2718</v>
      </c>
    </row>
    <row r="9" spans="1:9" ht="25.5" x14ac:dyDescent="0.25">
      <c r="A9" s="1"/>
      <c r="B9" s="87" t="s">
        <v>2719</v>
      </c>
      <c r="C9" s="87" t="s">
        <v>2720</v>
      </c>
      <c r="D9" s="87" t="s">
        <v>2720</v>
      </c>
      <c r="E9" s="87" t="s">
        <v>2720</v>
      </c>
      <c r="F9" s="87" t="s">
        <v>2720</v>
      </c>
      <c r="G9" s="87" t="s">
        <v>2720</v>
      </c>
      <c r="H9" s="87" t="s">
        <v>2720</v>
      </c>
      <c r="I9" s="87" t="s">
        <v>2721</v>
      </c>
    </row>
    <row r="10" spans="1:9" ht="25.5" x14ac:dyDescent="0.25">
      <c r="A10" s="1"/>
      <c r="B10" s="87" t="s">
        <v>2722</v>
      </c>
      <c r="C10" s="87" t="s">
        <v>2720</v>
      </c>
      <c r="D10" s="87" t="s">
        <v>2720</v>
      </c>
      <c r="E10" s="87" t="s">
        <v>2720</v>
      </c>
      <c r="F10" s="87" t="s">
        <v>2720</v>
      </c>
      <c r="G10" s="87" t="s">
        <v>2720</v>
      </c>
      <c r="H10" s="87" t="s">
        <v>2720</v>
      </c>
      <c r="I10" s="87" t="s">
        <v>2721</v>
      </c>
    </row>
    <row r="11" spans="1:9" ht="25.5" x14ac:dyDescent="0.25">
      <c r="A11" s="1"/>
      <c r="B11" s="87" t="s">
        <v>2723</v>
      </c>
      <c r="C11" s="87" t="s">
        <v>2724</v>
      </c>
      <c r="D11" s="87" t="s">
        <v>2725</v>
      </c>
      <c r="E11" s="87" t="s">
        <v>2726</v>
      </c>
      <c r="F11" s="87" t="s">
        <v>2727</v>
      </c>
      <c r="G11" s="87" t="s">
        <v>863</v>
      </c>
      <c r="H11" s="87" t="s">
        <v>863</v>
      </c>
      <c r="I11" s="87" t="s">
        <v>863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693</v>
      </c>
      <c r="C14" s="200"/>
      <c r="D14" s="200"/>
      <c r="E14" s="200"/>
      <c r="F14" s="200"/>
      <c r="G14" s="200"/>
      <c r="H14" s="200"/>
      <c r="I14" s="200"/>
    </row>
    <row r="15" spans="1:9" ht="20.100000000000001" customHeight="1" x14ac:dyDescent="0.25">
      <c r="A15" s="1"/>
      <c r="B15" s="200" t="s">
        <v>2712</v>
      </c>
      <c r="C15" s="200" t="s">
        <v>2713</v>
      </c>
      <c r="D15" s="200"/>
      <c r="E15" s="200" t="s">
        <v>2714</v>
      </c>
      <c r="F15" s="200"/>
      <c r="G15" s="200" t="s">
        <v>2715</v>
      </c>
      <c r="H15" s="200"/>
      <c r="I15" s="200"/>
    </row>
    <row r="16" spans="1:9" ht="20.100000000000001" customHeight="1" x14ac:dyDescent="0.25">
      <c r="A16" s="1"/>
      <c r="B16" s="200"/>
      <c r="C16" s="3" t="s">
        <v>2716</v>
      </c>
      <c r="D16" s="3" t="s">
        <v>2717</v>
      </c>
      <c r="E16" s="3" t="s">
        <v>2716</v>
      </c>
      <c r="F16" s="3" t="s">
        <v>2717</v>
      </c>
      <c r="G16" s="3" t="s">
        <v>2716</v>
      </c>
      <c r="H16" s="3" t="s">
        <v>2717</v>
      </c>
      <c r="I16" s="3" t="s">
        <v>2718</v>
      </c>
    </row>
    <row r="17" spans="1:9" ht="25.5" x14ac:dyDescent="0.25">
      <c r="A17" s="1"/>
      <c r="B17" s="87" t="s">
        <v>2719</v>
      </c>
      <c r="C17" s="87" t="s">
        <v>2720</v>
      </c>
      <c r="D17" s="87" t="s">
        <v>2720</v>
      </c>
      <c r="E17" s="87" t="s">
        <v>2720</v>
      </c>
      <c r="F17" s="87" t="s">
        <v>2720</v>
      </c>
      <c r="G17" s="87" t="s">
        <v>2720</v>
      </c>
      <c r="H17" s="87" t="s">
        <v>2720</v>
      </c>
      <c r="I17" s="87" t="s">
        <v>2721</v>
      </c>
    </row>
    <row r="18" spans="1:9" ht="25.5" x14ac:dyDescent="0.25">
      <c r="A18" s="1"/>
      <c r="B18" s="87" t="s">
        <v>2722</v>
      </c>
      <c r="C18" s="87" t="s">
        <v>2720</v>
      </c>
      <c r="D18" s="87" t="s">
        <v>2720</v>
      </c>
      <c r="E18" s="87" t="s">
        <v>2720</v>
      </c>
      <c r="F18" s="87" t="s">
        <v>2720</v>
      </c>
      <c r="G18" s="87" t="s">
        <v>2720</v>
      </c>
      <c r="H18" s="87" t="s">
        <v>2720</v>
      </c>
      <c r="I18" s="87" t="s">
        <v>2721</v>
      </c>
    </row>
    <row r="19" spans="1:9" ht="25.5" x14ac:dyDescent="0.25">
      <c r="A19" s="1"/>
      <c r="B19" s="87" t="s">
        <v>2723</v>
      </c>
      <c r="C19" s="87" t="s">
        <v>2724</v>
      </c>
      <c r="D19" s="87" t="s">
        <v>2725</v>
      </c>
      <c r="E19" s="87" t="s">
        <v>2726</v>
      </c>
      <c r="F19" s="87" t="s">
        <v>2728</v>
      </c>
      <c r="G19" s="87" t="s">
        <v>863</v>
      </c>
      <c r="H19" s="87" t="s">
        <v>863</v>
      </c>
      <c r="I19" s="87" t="s">
        <v>863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2729</v>
      </c>
      <c r="C22" s="200"/>
      <c r="D22" s="200"/>
      <c r="E22" s="200"/>
      <c r="F22" s="200"/>
      <c r="G22" s="200"/>
      <c r="H22" s="200"/>
      <c r="I22" s="200"/>
    </row>
    <row r="23" spans="1:9" ht="20.100000000000001" customHeight="1" x14ac:dyDescent="0.25">
      <c r="A23" s="1"/>
      <c r="B23" s="200" t="s">
        <v>2712</v>
      </c>
      <c r="C23" s="200" t="s">
        <v>2713</v>
      </c>
      <c r="D23" s="200"/>
      <c r="E23" s="200" t="s">
        <v>2714</v>
      </c>
      <c r="F23" s="200"/>
      <c r="G23" s="200" t="s">
        <v>2715</v>
      </c>
      <c r="H23" s="200"/>
      <c r="I23" s="200"/>
    </row>
    <row r="24" spans="1:9" ht="20.100000000000001" customHeight="1" x14ac:dyDescent="0.25">
      <c r="A24" s="1"/>
      <c r="B24" s="200"/>
      <c r="C24" s="3" t="s">
        <v>2716</v>
      </c>
      <c r="D24" s="3" t="s">
        <v>2717</v>
      </c>
      <c r="E24" s="3" t="s">
        <v>2716</v>
      </c>
      <c r="F24" s="3" t="s">
        <v>2717</v>
      </c>
      <c r="G24" s="3" t="s">
        <v>2716</v>
      </c>
      <c r="H24" s="3" t="s">
        <v>2717</v>
      </c>
      <c r="I24" s="3" t="s">
        <v>2718</v>
      </c>
    </row>
    <row r="25" spans="1:9" ht="25.5" x14ac:dyDescent="0.25">
      <c r="A25" s="1"/>
      <c r="B25" s="87" t="s">
        <v>2719</v>
      </c>
      <c r="C25" s="87" t="s">
        <v>2720</v>
      </c>
      <c r="D25" s="87" t="s">
        <v>2720</v>
      </c>
      <c r="E25" s="87" t="s">
        <v>2720</v>
      </c>
      <c r="F25" s="87" t="s">
        <v>2720</v>
      </c>
      <c r="G25" s="87" t="s">
        <v>2720</v>
      </c>
      <c r="H25" s="87" t="s">
        <v>2720</v>
      </c>
      <c r="I25" s="87" t="s">
        <v>2721</v>
      </c>
    </row>
    <row r="26" spans="1:9" ht="25.5" x14ac:dyDescent="0.25">
      <c r="A26" s="1"/>
      <c r="B26" s="87" t="s">
        <v>2722</v>
      </c>
      <c r="C26" s="87" t="s">
        <v>2720</v>
      </c>
      <c r="D26" s="87" t="s">
        <v>2720</v>
      </c>
      <c r="E26" s="87" t="s">
        <v>2720</v>
      </c>
      <c r="F26" s="87" t="s">
        <v>2720</v>
      </c>
      <c r="G26" s="87" t="s">
        <v>2720</v>
      </c>
      <c r="H26" s="87" t="s">
        <v>2720</v>
      </c>
      <c r="I26" s="87" t="s">
        <v>2721</v>
      </c>
    </row>
    <row r="27" spans="1:9" ht="25.5" x14ac:dyDescent="0.25">
      <c r="A27" s="1"/>
      <c r="B27" s="87" t="s">
        <v>2723</v>
      </c>
      <c r="C27" s="87" t="s">
        <v>2724</v>
      </c>
      <c r="D27" s="87" t="s">
        <v>2730</v>
      </c>
      <c r="E27" s="87" t="s">
        <v>2731</v>
      </c>
      <c r="F27" s="87" t="s">
        <v>2732</v>
      </c>
      <c r="G27" s="87" t="s">
        <v>863</v>
      </c>
      <c r="H27" s="87" t="s">
        <v>863</v>
      </c>
      <c r="I27" s="87" t="s">
        <v>863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2684</v>
      </c>
      <c r="C30" s="200"/>
      <c r="D30" s="200"/>
      <c r="E30" s="200"/>
      <c r="F30" s="200"/>
      <c r="G30" s="200"/>
      <c r="H30" s="200"/>
      <c r="I30" s="200"/>
    </row>
    <row r="31" spans="1:9" ht="20.100000000000001" customHeight="1" x14ac:dyDescent="0.25">
      <c r="A31" s="1"/>
      <c r="B31" s="200" t="s">
        <v>2712</v>
      </c>
      <c r="C31" s="200" t="s">
        <v>2713</v>
      </c>
      <c r="D31" s="200"/>
      <c r="E31" s="200" t="s">
        <v>2714</v>
      </c>
      <c r="F31" s="200"/>
      <c r="G31" s="200" t="s">
        <v>2715</v>
      </c>
      <c r="H31" s="200"/>
      <c r="I31" s="200"/>
    </row>
    <row r="32" spans="1:9" ht="20.100000000000001" customHeight="1" x14ac:dyDescent="0.25">
      <c r="A32" s="1"/>
      <c r="B32" s="200"/>
      <c r="C32" s="3" t="s">
        <v>2716</v>
      </c>
      <c r="D32" s="3" t="s">
        <v>2717</v>
      </c>
      <c r="E32" s="3" t="s">
        <v>2716</v>
      </c>
      <c r="F32" s="3" t="s">
        <v>2717</v>
      </c>
      <c r="G32" s="3" t="s">
        <v>2716</v>
      </c>
      <c r="H32" s="3" t="s">
        <v>2717</v>
      </c>
      <c r="I32" s="3" t="s">
        <v>2718</v>
      </c>
    </row>
    <row r="33" spans="1:9" ht="25.5" x14ac:dyDescent="0.25">
      <c r="A33" s="1"/>
      <c r="B33" s="87" t="s">
        <v>2719</v>
      </c>
      <c r="C33" s="87" t="s">
        <v>2720</v>
      </c>
      <c r="D33" s="87" t="s">
        <v>2720</v>
      </c>
      <c r="E33" s="87" t="s">
        <v>2720</v>
      </c>
      <c r="F33" s="87" t="s">
        <v>2720</v>
      </c>
      <c r="G33" s="87" t="s">
        <v>2720</v>
      </c>
      <c r="H33" s="87" t="s">
        <v>2720</v>
      </c>
      <c r="I33" s="87" t="s">
        <v>2721</v>
      </c>
    </row>
    <row r="34" spans="1:9" ht="25.5" x14ac:dyDescent="0.25">
      <c r="A34" s="1"/>
      <c r="B34" s="87" t="s">
        <v>2722</v>
      </c>
      <c r="C34" s="87" t="s">
        <v>2720</v>
      </c>
      <c r="D34" s="87" t="s">
        <v>2720</v>
      </c>
      <c r="E34" s="87" t="s">
        <v>2720</v>
      </c>
      <c r="F34" s="87" t="s">
        <v>2720</v>
      </c>
      <c r="G34" s="87" t="s">
        <v>2720</v>
      </c>
      <c r="H34" s="87" t="s">
        <v>2720</v>
      </c>
      <c r="I34" s="87" t="s">
        <v>2721</v>
      </c>
    </row>
    <row r="35" spans="1:9" ht="25.5" x14ac:dyDescent="0.25">
      <c r="A35" s="1"/>
      <c r="B35" s="87" t="s">
        <v>2723</v>
      </c>
      <c r="C35" s="87" t="s">
        <v>2724</v>
      </c>
      <c r="D35" s="87" t="s">
        <v>2725</v>
      </c>
      <c r="E35" s="87" t="s">
        <v>2726</v>
      </c>
      <c r="F35" s="87" t="s">
        <v>2733</v>
      </c>
      <c r="G35" s="87" t="s">
        <v>863</v>
      </c>
      <c r="H35" s="87" t="s">
        <v>863</v>
      </c>
      <c r="I35" s="87" t="s">
        <v>863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423</v>
      </c>
      <c r="C38" s="200"/>
      <c r="D38" s="200"/>
      <c r="E38" s="200"/>
      <c r="F38" s="200"/>
      <c r="G38" s="200"/>
      <c r="H38" s="200"/>
      <c r="I38" s="200"/>
    </row>
    <row r="39" spans="1:9" ht="20.100000000000001" customHeight="1" x14ac:dyDescent="0.25">
      <c r="A39" s="1"/>
      <c r="B39" s="200" t="s">
        <v>2712</v>
      </c>
      <c r="C39" s="200" t="s">
        <v>2713</v>
      </c>
      <c r="D39" s="200"/>
      <c r="E39" s="200" t="s">
        <v>2714</v>
      </c>
      <c r="F39" s="200"/>
      <c r="G39" s="200" t="s">
        <v>2715</v>
      </c>
      <c r="H39" s="200"/>
      <c r="I39" s="200"/>
    </row>
    <row r="40" spans="1:9" ht="20.100000000000001" customHeight="1" x14ac:dyDescent="0.25">
      <c r="A40" s="1"/>
      <c r="B40" s="200"/>
      <c r="C40" s="3" t="s">
        <v>2716</v>
      </c>
      <c r="D40" s="3" t="s">
        <v>2717</v>
      </c>
      <c r="E40" s="3" t="s">
        <v>2716</v>
      </c>
      <c r="F40" s="3" t="s">
        <v>2717</v>
      </c>
      <c r="G40" s="3" t="s">
        <v>2716</v>
      </c>
      <c r="H40" s="3" t="s">
        <v>2717</v>
      </c>
      <c r="I40" s="3" t="s">
        <v>2718</v>
      </c>
    </row>
    <row r="41" spans="1:9" ht="25.5" x14ac:dyDescent="0.25">
      <c r="A41" s="1"/>
      <c r="B41" s="87" t="s">
        <v>2719</v>
      </c>
      <c r="C41" s="87" t="s">
        <v>2720</v>
      </c>
      <c r="D41" s="87" t="s">
        <v>2720</v>
      </c>
      <c r="E41" s="87" t="s">
        <v>2720</v>
      </c>
      <c r="F41" s="87" t="s">
        <v>2720</v>
      </c>
      <c r="G41" s="87" t="s">
        <v>2720</v>
      </c>
      <c r="H41" s="87" t="s">
        <v>2720</v>
      </c>
      <c r="I41" s="87" t="s">
        <v>2721</v>
      </c>
    </row>
    <row r="42" spans="1:9" ht="25.5" x14ac:dyDescent="0.25">
      <c r="A42" s="1"/>
      <c r="B42" s="87" t="s">
        <v>2722</v>
      </c>
      <c r="C42" s="87" t="s">
        <v>2720</v>
      </c>
      <c r="D42" s="87" t="s">
        <v>2720</v>
      </c>
      <c r="E42" s="87" t="s">
        <v>2720</v>
      </c>
      <c r="F42" s="87" t="s">
        <v>2720</v>
      </c>
      <c r="G42" s="87" t="s">
        <v>2720</v>
      </c>
      <c r="H42" s="87" t="s">
        <v>2720</v>
      </c>
      <c r="I42" s="87" t="s">
        <v>2734</v>
      </c>
    </row>
    <row r="43" spans="1:9" ht="25.5" x14ac:dyDescent="0.25">
      <c r="A43" s="1"/>
      <c r="B43" s="87" t="s">
        <v>2723</v>
      </c>
      <c r="C43" s="87" t="s">
        <v>2724</v>
      </c>
      <c r="D43" s="87" t="s">
        <v>2725</v>
      </c>
      <c r="E43" s="87" t="s">
        <v>2726</v>
      </c>
      <c r="F43" s="87" t="s">
        <v>2733</v>
      </c>
      <c r="G43" s="87" t="s">
        <v>863</v>
      </c>
      <c r="H43" s="87" t="s">
        <v>863</v>
      </c>
      <c r="I43" s="87" t="s">
        <v>863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2735</v>
      </c>
      <c r="C46" s="200"/>
      <c r="D46" s="200"/>
      <c r="E46" s="200"/>
      <c r="F46" s="200"/>
      <c r="G46" s="200"/>
      <c r="H46" s="200"/>
      <c r="I46" s="200"/>
    </row>
    <row r="47" spans="1:9" ht="20.100000000000001" customHeight="1" x14ac:dyDescent="0.25">
      <c r="A47" s="1"/>
      <c r="B47" s="200" t="s">
        <v>2712</v>
      </c>
      <c r="C47" s="200" t="s">
        <v>2713</v>
      </c>
      <c r="D47" s="200"/>
      <c r="E47" s="200" t="s">
        <v>2714</v>
      </c>
      <c r="F47" s="200"/>
      <c r="G47" s="200" t="s">
        <v>2715</v>
      </c>
      <c r="H47" s="200"/>
      <c r="I47" s="200"/>
    </row>
    <row r="48" spans="1:9" ht="20.100000000000001" customHeight="1" x14ac:dyDescent="0.25">
      <c r="A48" s="1"/>
      <c r="B48" s="200"/>
      <c r="C48" s="3" t="s">
        <v>2716</v>
      </c>
      <c r="D48" s="3" t="s">
        <v>2717</v>
      </c>
      <c r="E48" s="3" t="s">
        <v>2716</v>
      </c>
      <c r="F48" s="3" t="s">
        <v>2717</v>
      </c>
      <c r="G48" s="3" t="s">
        <v>2716</v>
      </c>
      <c r="H48" s="3" t="s">
        <v>2717</v>
      </c>
      <c r="I48" s="3" t="s">
        <v>2718</v>
      </c>
    </row>
    <row r="49" spans="1:9" ht="25.5" x14ac:dyDescent="0.25">
      <c r="A49" s="1"/>
      <c r="B49" s="87" t="s">
        <v>2719</v>
      </c>
      <c r="C49" s="87" t="s">
        <v>2720</v>
      </c>
      <c r="D49" s="87" t="s">
        <v>2720</v>
      </c>
      <c r="E49" s="87" t="s">
        <v>2720</v>
      </c>
      <c r="F49" s="87" t="s">
        <v>2720</v>
      </c>
      <c r="G49" s="87" t="s">
        <v>2720</v>
      </c>
      <c r="H49" s="87" t="s">
        <v>2720</v>
      </c>
      <c r="I49" s="87" t="s">
        <v>2721</v>
      </c>
    </row>
    <row r="50" spans="1:9" ht="25.5" x14ac:dyDescent="0.25">
      <c r="A50" s="1"/>
      <c r="B50" s="87" t="s">
        <v>2722</v>
      </c>
      <c r="C50" s="87" t="s">
        <v>2720</v>
      </c>
      <c r="D50" s="87" t="s">
        <v>2720</v>
      </c>
      <c r="E50" s="87" t="s">
        <v>2720</v>
      </c>
      <c r="F50" s="87" t="s">
        <v>2720</v>
      </c>
      <c r="G50" s="87" t="s">
        <v>2720</v>
      </c>
      <c r="H50" s="87" t="s">
        <v>2720</v>
      </c>
      <c r="I50" s="87" t="s">
        <v>2721</v>
      </c>
    </row>
    <row r="51" spans="1:9" ht="25.5" x14ac:dyDescent="0.25">
      <c r="A51" s="1"/>
      <c r="B51" s="87" t="s">
        <v>2723</v>
      </c>
      <c r="C51" s="87" t="s">
        <v>2724</v>
      </c>
      <c r="D51" s="87" t="s">
        <v>2725</v>
      </c>
      <c r="E51" s="87" t="s">
        <v>2726</v>
      </c>
      <c r="F51" s="87" t="s">
        <v>2733</v>
      </c>
      <c r="G51" s="87" t="s">
        <v>863</v>
      </c>
      <c r="H51" s="87" t="s">
        <v>863</v>
      </c>
      <c r="I51" s="87" t="s">
        <v>863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592</v>
      </c>
      <c r="C54" s="200"/>
      <c r="D54" s="200"/>
      <c r="E54" s="200"/>
      <c r="F54" s="200"/>
      <c r="G54" s="200"/>
      <c r="H54" s="200"/>
      <c r="I54" s="200"/>
    </row>
    <row r="55" spans="1:9" ht="20.100000000000001" customHeight="1" x14ac:dyDescent="0.25">
      <c r="A55" s="1"/>
      <c r="B55" s="200" t="s">
        <v>2712</v>
      </c>
      <c r="C55" s="200" t="s">
        <v>2713</v>
      </c>
      <c r="D55" s="200"/>
      <c r="E55" s="200" t="s">
        <v>2714</v>
      </c>
      <c r="F55" s="200"/>
      <c r="G55" s="200" t="s">
        <v>2715</v>
      </c>
      <c r="H55" s="200"/>
      <c r="I55" s="200"/>
    </row>
    <row r="56" spans="1:9" ht="20.100000000000001" customHeight="1" x14ac:dyDescent="0.25">
      <c r="A56" s="1"/>
      <c r="B56" s="200"/>
      <c r="C56" s="3" t="s">
        <v>2716</v>
      </c>
      <c r="D56" s="3" t="s">
        <v>2717</v>
      </c>
      <c r="E56" s="3" t="s">
        <v>2716</v>
      </c>
      <c r="F56" s="3" t="s">
        <v>2717</v>
      </c>
      <c r="G56" s="3" t="s">
        <v>2716</v>
      </c>
      <c r="H56" s="3" t="s">
        <v>2717</v>
      </c>
      <c r="I56" s="3" t="s">
        <v>2718</v>
      </c>
    </row>
    <row r="57" spans="1:9" ht="25.5" x14ac:dyDescent="0.25">
      <c r="A57" s="1"/>
      <c r="B57" s="87" t="s">
        <v>2719</v>
      </c>
      <c r="C57" s="87" t="s">
        <v>2720</v>
      </c>
      <c r="D57" s="87" t="s">
        <v>2720</v>
      </c>
      <c r="E57" s="87" t="s">
        <v>2720</v>
      </c>
      <c r="F57" s="87" t="s">
        <v>2720</v>
      </c>
      <c r="G57" s="87" t="s">
        <v>2720</v>
      </c>
      <c r="H57" s="87" t="s">
        <v>2720</v>
      </c>
      <c r="I57" s="87" t="s">
        <v>2721</v>
      </c>
    </row>
    <row r="58" spans="1:9" ht="25.5" x14ac:dyDescent="0.25">
      <c r="A58" s="1"/>
      <c r="B58" s="87" t="s">
        <v>2722</v>
      </c>
      <c r="C58" s="87" t="s">
        <v>2720</v>
      </c>
      <c r="D58" s="87" t="s">
        <v>2720</v>
      </c>
      <c r="E58" s="87" t="s">
        <v>2720</v>
      </c>
      <c r="F58" s="87" t="s">
        <v>2720</v>
      </c>
      <c r="G58" s="87" t="s">
        <v>2720</v>
      </c>
      <c r="H58" s="87" t="s">
        <v>2720</v>
      </c>
      <c r="I58" s="87" t="s">
        <v>2721</v>
      </c>
    </row>
    <row r="59" spans="1:9" ht="25.5" x14ac:dyDescent="0.25">
      <c r="A59" s="1"/>
      <c r="B59" s="87" t="s">
        <v>2723</v>
      </c>
      <c r="C59" s="87" t="s">
        <v>2724</v>
      </c>
      <c r="D59" s="87" t="s">
        <v>2730</v>
      </c>
      <c r="E59" s="87" t="s">
        <v>2726</v>
      </c>
      <c r="F59" s="87" t="s">
        <v>2733</v>
      </c>
      <c r="G59" s="87" t="s">
        <v>863</v>
      </c>
      <c r="H59" s="87" t="s">
        <v>863</v>
      </c>
      <c r="I59" s="87" t="s">
        <v>863</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2736</v>
      </c>
      <c r="C5" s="1"/>
      <c r="D5" s="1"/>
      <c r="E5" s="1"/>
      <c r="F5" s="1"/>
      <c r="G5" s="1"/>
    </row>
    <row r="6" spans="1:7" ht="30" customHeight="1" x14ac:dyDescent="0.25">
      <c r="A6" s="1"/>
      <c r="B6" s="200" t="s">
        <v>2711</v>
      </c>
      <c r="C6" s="200"/>
      <c r="D6" s="200"/>
      <c r="E6" s="200"/>
      <c r="F6" s="200"/>
      <c r="G6" s="200"/>
    </row>
    <row r="7" spans="1:7" x14ac:dyDescent="0.25">
      <c r="A7" s="1"/>
      <c r="B7" s="200" t="s">
        <v>2737</v>
      </c>
      <c r="C7" s="200" t="s">
        <v>2738</v>
      </c>
      <c r="D7" s="200" t="s">
        <v>2739</v>
      </c>
      <c r="E7" s="200" t="s">
        <v>2740</v>
      </c>
      <c r="F7" s="200" t="s">
        <v>2741</v>
      </c>
      <c r="G7" s="200"/>
    </row>
    <row r="8" spans="1:7" x14ac:dyDescent="0.25">
      <c r="A8" s="1"/>
      <c r="B8" s="200"/>
      <c r="C8" s="200"/>
      <c r="D8" s="200"/>
      <c r="E8" s="200"/>
      <c r="F8" s="200" t="s">
        <v>2717</v>
      </c>
      <c r="G8" s="200"/>
    </row>
    <row r="9" spans="1:7" x14ac:dyDescent="0.25">
      <c r="A9" s="1"/>
      <c r="B9" s="200"/>
      <c r="C9" s="200"/>
      <c r="D9" s="200"/>
      <c r="E9" s="200"/>
      <c r="F9" s="3" t="s">
        <v>2742</v>
      </c>
      <c r="G9" s="3" t="s">
        <v>2743</v>
      </c>
    </row>
    <row r="10" spans="1:7" x14ac:dyDescent="0.25">
      <c r="A10" s="1"/>
      <c r="B10" s="87" t="s">
        <v>2719</v>
      </c>
      <c r="C10" s="87" t="s">
        <v>2720</v>
      </c>
      <c r="D10" s="87" t="s">
        <v>2720</v>
      </c>
      <c r="E10" s="87">
        <v>0</v>
      </c>
      <c r="F10" s="87">
        <v>60.36</v>
      </c>
      <c r="G10" s="87">
        <v>59.64</v>
      </c>
    </row>
    <row r="11" spans="1:7" x14ac:dyDescent="0.25">
      <c r="A11" s="1"/>
      <c r="B11" s="87" t="s">
        <v>2744</v>
      </c>
      <c r="C11" s="87" t="s">
        <v>2720</v>
      </c>
      <c r="D11" s="87" t="s">
        <v>2720</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693</v>
      </c>
      <c r="C14" s="200"/>
      <c r="D14" s="200"/>
      <c r="E14" s="200"/>
      <c r="F14" s="200"/>
      <c r="G14" s="200"/>
    </row>
    <row r="15" spans="1:7" x14ac:dyDescent="0.25">
      <c r="A15" s="1"/>
      <c r="B15" s="200" t="s">
        <v>2737</v>
      </c>
      <c r="C15" s="200" t="s">
        <v>2738</v>
      </c>
      <c r="D15" s="200" t="s">
        <v>2739</v>
      </c>
      <c r="E15" s="200" t="s">
        <v>2740</v>
      </c>
      <c r="F15" s="200" t="s">
        <v>2741</v>
      </c>
      <c r="G15" s="200"/>
    </row>
    <row r="16" spans="1:7" x14ac:dyDescent="0.25">
      <c r="A16" s="1"/>
      <c r="B16" s="200"/>
      <c r="C16" s="200"/>
      <c r="D16" s="200"/>
      <c r="E16" s="200"/>
      <c r="F16" s="200" t="s">
        <v>2717</v>
      </c>
      <c r="G16" s="200"/>
    </row>
    <row r="17" spans="1:7" x14ac:dyDescent="0.25">
      <c r="A17" s="1"/>
      <c r="B17" s="200"/>
      <c r="C17" s="200"/>
      <c r="D17" s="200"/>
      <c r="E17" s="200"/>
      <c r="F17" s="3" t="s">
        <v>2742</v>
      </c>
      <c r="G17" s="3" t="s">
        <v>2743</v>
      </c>
    </row>
    <row r="18" spans="1:7" x14ac:dyDescent="0.25">
      <c r="A18" s="1"/>
      <c r="B18" s="87" t="s">
        <v>2719</v>
      </c>
      <c r="C18" s="87" t="s">
        <v>2720</v>
      </c>
      <c r="D18" s="87" t="s">
        <v>2720</v>
      </c>
      <c r="E18" s="87">
        <v>0</v>
      </c>
      <c r="F18" s="87">
        <v>60.36</v>
      </c>
      <c r="G18" s="87">
        <v>59.64</v>
      </c>
    </row>
    <row r="19" spans="1:7" x14ac:dyDescent="0.25">
      <c r="A19" s="1"/>
      <c r="B19" s="87" t="s">
        <v>2744</v>
      </c>
      <c r="C19" s="87" t="s">
        <v>2720</v>
      </c>
      <c r="D19" s="87" t="s">
        <v>2720</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2729</v>
      </c>
      <c r="C22" s="200"/>
      <c r="D22" s="200"/>
      <c r="E22" s="200"/>
      <c r="F22" s="200"/>
      <c r="G22" s="200"/>
    </row>
    <row r="23" spans="1:7" x14ac:dyDescent="0.25">
      <c r="A23" s="1"/>
      <c r="B23" s="200" t="s">
        <v>2737</v>
      </c>
      <c r="C23" s="200" t="s">
        <v>2738</v>
      </c>
      <c r="D23" s="200" t="s">
        <v>2739</v>
      </c>
      <c r="E23" s="200" t="s">
        <v>2740</v>
      </c>
      <c r="F23" s="200" t="s">
        <v>2741</v>
      </c>
      <c r="G23" s="200"/>
    </row>
    <row r="24" spans="1:7" x14ac:dyDescent="0.25">
      <c r="A24" s="1"/>
      <c r="B24" s="200"/>
      <c r="C24" s="200"/>
      <c r="D24" s="200"/>
      <c r="E24" s="200"/>
      <c r="F24" s="200" t="s">
        <v>2717</v>
      </c>
      <c r="G24" s="200"/>
    </row>
    <row r="25" spans="1:7" x14ac:dyDescent="0.25">
      <c r="A25" s="1"/>
      <c r="B25" s="200"/>
      <c r="C25" s="200"/>
      <c r="D25" s="200"/>
      <c r="E25" s="200"/>
      <c r="F25" s="3" t="s">
        <v>2742</v>
      </c>
      <c r="G25" s="3" t="s">
        <v>2743</v>
      </c>
    </row>
    <row r="26" spans="1:7" x14ac:dyDescent="0.25">
      <c r="A26" s="1"/>
      <c r="B26" s="87" t="s">
        <v>2719</v>
      </c>
      <c r="C26" s="87" t="s">
        <v>2720</v>
      </c>
      <c r="D26" s="87" t="s">
        <v>2720</v>
      </c>
      <c r="E26" s="87">
        <v>0</v>
      </c>
      <c r="F26" s="87">
        <v>60.36</v>
      </c>
      <c r="G26" s="87">
        <v>59.64</v>
      </c>
    </row>
    <row r="27" spans="1:7" x14ac:dyDescent="0.25">
      <c r="A27" s="1"/>
      <c r="B27" s="87" t="s">
        <v>2744</v>
      </c>
      <c r="C27" s="87" t="s">
        <v>2720</v>
      </c>
      <c r="D27" s="87" t="s">
        <v>2720</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2684</v>
      </c>
      <c r="C30" s="200"/>
      <c r="D30" s="200"/>
      <c r="E30" s="200"/>
      <c r="F30" s="200"/>
      <c r="G30" s="200"/>
    </row>
    <row r="31" spans="1:7" x14ac:dyDescent="0.25">
      <c r="A31" s="1"/>
      <c r="B31" s="200" t="s">
        <v>2737</v>
      </c>
      <c r="C31" s="200" t="s">
        <v>2738</v>
      </c>
      <c r="D31" s="200" t="s">
        <v>2739</v>
      </c>
      <c r="E31" s="200" t="s">
        <v>2740</v>
      </c>
      <c r="F31" s="200" t="s">
        <v>2741</v>
      </c>
      <c r="G31" s="200"/>
    </row>
    <row r="32" spans="1:7" x14ac:dyDescent="0.25">
      <c r="A32" s="1"/>
      <c r="B32" s="200"/>
      <c r="C32" s="200"/>
      <c r="D32" s="200"/>
      <c r="E32" s="200"/>
      <c r="F32" s="200" t="s">
        <v>2717</v>
      </c>
      <c r="G32" s="200"/>
    </row>
    <row r="33" spans="1:7" x14ac:dyDescent="0.25">
      <c r="A33" s="1"/>
      <c r="B33" s="200"/>
      <c r="C33" s="200"/>
      <c r="D33" s="200"/>
      <c r="E33" s="200"/>
      <c r="F33" s="3" t="s">
        <v>2742</v>
      </c>
      <c r="G33" s="3" t="s">
        <v>2743</v>
      </c>
    </row>
    <row r="34" spans="1:7" x14ac:dyDescent="0.25">
      <c r="A34" s="1"/>
      <c r="B34" s="87" t="s">
        <v>2719</v>
      </c>
      <c r="C34" s="87" t="s">
        <v>2720</v>
      </c>
      <c r="D34" s="87" t="s">
        <v>2720</v>
      </c>
      <c r="E34" s="87">
        <v>0</v>
      </c>
      <c r="F34" s="87">
        <v>60.36</v>
      </c>
      <c r="G34" s="87">
        <v>59.64</v>
      </c>
    </row>
    <row r="35" spans="1:7" x14ac:dyDescent="0.25">
      <c r="A35" s="1"/>
      <c r="B35" s="87" t="s">
        <v>2744</v>
      </c>
      <c r="C35" s="87" t="s">
        <v>2720</v>
      </c>
      <c r="D35" s="87" t="s">
        <v>2720</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423</v>
      </c>
      <c r="C38" s="200"/>
      <c r="D38" s="200"/>
      <c r="E38" s="200"/>
      <c r="F38" s="200"/>
      <c r="G38" s="200"/>
    </row>
    <row r="39" spans="1:7" x14ac:dyDescent="0.25">
      <c r="A39" s="1"/>
      <c r="B39" s="200" t="s">
        <v>2737</v>
      </c>
      <c r="C39" s="200" t="s">
        <v>2738</v>
      </c>
      <c r="D39" s="200" t="s">
        <v>2739</v>
      </c>
      <c r="E39" s="200" t="s">
        <v>2740</v>
      </c>
      <c r="F39" s="200" t="s">
        <v>2741</v>
      </c>
      <c r="G39" s="200"/>
    </row>
    <row r="40" spans="1:7" x14ac:dyDescent="0.25">
      <c r="A40" s="1"/>
      <c r="B40" s="200"/>
      <c r="C40" s="200"/>
      <c r="D40" s="200"/>
      <c r="E40" s="200"/>
      <c r="F40" s="200" t="s">
        <v>2717</v>
      </c>
      <c r="G40" s="200"/>
    </row>
    <row r="41" spans="1:7" x14ac:dyDescent="0.25">
      <c r="A41" s="1"/>
      <c r="B41" s="200"/>
      <c r="C41" s="200"/>
      <c r="D41" s="200"/>
      <c r="E41" s="200"/>
      <c r="F41" s="3" t="s">
        <v>2742</v>
      </c>
      <c r="G41" s="3" t="s">
        <v>2743</v>
      </c>
    </row>
    <row r="42" spans="1:7" x14ac:dyDescent="0.25">
      <c r="A42" s="1"/>
      <c r="B42" s="87" t="s">
        <v>2719</v>
      </c>
      <c r="C42" s="87" t="s">
        <v>2720</v>
      </c>
      <c r="D42" s="87" t="s">
        <v>2720</v>
      </c>
      <c r="E42" s="87">
        <v>0</v>
      </c>
      <c r="F42" s="87">
        <v>60.36</v>
      </c>
      <c r="G42" s="87">
        <v>59.64</v>
      </c>
    </row>
    <row r="43" spans="1:7" x14ac:dyDescent="0.25">
      <c r="A43" s="1"/>
      <c r="B43" s="87" t="s">
        <v>2744</v>
      </c>
      <c r="C43" s="87" t="s">
        <v>2720</v>
      </c>
      <c r="D43" s="87" t="s">
        <v>2720</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2735</v>
      </c>
      <c r="C46" s="200"/>
      <c r="D46" s="200"/>
      <c r="E46" s="200"/>
      <c r="F46" s="200"/>
      <c r="G46" s="200"/>
    </row>
    <row r="47" spans="1:7" x14ac:dyDescent="0.25">
      <c r="A47" s="1"/>
      <c r="B47" s="200" t="s">
        <v>2737</v>
      </c>
      <c r="C47" s="200" t="s">
        <v>2738</v>
      </c>
      <c r="D47" s="200" t="s">
        <v>2739</v>
      </c>
      <c r="E47" s="200" t="s">
        <v>2740</v>
      </c>
      <c r="F47" s="200" t="s">
        <v>2741</v>
      </c>
      <c r="G47" s="200"/>
    </row>
    <row r="48" spans="1:7" x14ac:dyDescent="0.25">
      <c r="A48" s="1"/>
      <c r="B48" s="200"/>
      <c r="C48" s="200"/>
      <c r="D48" s="200"/>
      <c r="E48" s="200"/>
      <c r="F48" s="200" t="s">
        <v>2717</v>
      </c>
      <c r="G48" s="200"/>
    </row>
    <row r="49" spans="1:7" x14ac:dyDescent="0.25">
      <c r="A49" s="1"/>
      <c r="B49" s="200"/>
      <c r="C49" s="200"/>
      <c r="D49" s="200"/>
      <c r="E49" s="200"/>
      <c r="F49" s="3" t="s">
        <v>2742</v>
      </c>
      <c r="G49" s="3" t="s">
        <v>2743</v>
      </c>
    </row>
    <row r="50" spans="1:7" x14ac:dyDescent="0.25">
      <c r="A50" s="1"/>
      <c r="B50" s="87" t="s">
        <v>2719</v>
      </c>
      <c r="C50" s="87" t="s">
        <v>2720</v>
      </c>
      <c r="D50" s="87" t="s">
        <v>2720</v>
      </c>
      <c r="E50" s="87">
        <v>0</v>
      </c>
      <c r="F50" s="87">
        <v>60.36</v>
      </c>
      <c r="G50" s="87">
        <v>59.64</v>
      </c>
    </row>
    <row r="51" spans="1:7" x14ac:dyDescent="0.25">
      <c r="A51" s="1"/>
      <c r="B51" s="87" t="s">
        <v>2744</v>
      </c>
      <c r="C51" s="87" t="s">
        <v>2720</v>
      </c>
      <c r="D51" s="87" t="s">
        <v>2720</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592</v>
      </c>
      <c r="C54" s="200"/>
      <c r="D54" s="200"/>
      <c r="E54" s="200"/>
      <c r="F54" s="200"/>
      <c r="G54" s="200"/>
    </row>
    <row r="55" spans="1:7" x14ac:dyDescent="0.25">
      <c r="A55" s="1"/>
      <c r="B55" s="200" t="s">
        <v>2737</v>
      </c>
      <c r="C55" s="200" t="s">
        <v>2738</v>
      </c>
      <c r="D55" s="200" t="s">
        <v>2739</v>
      </c>
      <c r="E55" s="200" t="s">
        <v>2740</v>
      </c>
      <c r="F55" s="200" t="s">
        <v>2741</v>
      </c>
      <c r="G55" s="200"/>
    </row>
    <row r="56" spans="1:7" x14ac:dyDescent="0.25">
      <c r="A56" s="1"/>
      <c r="B56" s="200"/>
      <c r="C56" s="200"/>
      <c r="D56" s="200"/>
      <c r="E56" s="200"/>
      <c r="F56" s="200" t="s">
        <v>2717</v>
      </c>
      <c r="G56" s="200"/>
    </row>
    <row r="57" spans="1:7" x14ac:dyDescent="0.25">
      <c r="A57" s="1"/>
      <c r="B57" s="200"/>
      <c r="C57" s="200"/>
      <c r="D57" s="200"/>
      <c r="E57" s="200"/>
      <c r="F57" s="3" t="s">
        <v>2742</v>
      </c>
      <c r="G57" s="3" t="s">
        <v>2743</v>
      </c>
    </row>
    <row r="58" spans="1:7" x14ac:dyDescent="0.25">
      <c r="A58" s="1"/>
      <c r="B58" s="87" t="s">
        <v>2719</v>
      </c>
      <c r="C58" s="87" t="s">
        <v>2720</v>
      </c>
      <c r="D58" s="87" t="s">
        <v>2720</v>
      </c>
      <c r="E58" s="87">
        <v>0</v>
      </c>
      <c r="F58" s="87">
        <v>60.36</v>
      </c>
      <c r="G58" s="87">
        <v>59.64</v>
      </c>
    </row>
    <row r="59" spans="1:7" x14ac:dyDescent="0.25">
      <c r="A59" s="1"/>
      <c r="B59" s="87" t="s">
        <v>2744</v>
      </c>
      <c r="C59" s="87" t="s">
        <v>2720</v>
      </c>
      <c r="D59" s="87" t="s">
        <v>2720</v>
      </c>
      <c r="E59" s="87">
        <v>0</v>
      </c>
      <c r="F59" s="87">
        <v>61</v>
      </c>
      <c r="G59" s="87">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2745</v>
      </c>
      <c r="C5" s="1"/>
      <c r="D5" s="1"/>
      <c r="E5" s="1"/>
      <c r="F5" s="1"/>
    </row>
    <row r="6" spans="1:7" ht="27" customHeight="1" x14ac:dyDescent="0.25">
      <c r="A6" s="1"/>
      <c r="B6" s="7" t="s">
        <v>61</v>
      </c>
      <c r="C6" s="7" t="s">
        <v>491</v>
      </c>
      <c r="D6" s="7" t="s">
        <v>2746</v>
      </c>
      <c r="E6" s="7" t="s">
        <v>2747</v>
      </c>
      <c r="F6" s="7" t="s">
        <v>2748</v>
      </c>
    </row>
    <row r="7" spans="1:7" x14ac:dyDescent="0.25">
      <c r="A7" s="1"/>
      <c r="B7" s="148" t="s">
        <v>65</v>
      </c>
      <c r="C7" s="148" t="s">
        <v>706</v>
      </c>
      <c r="D7" s="53">
        <v>6779.3364700000002</v>
      </c>
      <c r="E7" s="53">
        <v>6903.55836</v>
      </c>
      <c r="F7" s="178">
        <v>1.8323605938384703E-2</v>
      </c>
    </row>
    <row r="8" spans="1:7" x14ac:dyDescent="0.25">
      <c r="A8" s="1"/>
      <c r="B8" s="148" t="s">
        <v>65</v>
      </c>
      <c r="C8" s="148" t="s">
        <v>707</v>
      </c>
      <c r="D8" s="53">
        <v>6647.1435600000004</v>
      </c>
      <c r="E8" s="53">
        <v>6768.0170900000003</v>
      </c>
      <c r="F8" s="178">
        <v>1.8184281550254346E-2</v>
      </c>
    </row>
    <row r="9" spans="1:7" x14ac:dyDescent="0.25">
      <c r="A9" s="1"/>
      <c r="B9" s="148" t="s">
        <v>65</v>
      </c>
      <c r="C9" s="148" t="s">
        <v>708</v>
      </c>
      <c r="D9" s="53">
        <v>6437.7030500000001</v>
      </c>
      <c r="E9" s="53">
        <v>6666.8261700000003</v>
      </c>
      <c r="F9" s="178">
        <v>3.559081837426472E-2</v>
      </c>
    </row>
    <row r="10" spans="1:7" x14ac:dyDescent="0.25">
      <c r="A10" s="1"/>
      <c r="B10" s="148" t="s">
        <v>65</v>
      </c>
      <c r="C10" s="148" t="s">
        <v>709</v>
      </c>
      <c r="D10" s="53">
        <v>6412.5530799999997</v>
      </c>
      <c r="E10" s="53">
        <v>6575.5557399999998</v>
      </c>
      <c r="F10" s="178">
        <v>2.5419307718229447E-2</v>
      </c>
    </row>
    <row r="11" spans="1:7" x14ac:dyDescent="0.25">
      <c r="A11" s="1"/>
      <c r="B11" s="148" t="s">
        <v>65</v>
      </c>
      <c r="C11" s="148" t="s">
        <v>710</v>
      </c>
      <c r="D11" s="53">
        <v>6309.3274899999997</v>
      </c>
      <c r="E11" s="53">
        <v>6517.8638300000002</v>
      </c>
      <c r="F11" s="178">
        <v>3.3052070974366243E-2</v>
      </c>
    </row>
    <row r="12" spans="1:7" x14ac:dyDescent="0.25">
      <c r="A12" s="1"/>
      <c r="B12" s="148" t="s">
        <v>65</v>
      </c>
      <c r="C12" s="148" t="s">
        <v>711</v>
      </c>
      <c r="D12" s="53">
        <v>6167.5908799999997</v>
      </c>
      <c r="E12" s="53">
        <v>6478.3131100000001</v>
      </c>
      <c r="F12" s="178">
        <v>5.037983809976708E-2</v>
      </c>
    </row>
    <row r="13" spans="1:7" x14ac:dyDescent="0.25">
      <c r="A13" s="1"/>
      <c r="B13" s="148" t="s">
        <v>65</v>
      </c>
      <c r="C13" s="148" t="s">
        <v>712</v>
      </c>
      <c r="D13" s="53">
        <v>6188.7343000000001</v>
      </c>
      <c r="E13" s="53">
        <v>6473.7051700000002</v>
      </c>
      <c r="F13" s="178">
        <v>4.6046712653344965E-2</v>
      </c>
    </row>
    <row r="14" spans="1:7" x14ac:dyDescent="0.25">
      <c r="A14" s="1"/>
      <c r="B14" s="148" t="s">
        <v>65</v>
      </c>
      <c r="C14" s="148" t="s">
        <v>713</v>
      </c>
      <c r="D14" s="53">
        <v>6335.4682400000002</v>
      </c>
      <c r="E14" s="53">
        <v>6496.6538499999997</v>
      </c>
      <c r="F14" s="178">
        <v>2.5441783289564722E-2</v>
      </c>
    </row>
    <row r="15" spans="1:7" x14ac:dyDescent="0.25">
      <c r="A15" s="1"/>
      <c r="B15" s="148" t="s">
        <v>65</v>
      </c>
      <c r="C15" s="148" t="s">
        <v>714</v>
      </c>
      <c r="D15" s="53">
        <v>6332.0222800000001</v>
      </c>
      <c r="E15" s="53">
        <v>6497.57755</v>
      </c>
      <c r="F15" s="178">
        <v>2.6145718173310028E-2</v>
      </c>
    </row>
    <row r="16" spans="1:7" x14ac:dyDescent="0.25">
      <c r="A16" s="1"/>
      <c r="B16" s="148" t="s">
        <v>65</v>
      </c>
      <c r="C16" s="148" t="s">
        <v>715</v>
      </c>
      <c r="D16" s="53">
        <v>6367.4592300000004</v>
      </c>
      <c r="E16" s="53">
        <v>6510.7780700000003</v>
      </c>
      <c r="F16" s="178">
        <v>2.2508010624514043E-2</v>
      </c>
    </row>
    <row r="17" spans="1:6" x14ac:dyDescent="0.25">
      <c r="A17" s="1"/>
      <c r="B17" s="148" t="s">
        <v>65</v>
      </c>
      <c r="C17" s="148" t="s">
        <v>716</v>
      </c>
      <c r="D17" s="53">
        <v>6372.7765600000002</v>
      </c>
      <c r="E17" s="53">
        <v>6594.0306300000002</v>
      </c>
      <c r="F17" s="178">
        <v>3.4718629771008321E-2</v>
      </c>
    </row>
    <row r="18" spans="1:6" x14ac:dyDescent="0.25">
      <c r="A18" s="1"/>
      <c r="B18" s="148" t="s">
        <v>65</v>
      </c>
      <c r="C18" s="148" t="s">
        <v>717</v>
      </c>
      <c r="D18" s="53">
        <v>6540.8729400000002</v>
      </c>
      <c r="E18" s="53">
        <v>6625.1795499999998</v>
      </c>
      <c r="F18" s="178">
        <v>1.2889198547862329E-2</v>
      </c>
    </row>
    <row r="19" spans="1:6" x14ac:dyDescent="0.25">
      <c r="A19" s="1"/>
      <c r="B19" s="148" t="s">
        <v>65</v>
      </c>
      <c r="C19" s="148" t="s">
        <v>718</v>
      </c>
      <c r="D19" s="53">
        <v>6517.3608899999999</v>
      </c>
      <c r="E19" s="53">
        <v>6614.6016900000004</v>
      </c>
      <c r="F19" s="178">
        <v>1.4920272429474133E-2</v>
      </c>
    </row>
    <row r="20" spans="1:6" x14ac:dyDescent="0.25">
      <c r="A20" s="1"/>
      <c r="B20" s="148" t="s">
        <v>65</v>
      </c>
      <c r="C20" s="148" t="s">
        <v>719</v>
      </c>
      <c r="D20" s="53">
        <v>6454.1812099999997</v>
      </c>
      <c r="E20" s="53">
        <v>6662.2405799999997</v>
      </c>
      <c r="F20" s="178">
        <v>3.2236369452663692E-2</v>
      </c>
    </row>
    <row r="21" spans="1:6" x14ac:dyDescent="0.25">
      <c r="A21" s="1"/>
      <c r="B21" s="148" t="s">
        <v>65</v>
      </c>
      <c r="C21" s="148" t="s">
        <v>720</v>
      </c>
      <c r="D21" s="53">
        <v>6768.2568000000001</v>
      </c>
      <c r="E21" s="53">
        <v>6928.2977700000001</v>
      </c>
      <c r="F21" s="178">
        <v>2.3645818226046035E-2</v>
      </c>
    </row>
    <row r="22" spans="1:6" x14ac:dyDescent="0.25">
      <c r="A22" s="1"/>
      <c r="B22" s="148" t="s">
        <v>65</v>
      </c>
      <c r="C22" s="148" t="s">
        <v>721</v>
      </c>
      <c r="D22" s="53">
        <v>7081.3513599999997</v>
      </c>
      <c r="E22" s="53">
        <v>7137.2707300000002</v>
      </c>
      <c r="F22" s="178">
        <v>7.8967088564293464E-3</v>
      </c>
    </row>
    <row r="23" spans="1:6" x14ac:dyDescent="0.25">
      <c r="A23" s="1"/>
      <c r="B23" s="148" t="s">
        <v>65</v>
      </c>
      <c r="C23" s="148" t="s">
        <v>722</v>
      </c>
      <c r="D23" s="53">
        <v>7354.3519900000001</v>
      </c>
      <c r="E23" s="53">
        <v>7425.1749900000004</v>
      </c>
      <c r="F23" s="178">
        <v>9.6300802703352794E-3</v>
      </c>
    </row>
    <row r="24" spans="1:6" x14ac:dyDescent="0.25">
      <c r="A24" s="1"/>
      <c r="B24" s="148" t="s">
        <v>65</v>
      </c>
      <c r="C24" s="148" t="s">
        <v>723</v>
      </c>
      <c r="D24" s="53">
        <v>7468.9269199999999</v>
      </c>
      <c r="E24" s="53">
        <v>7635.4716099999996</v>
      </c>
      <c r="F24" s="178">
        <v>2.2298342423733342E-2</v>
      </c>
    </row>
    <row r="25" spans="1:6" x14ac:dyDescent="0.25">
      <c r="A25" s="1"/>
      <c r="B25" s="148" t="s">
        <v>65</v>
      </c>
      <c r="C25" s="148" t="s">
        <v>724</v>
      </c>
      <c r="D25" s="53">
        <v>7648.8076099999998</v>
      </c>
      <c r="E25" s="53">
        <v>7794.1289699999998</v>
      </c>
      <c r="F25" s="178">
        <v>1.8999217578699171E-2</v>
      </c>
    </row>
    <row r="26" spans="1:6" x14ac:dyDescent="0.25">
      <c r="A26" s="1"/>
      <c r="B26" s="148" t="s">
        <v>65</v>
      </c>
      <c r="C26" s="148" t="s">
        <v>725</v>
      </c>
      <c r="D26" s="53">
        <v>7714.5936799999999</v>
      </c>
      <c r="E26" s="53">
        <v>7929.0691900000002</v>
      </c>
      <c r="F26" s="178">
        <v>2.7801271057998223E-2</v>
      </c>
    </row>
    <row r="27" spans="1:6" x14ac:dyDescent="0.25">
      <c r="A27" s="1"/>
      <c r="B27" s="148" t="s">
        <v>65</v>
      </c>
      <c r="C27" s="148" t="s">
        <v>726</v>
      </c>
      <c r="D27" s="53">
        <v>7876.8749799999996</v>
      </c>
      <c r="E27" s="53">
        <v>8060.0420400000003</v>
      </c>
      <c r="F27" s="178">
        <v>2.325377265287001E-2</v>
      </c>
    </row>
    <row r="28" spans="1:6" x14ac:dyDescent="0.25">
      <c r="A28" s="1"/>
      <c r="B28" s="148" t="s">
        <v>65</v>
      </c>
      <c r="C28" s="148" t="s">
        <v>727</v>
      </c>
      <c r="D28" s="53">
        <v>7932.3059400000002</v>
      </c>
      <c r="E28" s="53">
        <v>8150.4449299999997</v>
      </c>
      <c r="F28" s="178">
        <v>2.7500072696389218E-2</v>
      </c>
    </row>
    <row r="29" spans="1:6" x14ac:dyDescent="0.25">
      <c r="A29" s="1"/>
      <c r="B29" s="148" t="s">
        <v>65</v>
      </c>
      <c r="C29" s="148" t="s">
        <v>728</v>
      </c>
      <c r="D29" s="53">
        <v>8016.0288200000005</v>
      </c>
      <c r="E29" s="53">
        <v>8252.1221700000006</v>
      </c>
      <c r="F29" s="178">
        <v>2.9452657332137686E-2</v>
      </c>
    </row>
    <row r="30" spans="1:6" x14ac:dyDescent="0.25">
      <c r="A30" s="1"/>
      <c r="B30" s="148" t="s">
        <v>65</v>
      </c>
      <c r="C30" s="148" t="s">
        <v>729</v>
      </c>
      <c r="D30" s="53">
        <v>8048.8402299999998</v>
      </c>
      <c r="E30" s="53">
        <v>8283.2690199999997</v>
      </c>
      <c r="F30" s="178">
        <v>2.9125784995237755E-2</v>
      </c>
    </row>
    <row r="31" spans="1:6" x14ac:dyDescent="0.25">
      <c r="A31" s="1"/>
      <c r="B31" s="148" t="s">
        <v>65</v>
      </c>
      <c r="C31" s="148" t="s">
        <v>730</v>
      </c>
      <c r="D31" s="53">
        <v>7978.0100599999996</v>
      </c>
      <c r="E31" s="53">
        <v>8188.6708600000002</v>
      </c>
      <c r="F31" s="178">
        <v>2.6405181043354063E-2</v>
      </c>
    </row>
    <row r="32" spans="1:6" x14ac:dyDescent="0.25">
      <c r="A32" s="1"/>
      <c r="B32" s="148" t="s">
        <v>65</v>
      </c>
      <c r="C32" s="148" t="s">
        <v>731</v>
      </c>
      <c r="D32" s="53">
        <v>7890.9106300000003</v>
      </c>
      <c r="E32" s="53">
        <v>8083.5988699999998</v>
      </c>
      <c r="F32" s="178">
        <v>2.4419011827029144E-2</v>
      </c>
    </row>
    <row r="33" spans="1:6" x14ac:dyDescent="0.25">
      <c r="A33" s="1"/>
      <c r="B33" s="148" t="s">
        <v>65</v>
      </c>
      <c r="C33" s="148" t="s">
        <v>732</v>
      </c>
      <c r="D33" s="53">
        <v>7770.3714900000004</v>
      </c>
      <c r="E33" s="53">
        <v>8035.7612399999998</v>
      </c>
      <c r="F33" s="178">
        <v>3.4154062047296013E-2</v>
      </c>
    </row>
    <row r="34" spans="1:6" x14ac:dyDescent="0.25">
      <c r="A34" s="1"/>
      <c r="B34" s="148" t="s">
        <v>65</v>
      </c>
      <c r="C34" s="148" t="s">
        <v>733</v>
      </c>
      <c r="D34" s="53">
        <v>7735.8160900000003</v>
      </c>
      <c r="E34" s="53">
        <v>8090.8972999999996</v>
      </c>
      <c r="F34" s="178">
        <v>4.5900937389011791E-2</v>
      </c>
    </row>
    <row r="35" spans="1:6" x14ac:dyDescent="0.25">
      <c r="A35" s="1"/>
      <c r="B35" s="148" t="s">
        <v>65</v>
      </c>
      <c r="C35" s="148" t="s">
        <v>734</v>
      </c>
      <c r="D35" s="53">
        <v>7905.6648599999999</v>
      </c>
      <c r="E35" s="53">
        <v>8240.7221399999999</v>
      </c>
      <c r="F35" s="178">
        <v>4.2381923080913403E-2</v>
      </c>
    </row>
    <row r="36" spans="1:6" x14ac:dyDescent="0.25">
      <c r="A36" s="1"/>
      <c r="B36" s="148" t="s">
        <v>65</v>
      </c>
      <c r="C36" s="148" t="s">
        <v>735</v>
      </c>
      <c r="D36" s="53">
        <v>8044.2371700000003</v>
      </c>
      <c r="E36" s="53">
        <v>8259.2422100000003</v>
      </c>
      <c r="F36" s="178">
        <v>2.6727834530020454E-2</v>
      </c>
    </row>
    <row r="37" spans="1:6" x14ac:dyDescent="0.25">
      <c r="A37" s="1"/>
      <c r="B37" s="148" t="s">
        <v>65</v>
      </c>
      <c r="C37" s="148" t="s">
        <v>736</v>
      </c>
      <c r="D37" s="53">
        <v>8041.4183899999998</v>
      </c>
      <c r="E37" s="53">
        <v>8229.56142</v>
      </c>
      <c r="F37" s="178">
        <v>2.3396746802027794E-2</v>
      </c>
    </row>
    <row r="38" spans="1:6" x14ac:dyDescent="0.25">
      <c r="A38" s="1"/>
      <c r="B38" s="148" t="s">
        <v>65</v>
      </c>
      <c r="C38" s="148" t="s">
        <v>737</v>
      </c>
      <c r="D38" s="53">
        <v>8118.7208799999999</v>
      </c>
      <c r="E38" s="53">
        <v>8215.0837800000008</v>
      </c>
      <c r="F38" s="178">
        <v>1.1869221940784347E-2</v>
      </c>
    </row>
    <row r="39" spans="1:6" x14ac:dyDescent="0.25">
      <c r="A39" s="1"/>
      <c r="B39" s="148" t="s">
        <v>65</v>
      </c>
      <c r="C39" s="148" t="s">
        <v>738</v>
      </c>
      <c r="D39" s="53">
        <v>8047.4783299999999</v>
      </c>
      <c r="E39" s="53">
        <v>8061.3308800000004</v>
      </c>
      <c r="F39" s="178">
        <v>1.7213528799896751E-3</v>
      </c>
    </row>
    <row r="40" spans="1:6" x14ac:dyDescent="0.25">
      <c r="A40" s="1"/>
      <c r="B40" s="148" t="s">
        <v>65</v>
      </c>
      <c r="C40" s="148" t="s">
        <v>739</v>
      </c>
      <c r="D40" s="53">
        <v>7718.9465899999996</v>
      </c>
      <c r="E40" s="53">
        <v>7881.8344800000004</v>
      </c>
      <c r="F40" s="178">
        <v>2.1102347075574207E-2</v>
      </c>
    </row>
    <row r="41" spans="1:6" x14ac:dyDescent="0.25">
      <c r="A41" s="1"/>
      <c r="B41" s="148" t="s">
        <v>65</v>
      </c>
      <c r="C41" s="148" t="s">
        <v>740</v>
      </c>
      <c r="D41" s="53">
        <v>7544.1099199999999</v>
      </c>
      <c r="E41" s="53">
        <v>7757.3187399999997</v>
      </c>
      <c r="F41" s="178">
        <v>2.8261626919667153E-2</v>
      </c>
    </row>
    <row r="42" spans="1:6" x14ac:dyDescent="0.25">
      <c r="A42" s="1"/>
      <c r="B42" s="148" t="s">
        <v>65</v>
      </c>
      <c r="C42" s="148" t="s">
        <v>741</v>
      </c>
      <c r="D42" s="53">
        <v>7379.1489199999996</v>
      </c>
      <c r="E42" s="53">
        <v>7632.6369699999996</v>
      </c>
      <c r="F42" s="178">
        <v>3.435193580562676E-2</v>
      </c>
    </row>
    <row r="43" spans="1:6" x14ac:dyDescent="0.25">
      <c r="A43" s="1"/>
      <c r="B43" s="148" t="s">
        <v>65</v>
      </c>
      <c r="C43" s="148" t="s">
        <v>742</v>
      </c>
      <c r="D43" s="53">
        <v>7487.9964799999998</v>
      </c>
      <c r="E43" s="53">
        <v>7531.3527599999998</v>
      </c>
      <c r="F43" s="178">
        <v>5.7901042175703592E-3</v>
      </c>
    </row>
    <row r="44" spans="1:6" x14ac:dyDescent="0.25">
      <c r="A44" s="1"/>
      <c r="B44" s="148" t="s">
        <v>65</v>
      </c>
      <c r="C44" s="148" t="s">
        <v>743</v>
      </c>
      <c r="D44" s="53">
        <v>7748.1956</v>
      </c>
      <c r="E44" s="53">
        <v>7789.79756</v>
      </c>
      <c r="F44" s="178">
        <v>5.3692449374922856E-3</v>
      </c>
    </row>
    <row r="45" spans="1:6" x14ac:dyDescent="0.25">
      <c r="A45" s="1"/>
      <c r="B45" s="148" t="s">
        <v>65</v>
      </c>
      <c r="C45" s="148" t="s">
        <v>744</v>
      </c>
      <c r="D45" s="53">
        <v>7821.7804599999999</v>
      </c>
      <c r="E45" s="53">
        <v>7847.5427</v>
      </c>
      <c r="F45" s="178">
        <v>3.2936541918743649E-3</v>
      </c>
    </row>
    <row r="46" spans="1:6" x14ac:dyDescent="0.25">
      <c r="A46" s="1"/>
      <c r="B46" s="148" t="s">
        <v>65</v>
      </c>
      <c r="C46" s="148" t="s">
        <v>745</v>
      </c>
      <c r="D46" s="53">
        <v>7795.2443800000001</v>
      </c>
      <c r="E46" s="53">
        <v>7823.4580599999999</v>
      </c>
      <c r="F46" s="178">
        <v>3.6193451577203792E-3</v>
      </c>
    </row>
    <row r="47" spans="1:6" x14ac:dyDescent="0.25">
      <c r="A47" s="1"/>
      <c r="B47" s="148" t="s">
        <v>65</v>
      </c>
      <c r="C47" s="148" t="s">
        <v>746</v>
      </c>
      <c r="D47" s="53">
        <v>7726.9314599999998</v>
      </c>
      <c r="E47" s="53">
        <v>7780.5447400000003</v>
      </c>
      <c r="F47" s="178">
        <v>6.9384956081906283E-3</v>
      </c>
    </row>
    <row r="48" spans="1:6" x14ac:dyDescent="0.25">
      <c r="A48" s="1"/>
      <c r="B48" s="148" t="s">
        <v>65</v>
      </c>
      <c r="C48" s="148" t="s">
        <v>747</v>
      </c>
      <c r="D48" s="53">
        <v>7703.00965</v>
      </c>
      <c r="E48" s="53">
        <v>7769.85988</v>
      </c>
      <c r="F48" s="178">
        <v>8.6784559590938597E-3</v>
      </c>
    </row>
    <row r="49" spans="1:6" x14ac:dyDescent="0.25">
      <c r="A49" s="1"/>
      <c r="B49" s="148" t="s">
        <v>65</v>
      </c>
      <c r="C49" s="148" t="s">
        <v>748</v>
      </c>
      <c r="D49" s="53">
        <v>7586.6968999999999</v>
      </c>
      <c r="E49" s="53">
        <v>7697.1553899999999</v>
      </c>
      <c r="F49" s="178">
        <v>1.4559496900423161E-2</v>
      </c>
    </row>
    <row r="50" spans="1:6" x14ac:dyDescent="0.25">
      <c r="A50" s="1"/>
      <c r="B50" s="148" t="s">
        <v>65</v>
      </c>
      <c r="C50" s="148" t="s">
        <v>749</v>
      </c>
      <c r="D50" s="53">
        <v>7518.8719899999996</v>
      </c>
      <c r="E50" s="53">
        <v>7699.9249900000004</v>
      </c>
      <c r="F50" s="178">
        <v>2.407980881185344E-2</v>
      </c>
    </row>
    <row r="51" spans="1:6" x14ac:dyDescent="0.25">
      <c r="A51" s="1"/>
      <c r="B51" s="148" t="s">
        <v>65</v>
      </c>
      <c r="C51" s="148" t="s">
        <v>750</v>
      </c>
      <c r="D51" s="53">
        <v>7559.0806899999998</v>
      </c>
      <c r="E51" s="53">
        <v>7583.6164699999999</v>
      </c>
      <c r="F51" s="178">
        <v>3.2458682485634375E-3</v>
      </c>
    </row>
    <row r="52" spans="1:6" x14ac:dyDescent="0.25">
      <c r="A52" s="1"/>
      <c r="B52" s="148" t="s">
        <v>65</v>
      </c>
      <c r="C52" s="148" t="s">
        <v>751</v>
      </c>
      <c r="D52" s="53">
        <v>7399.3320700000004</v>
      </c>
      <c r="E52" s="53">
        <v>7387.55789</v>
      </c>
      <c r="F52" s="178">
        <v>-1.591249032833311E-3</v>
      </c>
    </row>
    <row r="53" spans="1:6" x14ac:dyDescent="0.25">
      <c r="A53" s="1"/>
      <c r="B53" s="148" t="s">
        <v>65</v>
      </c>
      <c r="C53" s="148" t="s">
        <v>752</v>
      </c>
      <c r="D53" s="53">
        <v>7214.8524600000001</v>
      </c>
      <c r="E53" s="53">
        <v>7192.5034800000003</v>
      </c>
      <c r="F53" s="178">
        <v>-3.0976350693108974E-3</v>
      </c>
    </row>
    <row r="54" spans="1:6" x14ac:dyDescent="0.25">
      <c r="A54" s="1"/>
      <c r="B54" s="148" t="s">
        <v>753</v>
      </c>
      <c r="C54" s="148" t="s">
        <v>66</v>
      </c>
      <c r="D54" s="53">
        <v>6924.9419099999996</v>
      </c>
      <c r="E54" s="53">
        <v>7021.4312099999997</v>
      </c>
      <c r="F54" s="178">
        <v>1.3933589805376434E-2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1" t="s">
        <v>2749</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row>
    <row r="6" spans="1:643" ht="20.100000000000001" customHeight="1" x14ac:dyDescent="0.25">
      <c r="A6" s="1"/>
      <c r="B6" s="200" t="s">
        <v>61</v>
      </c>
      <c r="C6" s="200" t="s">
        <v>491</v>
      </c>
      <c r="D6" s="229" t="s">
        <v>501</v>
      </c>
      <c r="E6" s="229"/>
      <c r="F6" s="229"/>
      <c r="G6" s="229"/>
      <c r="H6" s="229" t="s">
        <v>501</v>
      </c>
      <c r="I6" s="229"/>
      <c r="J6" s="229"/>
      <c r="K6" s="229"/>
      <c r="L6" s="229" t="s">
        <v>245</v>
      </c>
      <c r="M6" s="229"/>
      <c r="N6" s="229"/>
      <c r="O6" s="229"/>
      <c r="P6" s="229" t="s">
        <v>245</v>
      </c>
      <c r="Q6" s="229"/>
      <c r="R6" s="229"/>
      <c r="S6" s="229"/>
      <c r="T6" s="229" t="s">
        <v>245</v>
      </c>
      <c r="U6" s="229"/>
      <c r="V6" s="229"/>
      <c r="W6" s="229"/>
      <c r="X6" s="229" t="s">
        <v>245</v>
      </c>
      <c r="Y6" s="229"/>
      <c r="Z6" s="229"/>
      <c r="AA6" s="229"/>
      <c r="AB6" s="229" t="s">
        <v>113</v>
      </c>
      <c r="AC6" s="229"/>
      <c r="AD6" s="229"/>
      <c r="AE6" s="229"/>
      <c r="AF6" s="229" t="s">
        <v>113</v>
      </c>
      <c r="AG6" s="229"/>
      <c r="AH6" s="229"/>
      <c r="AI6" s="229"/>
      <c r="AJ6" s="229" t="s">
        <v>152</v>
      </c>
      <c r="AK6" s="229"/>
      <c r="AL6" s="229"/>
      <c r="AM6" s="229"/>
      <c r="AN6" s="229" t="s">
        <v>152</v>
      </c>
      <c r="AO6" s="229"/>
      <c r="AP6" s="229"/>
      <c r="AQ6" s="229"/>
      <c r="AR6" s="229" t="s">
        <v>101</v>
      </c>
      <c r="AS6" s="229"/>
      <c r="AT6" s="229"/>
      <c r="AU6" s="229"/>
      <c r="AV6" s="229" t="s">
        <v>101</v>
      </c>
      <c r="AW6" s="229"/>
      <c r="AX6" s="229"/>
      <c r="AY6" s="229"/>
      <c r="AZ6" s="229" t="s">
        <v>101</v>
      </c>
      <c r="BA6" s="229"/>
      <c r="BB6" s="229"/>
      <c r="BC6" s="229"/>
      <c r="BD6" s="229" t="s">
        <v>101</v>
      </c>
      <c r="BE6" s="229"/>
      <c r="BF6" s="229"/>
      <c r="BG6" s="229"/>
      <c r="BH6" s="229" t="s">
        <v>101</v>
      </c>
      <c r="BI6" s="229"/>
      <c r="BJ6" s="229"/>
      <c r="BK6" s="229"/>
      <c r="BL6" s="229" t="s">
        <v>101</v>
      </c>
      <c r="BM6" s="229"/>
      <c r="BN6" s="229"/>
      <c r="BO6" s="229"/>
      <c r="BP6" s="229" t="s">
        <v>101</v>
      </c>
      <c r="BQ6" s="229"/>
      <c r="BR6" s="229"/>
      <c r="BS6" s="229"/>
      <c r="BT6" s="229" t="s">
        <v>101</v>
      </c>
      <c r="BU6" s="229"/>
      <c r="BV6" s="229"/>
      <c r="BW6" s="229"/>
      <c r="BX6" s="229" t="s">
        <v>426</v>
      </c>
      <c r="BY6" s="229"/>
      <c r="BZ6" s="229"/>
      <c r="CA6" s="229"/>
      <c r="CB6" s="229" t="s">
        <v>426</v>
      </c>
      <c r="CC6" s="229"/>
      <c r="CD6" s="229"/>
      <c r="CE6" s="229"/>
      <c r="CF6" s="229" t="s">
        <v>426</v>
      </c>
      <c r="CG6" s="229"/>
      <c r="CH6" s="229"/>
      <c r="CI6" s="229"/>
      <c r="CJ6" s="229" t="s">
        <v>426</v>
      </c>
      <c r="CK6" s="229"/>
      <c r="CL6" s="229"/>
      <c r="CM6" s="229"/>
      <c r="CN6" s="229" t="s">
        <v>502</v>
      </c>
      <c r="CO6" s="229"/>
      <c r="CP6" s="229"/>
      <c r="CQ6" s="229"/>
      <c r="CR6" s="229" t="s">
        <v>239</v>
      </c>
      <c r="CS6" s="229"/>
      <c r="CT6" s="229"/>
      <c r="CU6" s="229"/>
      <c r="CV6" s="229" t="s">
        <v>239</v>
      </c>
      <c r="CW6" s="229"/>
      <c r="CX6" s="229"/>
      <c r="CY6" s="229"/>
      <c r="CZ6" s="229" t="s">
        <v>239</v>
      </c>
      <c r="DA6" s="229"/>
      <c r="DB6" s="229"/>
      <c r="DC6" s="229"/>
      <c r="DD6" s="229" t="s">
        <v>22</v>
      </c>
      <c r="DE6" s="229"/>
      <c r="DF6" s="229"/>
      <c r="DG6" s="229"/>
      <c r="DH6" s="229" t="s">
        <v>22</v>
      </c>
      <c r="DI6" s="229"/>
      <c r="DJ6" s="229"/>
      <c r="DK6" s="229"/>
      <c r="DL6" s="229" t="s">
        <v>22</v>
      </c>
      <c r="DM6" s="229"/>
      <c r="DN6" s="229"/>
      <c r="DO6" s="229"/>
      <c r="DP6" s="229" t="s">
        <v>22</v>
      </c>
      <c r="DQ6" s="229"/>
      <c r="DR6" s="229"/>
      <c r="DS6" s="229"/>
      <c r="DT6" s="229" t="s">
        <v>22</v>
      </c>
      <c r="DU6" s="229"/>
      <c r="DV6" s="229"/>
      <c r="DW6" s="229"/>
      <c r="DX6" s="229" t="s">
        <v>22</v>
      </c>
      <c r="DY6" s="229"/>
      <c r="DZ6" s="229"/>
      <c r="EA6" s="229"/>
      <c r="EB6" s="229" t="s">
        <v>22</v>
      </c>
      <c r="EC6" s="229"/>
      <c r="ED6" s="229"/>
      <c r="EE6" s="229"/>
      <c r="EF6" s="229" t="s">
        <v>423</v>
      </c>
      <c r="EG6" s="229"/>
      <c r="EH6" s="229"/>
      <c r="EI6" s="229"/>
      <c r="EJ6" s="229" t="s">
        <v>68</v>
      </c>
      <c r="EK6" s="229"/>
      <c r="EL6" s="229"/>
      <c r="EM6" s="229"/>
      <c r="EN6" s="229" t="s">
        <v>317</v>
      </c>
      <c r="EO6" s="229"/>
      <c r="EP6" s="229"/>
      <c r="EQ6" s="229"/>
      <c r="ER6" s="229" t="s">
        <v>346</v>
      </c>
      <c r="ES6" s="229"/>
      <c r="ET6" s="229"/>
      <c r="EU6" s="229"/>
      <c r="EV6" s="229" t="s">
        <v>346</v>
      </c>
      <c r="EW6" s="229"/>
      <c r="EX6" s="229"/>
      <c r="EY6" s="229"/>
      <c r="EZ6" s="229" t="s">
        <v>503</v>
      </c>
      <c r="FA6" s="229"/>
      <c r="FB6" s="229"/>
      <c r="FC6" s="229"/>
      <c r="FD6" s="229" t="s">
        <v>503</v>
      </c>
      <c r="FE6" s="229"/>
      <c r="FF6" s="229"/>
      <c r="FG6" s="229"/>
      <c r="FH6" s="229" t="s">
        <v>504</v>
      </c>
      <c r="FI6" s="229"/>
      <c r="FJ6" s="229"/>
      <c r="FK6" s="229"/>
      <c r="FL6" s="229" t="s">
        <v>73</v>
      </c>
      <c r="FM6" s="229"/>
      <c r="FN6" s="229"/>
      <c r="FO6" s="229"/>
      <c r="FP6" s="229" t="s">
        <v>73</v>
      </c>
      <c r="FQ6" s="229"/>
      <c r="FR6" s="229"/>
      <c r="FS6" s="229"/>
      <c r="FT6" s="229" t="s">
        <v>505</v>
      </c>
      <c r="FU6" s="229"/>
      <c r="FV6" s="229"/>
      <c r="FW6" s="229"/>
      <c r="FX6" s="229" t="s">
        <v>506</v>
      </c>
      <c r="FY6" s="229"/>
      <c r="FZ6" s="229"/>
      <c r="GA6" s="229"/>
      <c r="GB6" s="229" t="s">
        <v>507</v>
      </c>
      <c r="GC6" s="229"/>
      <c r="GD6" s="229"/>
      <c r="GE6" s="229"/>
      <c r="GF6" s="229" t="s">
        <v>98</v>
      </c>
      <c r="GG6" s="229"/>
      <c r="GH6" s="229"/>
      <c r="GI6" s="229"/>
      <c r="GJ6" s="229" t="s">
        <v>98</v>
      </c>
      <c r="GK6" s="229"/>
      <c r="GL6" s="229"/>
      <c r="GM6" s="229"/>
      <c r="GN6" s="229" t="s">
        <v>98</v>
      </c>
      <c r="GO6" s="229"/>
      <c r="GP6" s="229"/>
      <c r="GQ6" s="229"/>
      <c r="GR6" s="229" t="s">
        <v>143</v>
      </c>
      <c r="GS6" s="229"/>
      <c r="GT6" s="229"/>
      <c r="GU6" s="229"/>
      <c r="GV6" s="229" t="s">
        <v>143</v>
      </c>
      <c r="GW6" s="229"/>
      <c r="GX6" s="229"/>
      <c r="GY6" s="229"/>
      <c r="GZ6" s="229" t="s">
        <v>143</v>
      </c>
      <c r="HA6" s="229"/>
      <c r="HB6" s="229"/>
      <c r="HC6" s="229"/>
      <c r="HD6" s="229" t="s">
        <v>143</v>
      </c>
      <c r="HE6" s="229"/>
      <c r="HF6" s="229"/>
      <c r="HG6" s="229"/>
      <c r="HH6" s="229" t="s">
        <v>143</v>
      </c>
      <c r="HI6" s="229"/>
      <c r="HJ6" s="229"/>
      <c r="HK6" s="229"/>
      <c r="HL6" s="229" t="s">
        <v>143</v>
      </c>
      <c r="HM6" s="229"/>
      <c r="HN6" s="229"/>
      <c r="HO6" s="229"/>
      <c r="HP6" s="229" t="s">
        <v>143</v>
      </c>
      <c r="HQ6" s="229"/>
      <c r="HR6" s="229"/>
      <c r="HS6" s="229"/>
      <c r="HT6" s="229" t="s">
        <v>143</v>
      </c>
      <c r="HU6" s="229"/>
      <c r="HV6" s="229"/>
      <c r="HW6" s="229"/>
      <c r="HX6" s="229" t="s">
        <v>508</v>
      </c>
      <c r="HY6" s="229"/>
      <c r="HZ6" s="229"/>
      <c r="IA6" s="229"/>
      <c r="IB6" s="229" t="s">
        <v>80</v>
      </c>
      <c r="IC6" s="229"/>
      <c r="ID6" s="229"/>
      <c r="IE6" s="229"/>
      <c r="IF6" s="229" t="s">
        <v>80</v>
      </c>
      <c r="IG6" s="229"/>
      <c r="IH6" s="229"/>
      <c r="II6" s="229"/>
      <c r="IJ6" s="229" t="s">
        <v>80</v>
      </c>
      <c r="IK6" s="229"/>
      <c r="IL6" s="229"/>
      <c r="IM6" s="229"/>
      <c r="IN6" s="229" t="s">
        <v>46</v>
      </c>
      <c r="IO6" s="229"/>
      <c r="IP6" s="229"/>
      <c r="IQ6" s="229"/>
      <c r="IR6" s="229" t="s">
        <v>46</v>
      </c>
      <c r="IS6" s="229"/>
      <c r="IT6" s="229"/>
      <c r="IU6" s="229"/>
      <c r="IV6" s="229" t="s">
        <v>46</v>
      </c>
      <c r="IW6" s="229"/>
      <c r="IX6" s="229"/>
      <c r="IY6" s="229"/>
      <c r="IZ6" s="229" t="s">
        <v>46</v>
      </c>
      <c r="JA6" s="229"/>
      <c r="JB6" s="229"/>
      <c r="JC6" s="229"/>
      <c r="JD6" s="229" t="s">
        <v>46</v>
      </c>
      <c r="JE6" s="229"/>
      <c r="JF6" s="229"/>
      <c r="JG6" s="229"/>
      <c r="JH6" s="229" t="s">
        <v>46</v>
      </c>
      <c r="JI6" s="229"/>
      <c r="JJ6" s="229"/>
      <c r="JK6" s="229"/>
      <c r="JL6" s="229" t="s">
        <v>46</v>
      </c>
      <c r="JM6" s="229"/>
      <c r="JN6" s="229"/>
      <c r="JO6" s="229"/>
      <c r="JP6" s="229" t="s">
        <v>46</v>
      </c>
      <c r="JQ6" s="229"/>
      <c r="JR6" s="229"/>
      <c r="JS6" s="229"/>
      <c r="JT6" s="229" t="s">
        <v>46</v>
      </c>
      <c r="JU6" s="229"/>
      <c r="JV6" s="229"/>
      <c r="JW6" s="229"/>
      <c r="JX6" s="229" t="s">
        <v>46</v>
      </c>
      <c r="JY6" s="229"/>
      <c r="JZ6" s="229"/>
      <c r="KA6" s="229"/>
      <c r="KB6" s="229" t="s">
        <v>46</v>
      </c>
      <c r="KC6" s="229"/>
      <c r="KD6" s="229"/>
      <c r="KE6" s="229"/>
      <c r="KF6" s="229" t="s">
        <v>46</v>
      </c>
      <c r="KG6" s="229"/>
      <c r="KH6" s="229"/>
      <c r="KI6" s="229"/>
      <c r="KJ6" s="229" t="s">
        <v>46</v>
      </c>
      <c r="KK6" s="229"/>
      <c r="KL6" s="229"/>
      <c r="KM6" s="229"/>
      <c r="KN6" s="229" t="s">
        <v>46</v>
      </c>
      <c r="KO6" s="229"/>
      <c r="KP6" s="229"/>
      <c r="KQ6" s="229"/>
      <c r="KR6" s="229" t="s">
        <v>509</v>
      </c>
      <c r="KS6" s="229"/>
      <c r="KT6" s="229"/>
      <c r="KU6" s="229"/>
      <c r="KV6" s="229" t="s">
        <v>509</v>
      </c>
      <c r="KW6" s="229"/>
      <c r="KX6" s="229"/>
      <c r="KY6" s="229"/>
      <c r="KZ6" s="229" t="s">
        <v>291</v>
      </c>
      <c r="LA6" s="229"/>
      <c r="LB6" s="229"/>
      <c r="LC6" s="229"/>
      <c r="LD6" s="229" t="s">
        <v>121</v>
      </c>
      <c r="LE6" s="229"/>
      <c r="LF6" s="229"/>
      <c r="LG6" s="229"/>
      <c r="LH6" s="229" t="s">
        <v>121</v>
      </c>
      <c r="LI6" s="229"/>
      <c r="LJ6" s="229"/>
      <c r="LK6" s="229"/>
      <c r="LL6" s="229" t="s">
        <v>121</v>
      </c>
      <c r="LM6" s="229"/>
      <c r="LN6" s="229"/>
      <c r="LO6" s="229"/>
      <c r="LP6" s="229" t="s">
        <v>121</v>
      </c>
      <c r="LQ6" s="229"/>
      <c r="LR6" s="229"/>
      <c r="LS6" s="229"/>
      <c r="LT6" s="229" t="s">
        <v>121</v>
      </c>
      <c r="LU6" s="229"/>
      <c r="LV6" s="229"/>
      <c r="LW6" s="229"/>
      <c r="LX6" s="229" t="s">
        <v>121</v>
      </c>
      <c r="LY6" s="229"/>
      <c r="LZ6" s="229"/>
      <c r="MA6" s="229"/>
      <c r="MB6" s="229" t="s">
        <v>121</v>
      </c>
      <c r="MC6" s="229"/>
      <c r="MD6" s="229"/>
      <c r="ME6" s="229"/>
      <c r="MF6" s="229" t="s">
        <v>121</v>
      </c>
      <c r="MG6" s="229"/>
      <c r="MH6" s="229"/>
      <c r="MI6" s="229"/>
      <c r="MJ6" s="229" t="s">
        <v>121</v>
      </c>
      <c r="MK6" s="229"/>
      <c r="ML6" s="229"/>
      <c r="MM6" s="229"/>
      <c r="MN6" s="229" t="s">
        <v>121</v>
      </c>
      <c r="MO6" s="229"/>
      <c r="MP6" s="229"/>
      <c r="MQ6" s="229"/>
      <c r="MR6" s="229" t="s">
        <v>121</v>
      </c>
      <c r="MS6" s="229"/>
      <c r="MT6" s="229"/>
      <c r="MU6" s="229"/>
      <c r="MV6" s="229" t="s">
        <v>121</v>
      </c>
      <c r="MW6" s="229"/>
      <c r="MX6" s="229"/>
      <c r="MY6" s="229"/>
      <c r="MZ6" s="229" t="s">
        <v>140</v>
      </c>
      <c r="NA6" s="229"/>
      <c r="NB6" s="229"/>
      <c r="NC6" s="229"/>
      <c r="ND6" s="229" t="s">
        <v>140</v>
      </c>
      <c r="NE6" s="229"/>
      <c r="NF6" s="229"/>
      <c r="NG6" s="229"/>
      <c r="NH6" s="229" t="s">
        <v>140</v>
      </c>
      <c r="NI6" s="229"/>
      <c r="NJ6" s="229"/>
      <c r="NK6" s="229"/>
      <c r="NL6" s="229" t="s">
        <v>140</v>
      </c>
      <c r="NM6" s="229"/>
      <c r="NN6" s="229"/>
      <c r="NO6" s="229"/>
      <c r="NP6" s="229" t="s">
        <v>148</v>
      </c>
      <c r="NQ6" s="229"/>
      <c r="NR6" s="229"/>
      <c r="NS6" s="229"/>
      <c r="NT6" s="229" t="s">
        <v>148</v>
      </c>
      <c r="NU6" s="229"/>
      <c r="NV6" s="229"/>
      <c r="NW6" s="229"/>
      <c r="NX6" s="229" t="s">
        <v>510</v>
      </c>
      <c r="NY6" s="229"/>
      <c r="NZ6" s="229"/>
      <c r="OA6" s="229"/>
      <c r="OB6" s="229" t="s">
        <v>511</v>
      </c>
      <c r="OC6" s="229"/>
      <c r="OD6" s="229"/>
      <c r="OE6" s="229"/>
      <c r="OF6" s="229" t="s">
        <v>512</v>
      </c>
      <c r="OG6" s="229"/>
      <c r="OH6" s="229"/>
      <c r="OI6" s="229"/>
      <c r="OJ6" s="229" t="s">
        <v>513</v>
      </c>
      <c r="OK6" s="229"/>
      <c r="OL6" s="229"/>
      <c r="OM6" s="229"/>
      <c r="ON6" s="229" t="s">
        <v>514</v>
      </c>
      <c r="OO6" s="229"/>
      <c r="OP6" s="229"/>
      <c r="OQ6" s="229"/>
      <c r="OR6" s="229" t="s">
        <v>515</v>
      </c>
      <c r="OS6" s="229"/>
      <c r="OT6" s="229"/>
      <c r="OU6" s="229"/>
      <c r="OV6" s="229" t="s">
        <v>113</v>
      </c>
      <c r="OW6" s="229"/>
      <c r="OX6" s="229"/>
      <c r="OY6" s="229"/>
      <c r="OZ6" s="229" t="s">
        <v>113</v>
      </c>
      <c r="PA6" s="229"/>
      <c r="PB6" s="229"/>
      <c r="PC6" s="229"/>
      <c r="PD6" s="229" t="s">
        <v>516</v>
      </c>
      <c r="PE6" s="229"/>
      <c r="PF6" s="229"/>
      <c r="PG6" s="229"/>
      <c r="PH6" s="229" t="s">
        <v>517</v>
      </c>
      <c r="PI6" s="229"/>
      <c r="PJ6" s="229"/>
      <c r="PK6" s="229"/>
      <c r="PL6" s="229" t="s">
        <v>518</v>
      </c>
      <c r="PM6" s="229"/>
      <c r="PN6" s="229"/>
      <c r="PO6" s="229"/>
      <c r="PP6" s="229" t="s">
        <v>40</v>
      </c>
      <c r="PQ6" s="229"/>
      <c r="PR6" s="229"/>
      <c r="PS6" s="229"/>
      <c r="PT6" s="229" t="s">
        <v>519</v>
      </c>
      <c r="PU6" s="229"/>
      <c r="PV6" s="229"/>
      <c r="PW6" s="229"/>
      <c r="PX6" s="229" t="s">
        <v>520</v>
      </c>
      <c r="PY6" s="229"/>
      <c r="PZ6" s="229"/>
      <c r="QA6" s="229"/>
      <c r="QB6" s="229" t="s">
        <v>521</v>
      </c>
      <c r="QC6" s="229"/>
      <c r="QD6" s="229"/>
      <c r="QE6" s="229"/>
      <c r="QF6" s="229" t="s">
        <v>522</v>
      </c>
      <c r="QG6" s="229"/>
      <c r="QH6" s="229"/>
      <c r="QI6" s="229"/>
      <c r="QJ6" s="229" t="s">
        <v>523</v>
      </c>
      <c r="QK6" s="229"/>
      <c r="QL6" s="229"/>
      <c r="QM6" s="229"/>
      <c r="QN6" s="229" t="s">
        <v>524</v>
      </c>
      <c r="QO6" s="229"/>
      <c r="QP6" s="229"/>
      <c r="QQ6" s="229"/>
      <c r="QR6" s="229" t="s">
        <v>525</v>
      </c>
      <c r="QS6" s="229"/>
      <c r="QT6" s="229"/>
      <c r="QU6" s="229"/>
      <c r="QV6" s="229" t="s">
        <v>526</v>
      </c>
      <c r="QW6" s="229"/>
      <c r="QX6" s="229"/>
      <c r="QY6" s="229"/>
      <c r="QZ6" s="229" t="s">
        <v>526</v>
      </c>
      <c r="RA6" s="229"/>
      <c r="RB6" s="229"/>
      <c r="RC6" s="229"/>
      <c r="RD6" s="229" t="s">
        <v>526</v>
      </c>
      <c r="RE6" s="229"/>
      <c r="RF6" s="229"/>
      <c r="RG6" s="229"/>
      <c r="RH6" s="229" t="s">
        <v>526</v>
      </c>
      <c r="RI6" s="229"/>
      <c r="RJ6" s="229"/>
      <c r="RK6" s="229"/>
      <c r="RL6" s="229" t="s">
        <v>527</v>
      </c>
      <c r="RM6" s="229"/>
      <c r="RN6" s="229"/>
      <c r="RO6" s="229"/>
      <c r="RP6" s="229" t="s">
        <v>528</v>
      </c>
      <c r="RQ6" s="229"/>
      <c r="RR6" s="229"/>
      <c r="RS6" s="229"/>
      <c r="RT6" s="229" t="s">
        <v>529</v>
      </c>
      <c r="RU6" s="229"/>
      <c r="RV6" s="229"/>
      <c r="RW6" s="229"/>
      <c r="RX6" s="229" t="s">
        <v>530</v>
      </c>
      <c r="RY6" s="229"/>
      <c r="RZ6" s="229"/>
      <c r="SA6" s="229"/>
      <c r="SB6" s="229" t="s">
        <v>531</v>
      </c>
      <c r="SC6" s="229"/>
      <c r="SD6" s="229"/>
      <c r="SE6" s="229"/>
      <c r="SF6" s="229" t="s">
        <v>532</v>
      </c>
      <c r="SG6" s="229"/>
      <c r="SH6" s="229"/>
      <c r="SI6" s="229"/>
      <c r="SJ6" s="229" t="s">
        <v>532</v>
      </c>
      <c r="SK6" s="229"/>
      <c r="SL6" s="229"/>
      <c r="SM6" s="229"/>
      <c r="SN6" s="229" t="s">
        <v>532</v>
      </c>
      <c r="SO6" s="229"/>
      <c r="SP6" s="229"/>
      <c r="SQ6" s="229"/>
      <c r="SR6" s="229" t="s">
        <v>532</v>
      </c>
      <c r="SS6" s="229"/>
      <c r="ST6" s="229"/>
      <c r="SU6" s="229"/>
      <c r="SV6" s="229" t="s">
        <v>533</v>
      </c>
      <c r="SW6" s="229"/>
      <c r="SX6" s="229"/>
      <c r="SY6" s="229"/>
      <c r="SZ6" s="229" t="s">
        <v>534</v>
      </c>
      <c r="TA6" s="229"/>
      <c r="TB6" s="229"/>
      <c r="TC6" s="229"/>
      <c r="TD6" s="229" t="s">
        <v>534</v>
      </c>
      <c r="TE6" s="229"/>
      <c r="TF6" s="229"/>
      <c r="TG6" s="229"/>
      <c r="TH6" s="229" t="s">
        <v>46</v>
      </c>
      <c r="TI6" s="229"/>
      <c r="TJ6" s="229"/>
      <c r="TK6" s="229"/>
      <c r="TL6" s="229" t="s">
        <v>46</v>
      </c>
      <c r="TM6" s="229"/>
      <c r="TN6" s="229"/>
      <c r="TO6" s="229"/>
      <c r="TP6" s="229" t="s">
        <v>46</v>
      </c>
      <c r="TQ6" s="229"/>
      <c r="TR6" s="229"/>
      <c r="TS6" s="229"/>
      <c r="TT6" s="229" t="s">
        <v>46</v>
      </c>
      <c r="TU6" s="229"/>
      <c r="TV6" s="229"/>
      <c r="TW6" s="229"/>
      <c r="TX6" s="229" t="s">
        <v>46</v>
      </c>
      <c r="TY6" s="229"/>
      <c r="TZ6" s="229"/>
      <c r="UA6" s="229"/>
      <c r="UB6" s="229" t="s">
        <v>535</v>
      </c>
      <c r="UC6" s="229"/>
      <c r="UD6" s="229"/>
      <c r="UE6" s="229"/>
      <c r="UF6" s="229" t="s">
        <v>535</v>
      </c>
      <c r="UG6" s="229"/>
      <c r="UH6" s="229"/>
      <c r="UI6" s="229"/>
      <c r="UJ6" s="229" t="s">
        <v>536</v>
      </c>
      <c r="UK6" s="229"/>
      <c r="UL6" s="229"/>
      <c r="UM6" s="229"/>
      <c r="UN6" s="229" t="s">
        <v>536</v>
      </c>
      <c r="UO6" s="229"/>
      <c r="UP6" s="229"/>
      <c r="UQ6" s="229"/>
      <c r="UR6" s="229" t="s">
        <v>536</v>
      </c>
      <c r="US6" s="229"/>
      <c r="UT6" s="229"/>
      <c r="UU6" s="229"/>
      <c r="UV6" s="229" t="s">
        <v>536</v>
      </c>
      <c r="UW6" s="229"/>
      <c r="UX6" s="229"/>
      <c r="UY6" s="229"/>
      <c r="UZ6" s="229" t="s">
        <v>537</v>
      </c>
      <c r="VA6" s="229"/>
      <c r="VB6" s="229"/>
      <c r="VC6" s="229"/>
      <c r="VD6" s="229" t="s">
        <v>538</v>
      </c>
      <c r="VE6" s="229"/>
      <c r="VF6" s="229"/>
      <c r="VG6" s="229"/>
      <c r="VH6" s="229" t="s">
        <v>121</v>
      </c>
      <c r="VI6" s="229"/>
      <c r="VJ6" s="229"/>
      <c r="VK6" s="229"/>
      <c r="VL6" s="229" t="s">
        <v>121</v>
      </c>
      <c r="VM6" s="229"/>
      <c r="VN6" s="229"/>
      <c r="VO6" s="229"/>
      <c r="VP6" s="229" t="s">
        <v>121</v>
      </c>
      <c r="VQ6" s="229"/>
      <c r="VR6" s="229"/>
      <c r="VS6" s="229"/>
      <c r="VT6" s="229" t="s">
        <v>121</v>
      </c>
      <c r="VU6" s="229"/>
      <c r="VV6" s="229"/>
      <c r="VW6" s="229"/>
      <c r="VX6" s="229" t="s">
        <v>121</v>
      </c>
      <c r="VY6" s="229"/>
      <c r="VZ6" s="229"/>
      <c r="WA6" s="229"/>
      <c r="WB6" s="229" t="s">
        <v>539</v>
      </c>
      <c r="WC6" s="229"/>
      <c r="WD6" s="229"/>
      <c r="WE6" s="229"/>
      <c r="WF6" s="229" t="s">
        <v>540</v>
      </c>
      <c r="WG6" s="229"/>
      <c r="WH6" s="229"/>
      <c r="WI6" s="229"/>
      <c r="WJ6" s="229" t="s">
        <v>540</v>
      </c>
      <c r="WK6" s="229"/>
      <c r="WL6" s="229"/>
      <c r="WM6" s="229"/>
      <c r="WN6" s="229" t="s">
        <v>201</v>
      </c>
      <c r="WO6" s="229"/>
      <c r="WP6" s="229"/>
      <c r="WQ6" s="229"/>
      <c r="WR6" s="229" t="s">
        <v>541</v>
      </c>
      <c r="WS6" s="229"/>
      <c r="WT6" s="229"/>
      <c r="WU6" s="229"/>
      <c r="WV6" s="229" t="s">
        <v>541</v>
      </c>
      <c r="WW6" s="229"/>
      <c r="WX6" s="229"/>
      <c r="WY6" s="229"/>
      <c r="WZ6" s="229" t="s">
        <v>542</v>
      </c>
      <c r="XA6" s="229"/>
      <c r="XB6" s="229"/>
      <c r="XC6" s="229"/>
      <c r="XD6" s="229" t="s">
        <v>542</v>
      </c>
      <c r="XE6" s="229"/>
      <c r="XF6" s="229"/>
      <c r="XG6" s="229"/>
      <c r="XH6" s="229" t="s">
        <v>543</v>
      </c>
      <c r="XI6" s="229"/>
      <c r="XJ6" s="229"/>
      <c r="XK6" s="229"/>
      <c r="XL6" s="229" t="s">
        <v>544</v>
      </c>
      <c r="XM6" s="229"/>
      <c r="XN6" s="229"/>
      <c r="XO6" s="229"/>
      <c r="XP6" s="229" t="s">
        <v>545</v>
      </c>
      <c r="XQ6" s="229"/>
      <c r="XR6" s="229"/>
      <c r="XS6" s="229"/>
    </row>
    <row r="7" spans="1:643" ht="39.950000000000003" customHeight="1" x14ac:dyDescent="0.25">
      <c r="A7" s="1"/>
      <c r="B7" s="200"/>
      <c r="C7" s="200"/>
      <c r="D7" s="237" t="s">
        <v>552</v>
      </c>
      <c r="E7" s="200"/>
      <c r="F7" s="200"/>
      <c r="G7" s="200"/>
      <c r="H7" s="237" t="s">
        <v>553</v>
      </c>
      <c r="I7" s="200"/>
      <c r="J7" s="200"/>
      <c r="K7" s="200"/>
      <c r="L7" s="237" t="s">
        <v>246</v>
      </c>
      <c r="M7" s="200"/>
      <c r="N7" s="200"/>
      <c r="O7" s="200"/>
      <c r="P7" s="237" t="s">
        <v>257</v>
      </c>
      <c r="Q7" s="200"/>
      <c r="R7" s="200"/>
      <c r="S7" s="200"/>
      <c r="T7" s="237" t="s">
        <v>554</v>
      </c>
      <c r="U7" s="200"/>
      <c r="V7" s="200"/>
      <c r="W7" s="200"/>
      <c r="X7" s="237" t="s">
        <v>555</v>
      </c>
      <c r="Y7" s="200"/>
      <c r="Z7" s="200"/>
      <c r="AA7" s="200"/>
      <c r="AB7" s="237" t="s">
        <v>556</v>
      </c>
      <c r="AC7" s="200"/>
      <c r="AD7" s="200"/>
      <c r="AE7" s="200"/>
      <c r="AF7" s="237" t="s">
        <v>557</v>
      </c>
      <c r="AG7" s="200"/>
      <c r="AH7" s="200"/>
      <c r="AI7" s="200"/>
      <c r="AJ7" s="237" t="s">
        <v>558</v>
      </c>
      <c r="AK7" s="200"/>
      <c r="AL7" s="200"/>
      <c r="AM7" s="200"/>
      <c r="AN7" s="237" t="s">
        <v>559</v>
      </c>
      <c r="AO7" s="200"/>
      <c r="AP7" s="200"/>
      <c r="AQ7" s="200"/>
      <c r="AR7" s="237" t="s">
        <v>560</v>
      </c>
      <c r="AS7" s="200"/>
      <c r="AT7" s="200"/>
      <c r="AU7" s="200"/>
      <c r="AV7" s="237" t="s">
        <v>561</v>
      </c>
      <c r="AW7" s="200"/>
      <c r="AX7" s="200"/>
      <c r="AY7" s="200"/>
      <c r="AZ7" s="237" t="s">
        <v>562</v>
      </c>
      <c r="BA7" s="200"/>
      <c r="BB7" s="200"/>
      <c r="BC7" s="200"/>
      <c r="BD7" s="237" t="s">
        <v>563</v>
      </c>
      <c r="BE7" s="200"/>
      <c r="BF7" s="200"/>
      <c r="BG7" s="200"/>
      <c r="BH7" s="237" t="s">
        <v>564</v>
      </c>
      <c r="BI7" s="200"/>
      <c r="BJ7" s="200"/>
      <c r="BK7" s="200"/>
      <c r="BL7" s="237" t="s">
        <v>565</v>
      </c>
      <c r="BM7" s="200"/>
      <c r="BN7" s="200"/>
      <c r="BO7" s="200"/>
      <c r="BP7" s="237" t="s">
        <v>566</v>
      </c>
      <c r="BQ7" s="200"/>
      <c r="BR7" s="200"/>
      <c r="BS7" s="200"/>
      <c r="BT7" s="237" t="s">
        <v>567</v>
      </c>
      <c r="BU7" s="200"/>
      <c r="BV7" s="200"/>
      <c r="BW7" s="200"/>
      <c r="BX7" s="237" t="s">
        <v>568</v>
      </c>
      <c r="BY7" s="200"/>
      <c r="BZ7" s="200"/>
      <c r="CA7" s="200"/>
      <c r="CB7" s="237" t="s">
        <v>569</v>
      </c>
      <c r="CC7" s="200"/>
      <c r="CD7" s="200"/>
      <c r="CE7" s="200"/>
      <c r="CF7" s="237" t="s">
        <v>570</v>
      </c>
      <c r="CG7" s="200"/>
      <c r="CH7" s="200"/>
      <c r="CI7" s="200"/>
      <c r="CJ7" s="237" t="s">
        <v>571</v>
      </c>
      <c r="CK7" s="200"/>
      <c r="CL7" s="200"/>
      <c r="CM7" s="200"/>
      <c r="CN7" s="237" t="s">
        <v>572</v>
      </c>
      <c r="CO7" s="200"/>
      <c r="CP7" s="200"/>
      <c r="CQ7" s="200"/>
      <c r="CR7" s="237" t="s">
        <v>573</v>
      </c>
      <c r="CS7" s="200"/>
      <c r="CT7" s="200"/>
      <c r="CU7" s="200"/>
      <c r="CV7" s="237" t="s">
        <v>574</v>
      </c>
      <c r="CW7" s="200"/>
      <c r="CX7" s="200"/>
      <c r="CY7" s="200"/>
      <c r="CZ7" s="237" t="s">
        <v>240</v>
      </c>
      <c r="DA7" s="200"/>
      <c r="DB7" s="200"/>
      <c r="DC7" s="200"/>
      <c r="DD7" s="237" t="s">
        <v>575</v>
      </c>
      <c r="DE7" s="200"/>
      <c r="DF7" s="200"/>
      <c r="DG7" s="200"/>
      <c r="DH7" s="237" t="s">
        <v>226</v>
      </c>
      <c r="DI7" s="200"/>
      <c r="DJ7" s="200"/>
      <c r="DK7" s="200"/>
      <c r="DL7" s="237" t="s">
        <v>230</v>
      </c>
      <c r="DM7" s="200"/>
      <c r="DN7" s="200"/>
      <c r="DO7" s="200"/>
      <c r="DP7" s="237" t="s">
        <v>234</v>
      </c>
      <c r="DQ7" s="200"/>
      <c r="DR7" s="200"/>
      <c r="DS7" s="200"/>
      <c r="DT7" s="237" t="s">
        <v>576</v>
      </c>
      <c r="DU7" s="200"/>
      <c r="DV7" s="200"/>
      <c r="DW7" s="200"/>
      <c r="DX7" s="237" t="s">
        <v>577</v>
      </c>
      <c r="DY7" s="200"/>
      <c r="DZ7" s="200"/>
      <c r="EA7" s="200"/>
      <c r="EB7" s="237" t="s">
        <v>578</v>
      </c>
      <c r="EC7" s="200"/>
      <c r="ED7" s="200"/>
      <c r="EE7" s="200"/>
      <c r="EF7" s="237" t="s">
        <v>579</v>
      </c>
      <c r="EG7" s="200"/>
      <c r="EH7" s="200"/>
      <c r="EI7" s="200"/>
      <c r="EJ7" s="237" t="s">
        <v>580</v>
      </c>
      <c r="EK7" s="200"/>
      <c r="EL7" s="200"/>
      <c r="EM7" s="200"/>
      <c r="EN7" s="237" t="s">
        <v>581</v>
      </c>
      <c r="EO7" s="200"/>
      <c r="EP7" s="200"/>
      <c r="EQ7" s="200"/>
      <c r="ER7" s="237" t="s">
        <v>582</v>
      </c>
      <c r="ES7" s="200"/>
      <c r="ET7" s="200"/>
      <c r="EU7" s="200"/>
      <c r="EV7" s="237" t="s">
        <v>583</v>
      </c>
      <c r="EW7" s="200"/>
      <c r="EX7" s="200"/>
      <c r="EY7" s="200"/>
      <c r="EZ7" s="237" t="s">
        <v>584</v>
      </c>
      <c r="FA7" s="200"/>
      <c r="FB7" s="200"/>
      <c r="FC7" s="200"/>
      <c r="FD7" s="237" t="s">
        <v>585</v>
      </c>
      <c r="FE7" s="200"/>
      <c r="FF7" s="200"/>
      <c r="FG7" s="200"/>
      <c r="FH7" s="237" t="s">
        <v>504</v>
      </c>
      <c r="FI7" s="200"/>
      <c r="FJ7" s="200"/>
      <c r="FK7" s="200"/>
      <c r="FL7" s="237" t="s">
        <v>207</v>
      </c>
      <c r="FM7" s="200"/>
      <c r="FN7" s="200"/>
      <c r="FO7" s="200"/>
      <c r="FP7" s="237" t="s">
        <v>211</v>
      </c>
      <c r="FQ7" s="200"/>
      <c r="FR7" s="200"/>
      <c r="FS7" s="200"/>
      <c r="FT7" s="237" t="s">
        <v>586</v>
      </c>
      <c r="FU7" s="200"/>
      <c r="FV7" s="200"/>
      <c r="FW7" s="200"/>
      <c r="FX7" s="237" t="s">
        <v>587</v>
      </c>
      <c r="FY7" s="200"/>
      <c r="FZ7" s="200"/>
      <c r="GA7" s="200"/>
      <c r="GB7" s="237" t="s">
        <v>588</v>
      </c>
      <c r="GC7" s="200"/>
      <c r="GD7" s="200"/>
      <c r="GE7" s="200"/>
      <c r="GF7" s="237" t="s">
        <v>589</v>
      </c>
      <c r="GG7" s="200"/>
      <c r="GH7" s="200"/>
      <c r="GI7" s="200"/>
      <c r="GJ7" s="237" t="s">
        <v>590</v>
      </c>
      <c r="GK7" s="200"/>
      <c r="GL7" s="200"/>
      <c r="GM7" s="200"/>
      <c r="GN7" s="237" t="s">
        <v>591</v>
      </c>
      <c r="GO7" s="200"/>
      <c r="GP7" s="200"/>
      <c r="GQ7" s="200"/>
      <c r="GR7" s="237" t="s">
        <v>592</v>
      </c>
      <c r="GS7" s="200"/>
      <c r="GT7" s="200"/>
      <c r="GU7" s="200"/>
      <c r="GV7" s="237" t="s">
        <v>593</v>
      </c>
      <c r="GW7" s="200"/>
      <c r="GX7" s="200"/>
      <c r="GY7" s="200"/>
      <c r="GZ7" s="237" t="s">
        <v>389</v>
      </c>
      <c r="HA7" s="200"/>
      <c r="HB7" s="200"/>
      <c r="HC7" s="200"/>
      <c r="HD7" s="237" t="s">
        <v>594</v>
      </c>
      <c r="HE7" s="200"/>
      <c r="HF7" s="200"/>
      <c r="HG7" s="200"/>
      <c r="HH7" s="237" t="s">
        <v>595</v>
      </c>
      <c r="HI7" s="200"/>
      <c r="HJ7" s="200"/>
      <c r="HK7" s="200"/>
      <c r="HL7" s="237" t="s">
        <v>596</v>
      </c>
      <c r="HM7" s="200"/>
      <c r="HN7" s="200"/>
      <c r="HO7" s="200"/>
      <c r="HP7" s="237" t="s">
        <v>597</v>
      </c>
      <c r="HQ7" s="200"/>
      <c r="HR7" s="200"/>
      <c r="HS7" s="200"/>
      <c r="HT7" s="237" t="s">
        <v>438</v>
      </c>
      <c r="HU7" s="200"/>
      <c r="HV7" s="200"/>
      <c r="HW7" s="200"/>
      <c r="HX7" s="237" t="s">
        <v>598</v>
      </c>
      <c r="HY7" s="200"/>
      <c r="HZ7" s="200"/>
      <c r="IA7" s="200"/>
      <c r="IB7" s="237" t="s">
        <v>599</v>
      </c>
      <c r="IC7" s="200"/>
      <c r="ID7" s="200"/>
      <c r="IE7" s="200"/>
      <c r="IF7" s="237" t="s">
        <v>600</v>
      </c>
      <c r="IG7" s="200"/>
      <c r="IH7" s="200"/>
      <c r="II7" s="200"/>
      <c r="IJ7" s="237" t="s">
        <v>601</v>
      </c>
      <c r="IK7" s="200"/>
      <c r="IL7" s="200"/>
      <c r="IM7" s="200"/>
      <c r="IN7" s="237" t="s">
        <v>602</v>
      </c>
      <c r="IO7" s="200"/>
      <c r="IP7" s="200"/>
      <c r="IQ7" s="200"/>
      <c r="IR7" s="237" t="s">
        <v>603</v>
      </c>
      <c r="IS7" s="200"/>
      <c r="IT7" s="200"/>
      <c r="IU7" s="200"/>
      <c r="IV7" s="237" t="s">
        <v>604</v>
      </c>
      <c r="IW7" s="200"/>
      <c r="IX7" s="200"/>
      <c r="IY7" s="200"/>
      <c r="IZ7" s="237" t="s">
        <v>284</v>
      </c>
      <c r="JA7" s="200"/>
      <c r="JB7" s="200"/>
      <c r="JC7" s="200"/>
      <c r="JD7" s="237" t="s">
        <v>605</v>
      </c>
      <c r="JE7" s="200"/>
      <c r="JF7" s="200"/>
      <c r="JG7" s="200"/>
      <c r="JH7" s="237" t="s">
        <v>606</v>
      </c>
      <c r="JI7" s="200"/>
      <c r="JJ7" s="200"/>
      <c r="JK7" s="200"/>
      <c r="JL7" s="237" t="s">
        <v>607</v>
      </c>
      <c r="JM7" s="200"/>
      <c r="JN7" s="200"/>
      <c r="JO7" s="200"/>
      <c r="JP7" s="237" t="s">
        <v>608</v>
      </c>
      <c r="JQ7" s="200"/>
      <c r="JR7" s="200"/>
      <c r="JS7" s="200"/>
      <c r="JT7" s="237" t="s">
        <v>609</v>
      </c>
      <c r="JU7" s="200"/>
      <c r="JV7" s="200"/>
      <c r="JW7" s="200"/>
      <c r="JX7" s="237" t="s">
        <v>610</v>
      </c>
      <c r="JY7" s="200"/>
      <c r="JZ7" s="200"/>
      <c r="KA7" s="200"/>
      <c r="KB7" s="237" t="s">
        <v>611</v>
      </c>
      <c r="KC7" s="200"/>
      <c r="KD7" s="200"/>
      <c r="KE7" s="200"/>
      <c r="KF7" s="237" t="s">
        <v>612</v>
      </c>
      <c r="KG7" s="200"/>
      <c r="KH7" s="200"/>
      <c r="KI7" s="200"/>
      <c r="KJ7" s="237" t="s">
        <v>613</v>
      </c>
      <c r="KK7" s="200"/>
      <c r="KL7" s="200"/>
      <c r="KM7" s="200"/>
      <c r="KN7" s="237" t="s">
        <v>614</v>
      </c>
      <c r="KO7" s="200"/>
      <c r="KP7" s="200"/>
      <c r="KQ7" s="200"/>
      <c r="KR7" s="237" t="s">
        <v>615</v>
      </c>
      <c r="KS7" s="200"/>
      <c r="KT7" s="200"/>
      <c r="KU7" s="200"/>
      <c r="KV7" s="237" t="s">
        <v>616</v>
      </c>
      <c r="KW7" s="200"/>
      <c r="KX7" s="200"/>
      <c r="KY7" s="200"/>
      <c r="KZ7" s="237" t="s">
        <v>292</v>
      </c>
      <c r="LA7" s="200"/>
      <c r="LB7" s="200"/>
      <c r="LC7" s="200"/>
      <c r="LD7" s="237" t="s">
        <v>617</v>
      </c>
      <c r="LE7" s="200"/>
      <c r="LF7" s="200"/>
      <c r="LG7" s="200"/>
      <c r="LH7" s="237" t="s">
        <v>618</v>
      </c>
      <c r="LI7" s="200"/>
      <c r="LJ7" s="200"/>
      <c r="LK7" s="200"/>
      <c r="LL7" s="237" t="s">
        <v>619</v>
      </c>
      <c r="LM7" s="200"/>
      <c r="LN7" s="200"/>
      <c r="LO7" s="200"/>
      <c r="LP7" s="237" t="s">
        <v>620</v>
      </c>
      <c r="LQ7" s="200"/>
      <c r="LR7" s="200"/>
      <c r="LS7" s="200"/>
      <c r="LT7" s="237" t="s">
        <v>621</v>
      </c>
      <c r="LU7" s="200"/>
      <c r="LV7" s="200"/>
      <c r="LW7" s="200"/>
      <c r="LX7" s="237" t="s">
        <v>622</v>
      </c>
      <c r="LY7" s="200"/>
      <c r="LZ7" s="200"/>
      <c r="MA7" s="200"/>
      <c r="MB7" s="237" t="s">
        <v>623</v>
      </c>
      <c r="MC7" s="200"/>
      <c r="MD7" s="200"/>
      <c r="ME7" s="200"/>
      <c r="MF7" s="237" t="s">
        <v>624</v>
      </c>
      <c r="MG7" s="200"/>
      <c r="MH7" s="200"/>
      <c r="MI7" s="200"/>
      <c r="MJ7" s="237" t="s">
        <v>625</v>
      </c>
      <c r="MK7" s="200"/>
      <c r="ML7" s="200"/>
      <c r="MM7" s="200"/>
      <c r="MN7" s="237" t="s">
        <v>626</v>
      </c>
      <c r="MO7" s="200"/>
      <c r="MP7" s="200"/>
      <c r="MQ7" s="200"/>
      <c r="MR7" s="237" t="s">
        <v>627</v>
      </c>
      <c r="MS7" s="200"/>
      <c r="MT7" s="200"/>
      <c r="MU7" s="200"/>
      <c r="MV7" s="237" t="s">
        <v>628</v>
      </c>
      <c r="MW7" s="200"/>
      <c r="MX7" s="200"/>
      <c r="MY7" s="200"/>
      <c r="MZ7" s="237" t="s">
        <v>629</v>
      </c>
      <c r="NA7" s="200"/>
      <c r="NB7" s="200"/>
      <c r="NC7" s="200"/>
      <c r="ND7" s="237" t="s">
        <v>630</v>
      </c>
      <c r="NE7" s="200"/>
      <c r="NF7" s="200"/>
      <c r="NG7" s="200"/>
      <c r="NH7" s="237" t="s">
        <v>631</v>
      </c>
      <c r="NI7" s="200"/>
      <c r="NJ7" s="200"/>
      <c r="NK7" s="200"/>
      <c r="NL7" s="237" t="s">
        <v>632</v>
      </c>
      <c r="NM7" s="200"/>
      <c r="NN7" s="200"/>
      <c r="NO7" s="200"/>
      <c r="NP7" s="237" t="s">
        <v>633</v>
      </c>
      <c r="NQ7" s="200"/>
      <c r="NR7" s="200"/>
      <c r="NS7" s="200"/>
      <c r="NT7" s="237" t="s">
        <v>634</v>
      </c>
      <c r="NU7" s="200"/>
      <c r="NV7" s="200"/>
      <c r="NW7" s="200"/>
      <c r="NX7" s="237" t="s">
        <v>635</v>
      </c>
      <c r="NY7" s="200"/>
      <c r="NZ7" s="200"/>
      <c r="OA7" s="200"/>
      <c r="OB7" s="237" t="s">
        <v>405</v>
      </c>
      <c r="OC7" s="200"/>
      <c r="OD7" s="200"/>
      <c r="OE7" s="200"/>
      <c r="OF7" s="237" t="s">
        <v>636</v>
      </c>
      <c r="OG7" s="200"/>
      <c r="OH7" s="200"/>
      <c r="OI7" s="200"/>
      <c r="OJ7" s="237" t="s">
        <v>637</v>
      </c>
      <c r="OK7" s="200"/>
      <c r="OL7" s="200"/>
      <c r="OM7" s="200"/>
      <c r="ON7" s="237" t="s">
        <v>638</v>
      </c>
      <c r="OO7" s="200"/>
      <c r="OP7" s="200"/>
      <c r="OQ7" s="200"/>
      <c r="OR7" s="237" t="s">
        <v>639</v>
      </c>
      <c r="OS7" s="200"/>
      <c r="OT7" s="200"/>
      <c r="OU7" s="200"/>
      <c r="OV7" s="237" t="s">
        <v>640</v>
      </c>
      <c r="OW7" s="200"/>
      <c r="OX7" s="200"/>
      <c r="OY7" s="200"/>
      <c r="OZ7" s="237" t="s">
        <v>641</v>
      </c>
      <c r="PA7" s="200"/>
      <c r="PB7" s="200"/>
      <c r="PC7" s="200"/>
      <c r="PD7" s="237" t="s">
        <v>642</v>
      </c>
      <c r="PE7" s="200"/>
      <c r="PF7" s="200"/>
      <c r="PG7" s="200"/>
      <c r="PH7" s="237" t="s">
        <v>643</v>
      </c>
      <c r="PI7" s="200"/>
      <c r="PJ7" s="200"/>
      <c r="PK7" s="200"/>
      <c r="PL7" s="237" t="s">
        <v>644</v>
      </c>
      <c r="PM7" s="200"/>
      <c r="PN7" s="200"/>
      <c r="PO7" s="200"/>
      <c r="PP7" s="237" t="s">
        <v>41</v>
      </c>
      <c r="PQ7" s="200"/>
      <c r="PR7" s="200"/>
      <c r="PS7" s="200"/>
      <c r="PT7" s="237" t="s">
        <v>645</v>
      </c>
      <c r="PU7" s="200"/>
      <c r="PV7" s="200"/>
      <c r="PW7" s="200"/>
      <c r="PX7" s="237" t="s">
        <v>646</v>
      </c>
      <c r="PY7" s="200"/>
      <c r="PZ7" s="200"/>
      <c r="QA7" s="200"/>
      <c r="QB7" s="237" t="s">
        <v>647</v>
      </c>
      <c r="QC7" s="200"/>
      <c r="QD7" s="200"/>
      <c r="QE7" s="200"/>
      <c r="QF7" s="237" t="s">
        <v>648</v>
      </c>
      <c r="QG7" s="200"/>
      <c r="QH7" s="200"/>
      <c r="QI7" s="200"/>
      <c r="QJ7" s="237" t="s">
        <v>649</v>
      </c>
      <c r="QK7" s="200"/>
      <c r="QL7" s="200"/>
      <c r="QM7" s="200"/>
      <c r="QN7" s="237" t="s">
        <v>650</v>
      </c>
      <c r="QO7" s="200"/>
      <c r="QP7" s="200"/>
      <c r="QQ7" s="200"/>
      <c r="QR7" s="237" t="s">
        <v>651</v>
      </c>
      <c r="QS7" s="200"/>
      <c r="QT7" s="200"/>
      <c r="QU7" s="200"/>
      <c r="QV7" s="237" t="s">
        <v>340</v>
      </c>
      <c r="QW7" s="200"/>
      <c r="QX7" s="200"/>
      <c r="QY7" s="200"/>
      <c r="QZ7" s="237" t="s">
        <v>652</v>
      </c>
      <c r="RA7" s="200"/>
      <c r="RB7" s="200"/>
      <c r="RC7" s="200"/>
      <c r="RD7" s="237" t="s">
        <v>653</v>
      </c>
      <c r="RE7" s="200"/>
      <c r="RF7" s="200"/>
      <c r="RG7" s="200"/>
      <c r="RH7" s="237" t="s">
        <v>654</v>
      </c>
      <c r="RI7" s="200"/>
      <c r="RJ7" s="200"/>
      <c r="RK7" s="200"/>
      <c r="RL7" s="237" t="s">
        <v>655</v>
      </c>
      <c r="RM7" s="200"/>
      <c r="RN7" s="200"/>
      <c r="RO7" s="200"/>
      <c r="RP7" s="237" t="s">
        <v>656</v>
      </c>
      <c r="RQ7" s="200"/>
      <c r="RR7" s="200"/>
      <c r="RS7" s="200"/>
      <c r="RT7" s="237" t="s">
        <v>657</v>
      </c>
      <c r="RU7" s="200"/>
      <c r="RV7" s="200"/>
      <c r="RW7" s="200"/>
      <c r="RX7" s="237" t="s">
        <v>658</v>
      </c>
      <c r="RY7" s="200"/>
      <c r="RZ7" s="200"/>
      <c r="SA7" s="200"/>
      <c r="SB7" s="237" t="s">
        <v>659</v>
      </c>
      <c r="SC7" s="200"/>
      <c r="SD7" s="200"/>
      <c r="SE7" s="200"/>
      <c r="SF7" s="237" t="s">
        <v>660</v>
      </c>
      <c r="SG7" s="200"/>
      <c r="SH7" s="200"/>
      <c r="SI7" s="200"/>
      <c r="SJ7" s="237" t="s">
        <v>661</v>
      </c>
      <c r="SK7" s="200"/>
      <c r="SL7" s="200"/>
      <c r="SM7" s="200"/>
      <c r="SN7" s="237" t="s">
        <v>662</v>
      </c>
      <c r="SO7" s="200"/>
      <c r="SP7" s="200"/>
      <c r="SQ7" s="200"/>
      <c r="SR7" s="237" t="s">
        <v>663</v>
      </c>
      <c r="SS7" s="200"/>
      <c r="ST7" s="200"/>
      <c r="SU7" s="200"/>
      <c r="SV7" s="237" t="s">
        <v>664</v>
      </c>
      <c r="SW7" s="200"/>
      <c r="SX7" s="200"/>
      <c r="SY7" s="200"/>
      <c r="SZ7" s="237" t="s">
        <v>665</v>
      </c>
      <c r="TA7" s="200"/>
      <c r="TB7" s="200"/>
      <c r="TC7" s="200"/>
      <c r="TD7" s="237" t="s">
        <v>666</v>
      </c>
      <c r="TE7" s="200"/>
      <c r="TF7" s="200"/>
      <c r="TG7" s="200"/>
      <c r="TH7" s="237" t="s">
        <v>667</v>
      </c>
      <c r="TI7" s="200"/>
      <c r="TJ7" s="200"/>
      <c r="TK7" s="200"/>
      <c r="TL7" s="237" t="s">
        <v>668</v>
      </c>
      <c r="TM7" s="200"/>
      <c r="TN7" s="200"/>
      <c r="TO7" s="200"/>
      <c r="TP7" s="237" t="s">
        <v>669</v>
      </c>
      <c r="TQ7" s="200"/>
      <c r="TR7" s="200"/>
      <c r="TS7" s="200"/>
      <c r="TT7" s="237" t="s">
        <v>670</v>
      </c>
      <c r="TU7" s="200"/>
      <c r="TV7" s="200"/>
      <c r="TW7" s="200"/>
      <c r="TX7" s="237" t="s">
        <v>671</v>
      </c>
      <c r="TY7" s="200"/>
      <c r="TZ7" s="200"/>
      <c r="UA7" s="200"/>
      <c r="UB7" s="237" t="s">
        <v>672</v>
      </c>
      <c r="UC7" s="200"/>
      <c r="UD7" s="200"/>
      <c r="UE7" s="200"/>
      <c r="UF7" s="237" t="s">
        <v>673</v>
      </c>
      <c r="UG7" s="200"/>
      <c r="UH7" s="200"/>
      <c r="UI7" s="200"/>
      <c r="UJ7" s="237" t="s">
        <v>674</v>
      </c>
      <c r="UK7" s="200"/>
      <c r="UL7" s="200"/>
      <c r="UM7" s="200"/>
      <c r="UN7" s="237" t="s">
        <v>675</v>
      </c>
      <c r="UO7" s="200"/>
      <c r="UP7" s="200"/>
      <c r="UQ7" s="200"/>
      <c r="UR7" s="237" t="s">
        <v>676</v>
      </c>
      <c r="US7" s="200"/>
      <c r="UT7" s="200"/>
      <c r="UU7" s="200"/>
      <c r="UV7" s="237" t="s">
        <v>677</v>
      </c>
      <c r="UW7" s="200"/>
      <c r="UX7" s="200"/>
      <c r="UY7" s="200"/>
      <c r="UZ7" s="237" t="s">
        <v>678</v>
      </c>
      <c r="VA7" s="200"/>
      <c r="VB7" s="200"/>
      <c r="VC7" s="200"/>
      <c r="VD7" s="237" t="s">
        <v>679</v>
      </c>
      <c r="VE7" s="200"/>
      <c r="VF7" s="200"/>
      <c r="VG7" s="200"/>
      <c r="VH7" s="237" t="s">
        <v>680</v>
      </c>
      <c r="VI7" s="200"/>
      <c r="VJ7" s="200"/>
      <c r="VK7" s="200"/>
      <c r="VL7" s="237" t="s">
        <v>681</v>
      </c>
      <c r="VM7" s="200"/>
      <c r="VN7" s="200"/>
      <c r="VO7" s="200"/>
      <c r="VP7" s="237" t="s">
        <v>682</v>
      </c>
      <c r="VQ7" s="200"/>
      <c r="VR7" s="200"/>
      <c r="VS7" s="200"/>
      <c r="VT7" s="237" t="s">
        <v>683</v>
      </c>
      <c r="VU7" s="200"/>
      <c r="VV7" s="200"/>
      <c r="VW7" s="200"/>
      <c r="VX7" s="237" t="s">
        <v>684</v>
      </c>
      <c r="VY7" s="200"/>
      <c r="VZ7" s="200"/>
      <c r="WA7" s="200"/>
      <c r="WB7" s="237" t="s">
        <v>685</v>
      </c>
      <c r="WC7" s="200"/>
      <c r="WD7" s="200"/>
      <c r="WE7" s="200"/>
      <c r="WF7" s="237" t="s">
        <v>686</v>
      </c>
      <c r="WG7" s="200"/>
      <c r="WH7" s="200"/>
      <c r="WI7" s="200"/>
      <c r="WJ7" s="237" t="s">
        <v>687</v>
      </c>
      <c r="WK7" s="200"/>
      <c r="WL7" s="200"/>
      <c r="WM7" s="200"/>
      <c r="WN7" s="237" t="s">
        <v>688</v>
      </c>
      <c r="WO7" s="200"/>
      <c r="WP7" s="200"/>
      <c r="WQ7" s="200"/>
      <c r="WR7" s="237" t="s">
        <v>689</v>
      </c>
      <c r="WS7" s="200"/>
      <c r="WT7" s="200"/>
      <c r="WU7" s="200"/>
      <c r="WV7" s="237" t="s">
        <v>690</v>
      </c>
      <c r="WW7" s="200"/>
      <c r="WX7" s="200"/>
      <c r="WY7" s="200"/>
      <c r="WZ7" s="237" t="s">
        <v>691</v>
      </c>
      <c r="XA7" s="200"/>
      <c r="XB7" s="200"/>
      <c r="XC7" s="200"/>
      <c r="XD7" s="237" t="s">
        <v>692</v>
      </c>
      <c r="XE7" s="200"/>
      <c r="XF7" s="200"/>
      <c r="XG7" s="200"/>
      <c r="XH7" s="237" t="s">
        <v>693</v>
      </c>
      <c r="XI7" s="200"/>
      <c r="XJ7" s="200"/>
      <c r="XK7" s="200"/>
      <c r="XL7" s="237" t="s">
        <v>694</v>
      </c>
      <c r="XM7" s="200"/>
      <c r="XN7" s="200"/>
      <c r="XO7" s="200"/>
      <c r="XP7" s="237" t="s">
        <v>695</v>
      </c>
      <c r="XQ7" s="200"/>
      <c r="XR7" s="200"/>
      <c r="XS7" s="200"/>
    </row>
    <row r="8" spans="1:643" ht="20.100000000000001" customHeight="1" x14ac:dyDescent="0.25">
      <c r="A8" s="1"/>
      <c r="B8" s="200"/>
      <c r="C8" s="200"/>
      <c r="D8" s="9" t="s">
        <v>2750</v>
      </c>
      <c r="E8" s="9" t="s">
        <v>2751</v>
      </c>
      <c r="F8" s="9" t="s">
        <v>2752</v>
      </c>
      <c r="G8" s="9" t="s">
        <v>2753</v>
      </c>
      <c r="H8" s="9" t="s">
        <v>2750</v>
      </c>
      <c r="I8" s="9" t="s">
        <v>2751</v>
      </c>
      <c r="J8" s="9" t="s">
        <v>2752</v>
      </c>
      <c r="K8" s="9" t="s">
        <v>2753</v>
      </c>
      <c r="L8" s="9" t="s">
        <v>2750</v>
      </c>
      <c r="M8" s="9" t="s">
        <v>2751</v>
      </c>
      <c r="N8" s="9" t="s">
        <v>2752</v>
      </c>
      <c r="O8" s="9" t="s">
        <v>2753</v>
      </c>
      <c r="P8" s="9" t="s">
        <v>2750</v>
      </c>
      <c r="Q8" s="9" t="s">
        <v>2751</v>
      </c>
      <c r="R8" s="9" t="s">
        <v>2752</v>
      </c>
      <c r="S8" s="9" t="s">
        <v>2753</v>
      </c>
      <c r="T8" s="9" t="s">
        <v>2750</v>
      </c>
      <c r="U8" s="9" t="s">
        <v>2751</v>
      </c>
      <c r="V8" s="9" t="s">
        <v>2752</v>
      </c>
      <c r="W8" s="9" t="s">
        <v>2753</v>
      </c>
      <c r="X8" s="9" t="s">
        <v>2750</v>
      </c>
      <c r="Y8" s="9" t="s">
        <v>2751</v>
      </c>
      <c r="Z8" s="9" t="s">
        <v>2752</v>
      </c>
      <c r="AA8" s="9" t="s">
        <v>2753</v>
      </c>
      <c r="AB8" s="9" t="s">
        <v>2750</v>
      </c>
      <c r="AC8" s="9" t="s">
        <v>2751</v>
      </c>
      <c r="AD8" s="9" t="s">
        <v>2752</v>
      </c>
      <c r="AE8" s="9" t="s">
        <v>2753</v>
      </c>
      <c r="AF8" s="9" t="s">
        <v>2750</v>
      </c>
      <c r="AG8" s="9" t="s">
        <v>2751</v>
      </c>
      <c r="AH8" s="9" t="s">
        <v>2752</v>
      </c>
      <c r="AI8" s="9" t="s">
        <v>2753</v>
      </c>
      <c r="AJ8" s="9" t="s">
        <v>2750</v>
      </c>
      <c r="AK8" s="9" t="s">
        <v>2751</v>
      </c>
      <c r="AL8" s="9" t="s">
        <v>2752</v>
      </c>
      <c r="AM8" s="9" t="s">
        <v>2753</v>
      </c>
      <c r="AN8" s="9" t="s">
        <v>2750</v>
      </c>
      <c r="AO8" s="9" t="s">
        <v>2751</v>
      </c>
      <c r="AP8" s="9" t="s">
        <v>2752</v>
      </c>
      <c r="AQ8" s="9" t="s">
        <v>2753</v>
      </c>
      <c r="AR8" s="9" t="s">
        <v>2750</v>
      </c>
      <c r="AS8" s="9" t="s">
        <v>2751</v>
      </c>
      <c r="AT8" s="9" t="s">
        <v>2752</v>
      </c>
      <c r="AU8" s="9" t="s">
        <v>2753</v>
      </c>
      <c r="AV8" s="9" t="s">
        <v>2750</v>
      </c>
      <c r="AW8" s="9" t="s">
        <v>2751</v>
      </c>
      <c r="AX8" s="9" t="s">
        <v>2752</v>
      </c>
      <c r="AY8" s="9" t="s">
        <v>2753</v>
      </c>
      <c r="AZ8" s="9" t="s">
        <v>2750</v>
      </c>
      <c r="BA8" s="9" t="s">
        <v>2751</v>
      </c>
      <c r="BB8" s="9" t="s">
        <v>2752</v>
      </c>
      <c r="BC8" s="9" t="s">
        <v>2753</v>
      </c>
      <c r="BD8" s="9" t="s">
        <v>2750</v>
      </c>
      <c r="BE8" s="9" t="s">
        <v>2751</v>
      </c>
      <c r="BF8" s="9" t="s">
        <v>2752</v>
      </c>
      <c r="BG8" s="9" t="s">
        <v>2753</v>
      </c>
      <c r="BH8" s="9" t="s">
        <v>2750</v>
      </c>
      <c r="BI8" s="9" t="s">
        <v>2751</v>
      </c>
      <c r="BJ8" s="9" t="s">
        <v>2752</v>
      </c>
      <c r="BK8" s="9" t="s">
        <v>2753</v>
      </c>
      <c r="BL8" s="9" t="s">
        <v>2750</v>
      </c>
      <c r="BM8" s="9" t="s">
        <v>2751</v>
      </c>
      <c r="BN8" s="9" t="s">
        <v>2752</v>
      </c>
      <c r="BO8" s="9" t="s">
        <v>2753</v>
      </c>
      <c r="BP8" s="9" t="s">
        <v>2750</v>
      </c>
      <c r="BQ8" s="9" t="s">
        <v>2751</v>
      </c>
      <c r="BR8" s="9" t="s">
        <v>2752</v>
      </c>
      <c r="BS8" s="9" t="s">
        <v>2753</v>
      </c>
      <c r="BT8" s="9" t="s">
        <v>2750</v>
      </c>
      <c r="BU8" s="9" t="s">
        <v>2751</v>
      </c>
      <c r="BV8" s="9" t="s">
        <v>2752</v>
      </c>
      <c r="BW8" s="9" t="s">
        <v>2753</v>
      </c>
      <c r="BX8" s="9" t="s">
        <v>2750</v>
      </c>
      <c r="BY8" s="9" t="s">
        <v>2751</v>
      </c>
      <c r="BZ8" s="9" t="s">
        <v>2752</v>
      </c>
      <c r="CA8" s="9" t="s">
        <v>2753</v>
      </c>
      <c r="CB8" s="9" t="s">
        <v>2750</v>
      </c>
      <c r="CC8" s="9" t="s">
        <v>2751</v>
      </c>
      <c r="CD8" s="9" t="s">
        <v>2752</v>
      </c>
      <c r="CE8" s="9" t="s">
        <v>2753</v>
      </c>
      <c r="CF8" s="9" t="s">
        <v>2750</v>
      </c>
      <c r="CG8" s="9" t="s">
        <v>2751</v>
      </c>
      <c r="CH8" s="9" t="s">
        <v>2752</v>
      </c>
      <c r="CI8" s="9" t="s">
        <v>2753</v>
      </c>
      <c r="CJ8" s="9" t="s">
        <v>2750</v>
      </c>
      <c r="CK8" s="9" t="s">
        <v>2751</v>
      </c>
      <c r="CL8" s="9" t="s">
        <v>2752</v>
      </c>
      <c r="CM8" s="9" t="s">
        <v>2753</v>
      </c>
      <c r="CN8" s="9" t="s">
        <v>2750</v>
      </c>
      <c r="CO8" s="9" t="s">
        <v>2751</v>
      </c>
      <c r="CP8" s="9" t="s">
        <v>2752</v>
      </c>
      <c r="CQ8" s="9" t="s">
        <v>2753</v>
      </c>
      <c r="CR8" s="9" t="s">
        <v>2750</v>
      </c>
      <c r="CS8" s="9" t="s">
        <v>2751</v>
      </c>
      <c r="CT8" s="9" t="s">
        <v>2752</v>
      </c>
      <c r="CU8" s="9" t="s">
        <v>2753</v>
      </c>
      <c r="CV8" s="9" t="s">
        <v>2750</v>
      </c>
      <c r="CW8" s="9" t="s">
        <v>2751</v>
      </c>
      <c r="CX8" s="9" t="s">
        <v>2752</v>
      </c>
      <c r="CY8" s="9" t="s">
        <v>2753</v>
      </c>
      <c r="CZ8" s="9" t="s">
        <v>2750</v>
      </c>
      <c r="DA8" s="9" t="s">
        <v>2751</v>
      </c>
      <c r="DB8" s="9" t="s">
        <v>2752</v>
      </c>
      <c r="DC8" s="9" t="s">
        <v>2753</v>
      </c>
      <c r="DD8" s="9" t="s">
        <v>2750</v>
      </c>
      <c r="DE8" s="9" t="s">
        <v>2751</v>
      </c>
      <c r="DF8" s="9" t="s">
        <v>2752</v>
      </c>
      <c r="DG8" s="9" t="s">
        <v>2753</v>
      </c>
      <c r="DH8" s="9" t="s">
        <v>2750</v>
      </c>
      <c r="DI8" s="9" t="s">
        <v>2751</v>
      </c>
      <c r="DJ8" s="9" t="s">
        <v>2752</v>
      </c>
      <c r="DK8" s="9" t="s">
        <v>2753</v>
      </c>
      <c r="DL8" s="9" t="s">
        <v>2750</v>
      </c>
      <c r="DM8" s="9" t="s">
        <v>2751</v>
      </c>
      <c r="DN8" s="9" t="s">
        <v>2752</v>
      </c>
      <c r="DO8" s="9" t="s">
        <v>2753</v>
      </c>
      <c r="DP8" s="9" t="s">
        <v>2750</v>
      </c>
      <c r="DQ8" s="9" t="s">
        <v>2751</v>
      </c>
      <c r="DR8" s="9" t="s">
        <v>2752</v>
      </c>
      <c r="DS8" s="9" t="s">
        <v>2753</v>
      </c>
      <c r="DT8" s="9" t="s">
        <v>2750</v>
      </c>
      <c r="DU8" s="9" t="s">
        <v>2751</v>
      </c>
      <c r="DV8" s="9" t="s">
        <v>2752</v>
      </c>
      <c r="DW8" s="9" t="s">
        <v>2753</v>
      </c>
      <c r="DX8" s="9" t="s">
        <v>2750</v>
      </c>
      <c r="DY8" s="9" t="s">
        <v>2751</v>
      </c>
      <c r="DZ8" s="9" t="s">
        <v>2752</v>
      </c>
      <c r="EA8" s="9" t="s">
        <v>2753</v>
      </c>
      <c r="EB8" s="9" t="s">
        <v>2750</v>
      </c>
      <c r="EC8" s="9" t="s">
        <v>2751</v>
      </c>
      <c r="ED8" s="9" t="s">
        <v>2752</v>
      </c>
      <c r="EE8" s="9" t="s">
        <v>2753</v>
      </c>
      <c r="EF8" s="9" t="s">
        <v>2750</v>
      </c>
      <c r="EG8" s="9" t="s">
        <v>2751</v>
      </c>
      <c r="EH8" s="9" t="s">
        <v>2752</v>
      </c>
      <c r="EI8" s="9" t="s">
        <v>2753</v>
      </c>
      <c r="EJ8" s="9" t="s">
        <v>2750</v>
      </c>
      <c r="EK8" s="9" t="s">
        <v>2751</v>
      </c>
      <c r="EL8" s="9" t="s">
        <v>2752</v>
      </c>
      <c r="EM8" s="9" t="s">
        <v>2753</v>
      </c>
      <c r="EN8" s="9" t="s">
        <v>2750</v>
      </c>
      <c r="EO8" s="9" t="s">
        <v>2751</v>
      </c>
      <c r="EP8" s="9" t="s">
        <v>2752</v>
      </c>
      <c r="EQ8" s="9" t="s">
        <v>2753</v>
      </c>
      <c r="ER8" s="9" t="s">
        <v>2750</v>
      </c>
      <c r="ES8" s="9" t="s">
        <v>2751</v>
      </c>
      <c r="ET8" s="9" t="s">
        <v>2752</v>
      </c>
      <c r="EU8" s="9" t="s">
        <v>2753</v>
      </c>
      <c r="EV8" s="9" t="s">
        <v>2750</v>
      </c>
      <c r="EW8" s="9" t="s">
        <v>2751</v>
      </c>
      <c r="EX8" s="9" t="s">
        <v>2752</v>
      </c>
      <c r="EY8" s="9" t="s">
        <v>2753</v>
      </c>
      <c r="EZ8" s="9" t="s">
        <v>2750</v>
      </c>
      <c r="FA8" s="9" t="s">
        <v>2751</v>
      </c>
      <c r="FB8" s="9" t="s">
        <v>2752</v>
      </c>
      <c r="FC8" s="9" t="s">
        <v>2753</v>
      </c>
      <c r="FD8" s="9" t="s">
        <v>2750</v>
      </c>
      <c r="FE8" s="9" t="s">
        <v>2751</v>
      </c>
      <c r="FF8" s="9" t="s">
        <v>2752</v>
      </c>
      <c r="FG8" s="9" t="s">
        <v>2753</v>
      </c>
      <c r="FH8" s="9" t="s">
        <v>2750</v>
      </c>
      <c r="FI8" s="9" t="s">
        <v>2751</v>
      </c>
      <c r="FJ8" s="9" t="s">
        <v>2752</v>
      </c>
      <c r="FK8" s="9" t="s">
        <v>2753</v>
      </c>
      <c r="FL8" s="9" t="s">
        <v>2750</v>
      </c>
      <c r="FM8" s="9" t="s">
        <v>2751</v>
      </c>
      <c r="FN8" s="9" t="s">
        <v>2752</v>
      </c>
      <c r="FO8" s="9" t="s">
        <v>2753</v>
      </c>
      <c r="FP8" s="9" t="s">
        <v>2750</v>
      </c>
      <c r="FQ8" s="9" t="s">
        <v>2751</v>
      </c>
      <c r="FR8" s="9" t="s">
        <v>2752</v>
      </c>
      <c r="FS8" s="9" t="s">
        <v>2753</v>
      </c>
      <c r="FT8" s="9" t="s">
        <v>2750</v>
      </c>
      <c r="FU8" s="9" t="s">
        <v>2751</v>
      </c>
      <c r="FV8" s="9" t="s">
        <v>2752</v>
      </c>
      <c r="FW8" s="9" t="s">
        <v>2753</v>
      </c>
      <c r="FX8" s="9" t="s">
        <v>2750</v>
      </c>
      <c r="FY8" s="9" t="s">
        <v>2751</v>
      </c>
      <c r="FZ8" s="9" t="s">
        <v>2752</v>
      </c>
      <c r="GA8" s="9" t="s">
        <v>2753</v>
      </c>
      <c r="GB8" s="9" t="s">
        <v>2750</v>
      </c>
      <c r="GC8" s="9" t="s">
        <v>2751</v>
      </c>
      <c r="GD8" s="9" t="s">
        <v>2752</v>
      </c>
      <c r="GE8" s="9" t="s">
        <v>2753</v>
      </c>
      <c r="GF8" s="9" t="s">
        <v>2750</v>
      </c>
      <c r="GG8" s="9" t="s">
        <v>2751</v>
      </c>
      <c r="GH8" s="9" t="s">
        <v>2752</v>
      </c>
      <c r="GI8" s="9" t="s">
        <v>2753</v>
      </c>
      <c r="GJ8" s="9" t="s">
        <v>2750</v>
      </c>
      <c r="GK8" s="9" t="s">
        <v>2751</v>
      </c>
      <c r="GL8" s="9" t="s">
        <v>2752</v>
      </c>
      <c r="GM8" s="9" t="s">
        <v>2753</v>
      </c>
      <c r="GN8" s="9" t="s">
        <v>2750</v>
      </c>
      <c r="GO8" s="9" t="s">
        <v>2751</v>
      </c>
      <c r="GP8" s="9" t="s">
        <v>2752</v>
      </c>
      <c r="GQ8" s="9" t="s">
        <v>2753</v>
      </c>
      <c r="GR8" s="9" t="s">
        <v>2750</v>
      </c>
      <c r="GS8" s="9" t="s">
        <v>2751</v>
      </c>
      <c r="GT8" s="9" t="s">
        <v>2752</v>
      </c>
      <c r="GU8" s="9" t="s">
        <v>2753</v>
      </c>
      <c r="GV8" s="9" t="s">
        <v>2750</v>
      </c>
      <c r="GW8" s="9" t="s">
        <v>2751</v>
      </c>
      <c r="GX8" s="9" t="s">
        <v>2752</v>
      </c>
      <c r="GY8" s="9" t="s">
        <v>2753</v>
      </c>
      <c r="GZ8" s="9" t="s">
        <v>2750</v>
      </c>
      <c r="HA8" s="9" t="s">
        <v>2751</v>
      </c>
      <c r="HB8" s="9" t="s">
        <v>2752</v>
      </c>
      <c r="HC8" s="9" t="s">
        <v>2753</v>
      </c>
      <c r="HD8" s="9" t="s">
        <v>2750</v>
      </c>
      <c r="HE8" s="9" t="s">
        <v>2751</v>
      </c>
      <c r="HF8" s="9" t="s">
        <v>2752</v>
      </c>
      <c r="HG8" s="9" t="s">
        <v>2753</v>
      </c>
      <c r="HH8" s="9" t="s">
        <v>2750</v>
      </c>
      <c r="HI8" s="9" t="s">
        <v>2751</v>
      </c>
      <c r="HJ8" s="9" t="s">
        <v>2752</v>
      </c>
      <c r="HK8" s="9" t="s">
        <v>2753</v>
      </c>
      <c r="HL8" s="9" t="s">
        <v>2750</v>
      </c>
      <c r="HM8" s="9" t="s">
        <v>2751</v>
      </c>
      <c r="HN8" s="9" t="s">
        <v>2752</v>
      </c>
      <c r="HO8" s="9" t="s">
        <v>2753</v>
      </c>
      <c r="HP8" s="9" t="s">
        <v>2750</v>
      </c>
      <c r="HQ8" s="9" t="s">
        <v>2751</v>
      </c>
      <c r="HR8" s="9" t="s">
        <v>2752</v>
      </c>
      <c r="HS8" s="9" t="s">
        <v>2753</v>
      </c>
      <c r="HT8" s="9" t="s">
        <v>2750</v>
      </c>
      <c r="HU8" s="9" t="s">
        <v>2751</v>
      </c>
      <c r="HV8" s="9" t="s">
        <v>2752</v>
      </c>
      <c r="HW8" s="9" t="s">
        <v>2753</v>
      </c>
      <c r="HX8" s="9" t="s">
        <v>2750</v>
      </c>
      <c r="HY8" s="9" t="s">
        <v>2751</v>
      </c>
      <c r="HZ8" s="9" t="s">
        <v>2752</v>
      </c>
      <c r="IA8" s="9" t="s">
        <v>2753</v>
      </c>
      <c r="IB8" s="9" t="s">
        <v>2750</v>
      </c>
      <c r="IC8" s="9" t="s">
        <v>2751</v>
      </c>
      <c r="ID8" s="9" t="s">
        <v>2752</v>
      </c>
      <c r="IE8" s="9" t="s">
        <v>2753</v>
      </c>
      <c r="IF8" s="9" t="s">
        <v>2750</v>
      </c>
      <c r="IG8" s="9" t="s">
        <v>2751</v>
      </c>
      <c r="IH8" s="9" t="s">
        <v>2752</v>
      </c>
      <c r="II8" s="9" t="s">
        <v>2753</v>
      </c>
      <c r="IJ8" s="9" t="s">
        <v>2750</v>
      </c>
      <c r="IK8" s="9" t="s">
        <v>2751</v>
      </c>
      <c r="IL8" s="9" t="s">
        <v>2752</v>
      </c>
      <c r="IM8" s="9" t="s">
        <v>2753</v>
      </c>
      <c r="IN8" s="9" t="s">
        <v>2750</v>
      </c>
      <c r="IO8" s="9" t="s">
        <v>2751</v>
      </c>
      <c r="IP8" s="9" t="s">
        <v>2752</v>
      </c>
      <c r="IQ8" s="9" t="s">
        <v>2753</v>
      </c>
      <c r="IR8" s="9" t="s">
        <v>2750</v>
      </c>
      <c r="IS8" s="9" t="s">
        <v>2751</v>
      </c>
      <c r="IT8" s="9" t="s">
        <v>2752</v>
      </c>
      <c r="IU8" s="9" t="s">
        <v>2753</v>
      </c>
      <c r="IV8" s="9" t="s">
        <v>2750</v>
      </c>
      <c r="IW8" s="9" t="s">
        <v>2751</v>
      </c>
      <c r="IX8" s="9" t="s">
        <v>2752</v>
      </c>
      <c r="IY8" s="9" t="s">
        <v>2753</v>
      </c>
      <c r="IZ8" s="9" t="s">
        <v>2750</v>
      </c>
      <c r="JA8" s="9" t="s">
        <v>2751</v>
      </c>
      <c r="JB8" s="9" t="s">
        <v>2752</v>
      </c>
      <c r="JC8" s="9" t="s">
        <v>2753</v>
      </c>
      <c r="JD8" s="9" t="s">
        <v>2750</v>
      </c>
      <c r="JE8" s="9" t="s">
        <v>2751</v>
      </c>
      <c r="JF8" s="9" t="s">
        <v>2752</v>
      </c>
      <c r="JG8" s="9" t="s">
        <v>2753</v>
      </c>
      <c r="JH8" s="9" t="s">
        <v>2750</v>
      </c>
      <c r="JI8" s="9" t="s">
        <v>2751</v>
      </c>
      <c r="JJ8" s="9" t="s">
        <v>2752</v>
      </c>
      <c r="JK8" s="9" t="s">
        <v>2753</v>
      </c>
      <c r="JL8" s="9" t="s">
        <v>2750</v>
      </c>
      <c r="JM8" s="9" t="s">
        <v>2751</v>
      </c>
      <c r="JN8" s="9" t="s">
        <v>2752</v>
      </c>
      <c r="JO8" s="9" t="s">
        <v>2753</v>
      </c>
      <c r="JP8" s="9" t="s">
        <v>2750</v>
      </c>
      <c r="JQ8" s="9" t="s">
        <v>2751</v>
      </c>
      <c r="JR8" s="9" t="s">
        <v>2752</v>
      </c>
      <c r="JS8" s="9" t="s">
        <v>2753</v>
      </c>
      <c r="JT8" s="9" t="s">
        <v>2750</v>
      </c>
      <c r="JU8" s="9" t="s">
        <v>2751</v>
      </c>
      <c r="JV8" s="9" t="s">
        <v>2752</v>
      </c>
      <c r="JW8" s="9" t="s">
        <v>2753</v>
      </c>
      <c r="JX8" s="9" t="s">
        <v>2750</v>
      </c>
      <c r="JY8" s="9" t="s">
        <v>2751</v>
      </c>
      <c r="JZ8" s="9" t="s">
        <v>2752</v>
      </c>
      <c r="KA8" s="9" t="s">
        <v>2753</v>
      </c>
      <c r="KB8" s="9" t="s">
        <v>2750</v>
      </c>
      <c r="KC8" s="9" t="s">
        <v>2751</v>
      </c>
      <c r="KD8" s="9" t="s">
        <v>2752</v>
      </c>
      <c r="KE8" s="9" t="s">
        <v>2753</v>
      </c>
      <c r="KF8" s="9" t="s">
        <v>2750</v>
      </c>
      <c r="KG8" s="9" t="s">
        <v>2751</v>
      </c>
      <c r="KH8" s="9" t="s">
        <v>2752</v>
      </c>
      <c r="KI8" s="9" t="s">
        <v>2753</v>
      </c>
      <c r="KJ8" s="9" t="s">
        <v>2750</v>
      </c>
      <c r="KK8" s="9" t="s">
        <v>2751</v>
      </c>
      <c r="KL8" s="9" t="s">
        <v>2752</v>
      </c>
      <c r="KM8" s="9" t="s">
        <v>2753</v>
      </c>
      <c r="KN8" s="9" t="s">
        <v>2750</v>
      </c>
      <c r="KO8" s="9" t="s">
        <v>2751</v>
      </c>
      <c r="KP8" s="9" t="s">
        <v>2752</v>
      </c>
      <c r="KQ8" s="9" t="s">
        <v>2753</v>
      </c>
      <c r="KR8" s="9" t="s">
        <v>2750</v>
      </c>
      <c r="KS8" s="9" t="s">
        <v>2751</v>
      </c>
      <c r="KT8" s="9" t="s">
        <v>2752</v>
      </c>
      <c r="KU8" s="9" t="s">
        <v>2753</v>
      </c>
      <c r="KV8" s="9" t="s">
        <v>2750</v>
      </c>
      <c r="KW8" s="9" t="s">
        <v>2751</v>
      </c>
      <c r="KX8" s="9" t="s">
        <v>2752</v>
      </c>
      <c r="KY8" s="9" t="s">
        <v>2753</v>
      </c>
      <c r="KZ8" s="9" t="s">
        <v>2750</v>
      </c>
      <c r="LA8" s="9" t="s">
        <v>2751</v>
      </c>
      <c r="LB8" s="9" t="s">
        <v>2752</v>
      </c>
      <c r="LC8" s="9" t="s">
        <v>2753</v>
      </c>
      <c r="LD8" s="9" t="s">
        <v>2750</v>
      </c>
      <c r="LE8" s="9" t="s">
        <v>2751</v>
      </c>
      <c r="LF8" s="9" t="s">
        <v>2752</v>
      </c>
      <c r="LG8" s="9" t="s">
        <v>2753</v>
      </c>
      <c r="LH8" s="9" t="s">
        <v>2750</v>
      </c>
      <c r="LI8" s="9" t="s">
        <v>2751</v>
      </c>
      <c r="LJ8" s="9" t="s">
        <v>2752</v>
      </c>
      <c r="LK8" s="9" t="s">
        <v>2753</v>
      </c>
      <c r="LL8" s="9" t="s">
        <v>2750</v>
      </c>
      <c r="LM8" s="9" t="s">
        <v>2751</v>
      </c>
      <c r="LN8" s="9" t="s">
        <v>2752</v>
      </c>
      <c r="LO8" s="9" t="s">
        <v>2753</v>
      </c>
      <c r="LP8" s="9" t="s">
        <v>2750</v>
      </c>
      <c r="LQ8" s="9" t="s">
        <v>2751</v>
      </c>
      <c r="LR8" s="9" t="s">
        <v>2752</v>
      </c>
      <c r="LS8" s="9" t="s">
        <v>2753</v>
      </c>
      <c r="LT8" s="9" t="s">
        <v>2750</v>
      </c>
      <c r="LU8" s="9" t="s">
        <v>2751</v>
      </c>
      <c r="LV8" s="9" t="s">
        <v>2752</v>
      </c>
      <c r="LW8" s="9" t="s">
        <v>2753</v>
      </c>
      <c r="LX8" s="9" t="s">
        <v>2750</v>
      </c>
      <c r="LY8" s="9" t="s">
        <v>2751</v>
      </c>
      <c r="LZ8" s="9" t="s">
        <v>2752</v>
      </c>
      <c r="MA8" s="9" t="s">
        <v>2753</v>
      </c>
      <c r="MB8" s="9" t="s">
        <v>2750</v>
      </c>
      <c r="MC8" s="9" t="s">
        <v>2751</v>
      </c>
      <c r="MD8" s="9" t="s">
        <v>2752</v>
      </c>
      <c r="ME8" s="9" t="s">
        <v>2753</v>
      </c>
      <c r="MF8" s="9" t="s">
        <v>2750</v>
      </c>
      <c r="MG8" s="9" t="s">
        <v>2751</v>
      </c>
      <c r="MH8" s="9" t="s">
        <v>2752</v>
      </c>
      <c r="MI8" s="9" t="s">
        <v>2753</v>
      </c>
      <c r="MJ8" s="9" t="s">
        <v>2750</v>
      </c>
      <c r="MK8" s="9" t="s">
        <v>2751</v>
      </c>
      <c r="ML8" s="9" t="s">
        <v>2752</v>
      </c>
      <c r="MM8" s="9" t="s">
        <v>2753</v>
      </c>
      <c r="MN8" s="9" t="s">
        <v>2750</v>
      </c>
      <c r="MO8" s="9" t="s">
        <v>2751</v>
      </c>
      <c r="MP8" s="9" t="s">
        <v>2752</v>
      </c>
      <c r="MQ8" s="9" t="s">
        <v>2753</v>
      </c>
      <c r="MR8" s="9" t="s">
        <v>2750</v>
      </c>
      <c r="MS8" s="9" t="s">
        <v>2751</v>
      </c>
      <c r="MT8" s="9" t="s">
        <v>2752</v>
      </c>
      <c r="MU8" s="9" t="s">
        <v>2753</v>
      </c>
      <c r="MV8" s="9" t="s">
        <v>2750</v>
      </c>
      <c r="MW8" s="9" t="s">
        <v>2751</v>
      </c>
      <c r="MX8" s="9" t="s">
        <v>2752</v>
      </c>
      <c r="MY8" s="9" t="s">
        <v>2753</v>
      </c>
      <c r="MZ8" s="9" t="s">
        <v>2750</v>
      </c>
      <c r="NA8" s="9" t="s">
        <v>2751</v>
      </c>
      <c r="NB8" s="9" t="s">
        <v>2752</v>
      </c>
      <c r="NC8" s="9" t="s">
        <v>2753</v>
      </c>
      <c r="ND8" s="9" t="s">
        <v>2750</v>
      </c>
      <c r="NE8" s="9" t="s">
        <v>2751</v>
      </c>
      <c r="NF8" s="9" t="s">
        <v>2752</v>
      </c>
      <c r="NG8" s="9" t="s">
        <v>2753</v>
      </c>
      <c r="NH8" s="9" t="s">
        <v>2750</v>
      </c>
      <c r="NI8" s="9" t="s">
        <v>2751</v>
      </c>
      <c r="NJ8" s="9" t="s">
        <v>2752</v>
      </c>
      <c r="NK8" s="9" t="s">
        <v>2753</v>
      </c>
      <c r="NL8" s="9" t="s">
        <v>2750</v>
      </c>
      <c r="NM8" s="9" t="s">
        <v>2751</v>
      </c>
      <c r="NN8" s="9" t="s">
        <v>2752</v>
      </c>
      <c r="NO8" s="9" t="s">
        <v>2753</v>
      </c>
      <c r="NP8" s="9" t="s">
        <v>2750</v>
      </c>
      <c r="NQ8" s="9" t="s">
        <v>2751</v>
      </c>
      <c r="NR8" s="9" t="s">
        <v>2752</v>
      </c>
      <c r="NS8" s="9" t="s">
        <v>2753</v>
      </c>
      <c r="NT8" s="9" t="s">
        <v>2750</v>
      </c>
      <c r="NU8" s="9" t="s">
        <v>2751</v>
      </c>
      <c r="NV8" s="9" t="s">
        <v>2752</v>
      </c>
      <c r="NW8" s="9" t="s">
        <v>2753</v>
      </c>
      <c r="NX8" s="9" t="s">
        <v>2750</v>
      </c>
      <c r="NY8" s="9" t="s">
        <v>2751</v>
      </c>
      <c r="NZ8" s="9" t="s">
        <v>2752</v>
      </c>
      <c r="OA8" s="9" t="s">
        <v>2753</v>
      </c>
      <c r="OB8" s="9" t="s">
        <v>2750</v>
      </c>
      <c r="OC8" s="9" t="s">
        <v>2751</v>
      </c>
      <c r="OD8" s="9" t="s">
        <v>2752</v>
      </c>
      <c r="OE8" s="9" t="s">
        <v>2753</v>
      </c>
      <c r="OF8" s="9" t="s">
        <v>2750</v>
      </c>
      <c r="OG8" s="9" t="s">
        <v>2751</v>
      </c>
      <c r="OH8" s="9" t="s">
        <v>2752</v>
      </c>
      <c r="OI8" s="9" t="s">
        <v>2753</v>
      </c>
      <c r="OJ8" s="9" t="s">
        <v>2750</v>
      </c>
      <c r="OK8" s="9" t="s">
        <v>2751</v>
      </c>
      <c r="OL8" s="9" t="s">
        <v>2752</v>
      </c>
      <c r="OM8" s="9" t="s">
        <v>2753</v>
      </c>
      <c r="ON8" s="9" t="s">
        <v>2750</v>
      </c>
      <c r="OO8" s="9" t="s">
        <v>2751</v>
      </c>
      <c r="OP8" s="9" t="s">
        <v>2752</v>
      </c>
      <c r="OQ8" s="9" t="s">
        <v>2753</v>
      </c>
      <c r="OR8" s="9" t="s">
        <v>2750</v>
      </c>
      <c r="OS8" s="9" t="s">
        <v>2751</v>
      </c>
      <c r="OT8" s="9" t="s">
        <v>2752</v>
      </c>
      <c r="OU8" s="9" t="s">
        <v>2753</v>
      </c>
      <c r="OV8" s="9" t="s">
        <v>2750</v>
      </c>
      <c r="OW8" s="9" t="s">
        <v>2751</v>
      </c>
      <c r="OX8" s="9" t="s">
        <v>2752</v>
      </c>
      <c r="OY8" s="9" t="s">
        <v>2753</v>
      </c>
      <c r="OZ8" s="9" t="s">
        <v>2750</v>
      </c>
      <c r="PA8" s="9" t="s">
        <v>2751</v>
      </c>
      <c r="PB8" s="9" t="s">
        <v>2752</v>
      </c>
      <c r="PC8" s="9" t="s">
        <v>2753</v>
      </c>
      <c r="PD8" s="9" t="s">
        <v>2750</v>
      </c>
      <c r="PE8" s="9" t="s">
        <v>2751</v>
      </c>
      <c r="PF8" s="9" t="s">
        <v>2752</v>
      </c>
      <c r="PG8" s="9" t="s">
        <v>2753</v>
      </c>
      <c r="PH8" s="9" t="s">
        <v>2750</v>
      </c>
      <c r="PI8" s="9" t="s">
        <v>2751</v>
      </c>
      <c r="PJ8" s="9" t="s">
        <v>2752</v>
      </c>
      <c r="PK8" s="9" t="s">
        <v>2753</v>
      </c>
      <c r="PL8" s="9" t="s">
        <v>2750</v>
      </c>
      <c r="PM8" s="9" t="s">
        <v>2751</v>
      </c>
      <c r="PN8" s="9" t="s">
        <v>2752</v>
      </c>
      <c r="PO8" s="9" t="s">
        <v>2753</v>
      </c>
      <c r="PP8" s="9" t="s">
        <v>2750</v>
      </c>
      <c r="PQ8" s="9" t="s">
        <v>2751</v>
      </c>
      <c r="PR8" s="9" t="s">
        <v>2752</v>
      </c>
      <c r="PS8" s="9" t="s">
        <v>2753</v>
      </c>
      <c r="PT8" s="9" t="s">
        <v>2750</v>
      </c>
      <c r="PU8" s="9" t="s">
        <v>2751</v>
      </c>
      <c r="PV8" s="9" t="s">
        <v>2752</v>
      </c>
      <c r="PW8" s="9" t="s">
        <v>2753</v>
      </c>
      <c r="PX8" s="9" t="s">
        <v>2750</v>
      </c>
      <c r="PY8" s="9" t="s">
        <v>2751</v>
      </c>
      <c r="PZ8" s="9" t="s">
        <v>2752</v>
      </c>
      <c r="QA8" s="9" t="s">
        <v>2753</v>
      </c>
      <c r="QB8" s="9" t="s">
        <v>2750</v>
      </c>
      <c r="QC8" s="9" t="s">
        <v>2751</v>
      </c>
      <c r="QD8" s="9" t="s">
        <v>2752</v>
      </c>
      <c r="QE8" s="9" t="s">
        <v>2753</v>
      </c>
      <c r="QF8" s="9" t="s">
        <v>2750</v>
      </c>
      <c r="QG8" s="9" t="s">
        <v>2751</v>
      </c>
      <c r="QH8" s="9" t="s">
        <v>2752</v>
      </c>
      <c r="QI8" s="9" t="s">
        <v>2753</v>
      </c>
      <c r="QJ8" s="9" t="s">
        <v>2750</v>
      </c>
      <c r="QK8" s="9" t="s">
        <v>2751</v>
      </c>
      <c r="QL8" s="9" t="s">
        <v>2752</v>
      </c>
      <c r="QM8" s="9" t="s">
        <v>2753</v>
      </c>
      <c r="QN8" s="9" t="s">
        <v>2750</v>
      </c>
      <c r="QO8" s="9" t="s">
        <v>2751</v>
      </c>
      <c r="QP8" s="9" t="s">
        <v>2752</v>
      </c>
      <c r="QQ8" s="9" t="s">
        <v>2753</v>
      </c>
      <c r="QR8" s="9" t="s">
        <v>2750</v>
      </c>
      <c r="QS8" s="9" t="s">
        <v>2751</v>
      </c>
      <c r="QT8" s="9" t="s">
        <v>2752</v>
      </c>
      <c r="QU8" s="9" t="s">
        <v>2753</v>
      </c>
      <c r="QV8" s="9" t="s">
        <v>2750</v>
      </c>
      <c r="QW8" s="9" t="s">
        <v>2751</v>
      </c>
      <c r="QX8" s="9" t="s">
        <v>2752</v>
      </c>
      <c r="QY8" s="9" t="s">
        <v>2753</v>
      </c>
      <c r="QZ8" s="9" t="s">
        <v>2750</v>
      </c>
      <c r="RA8" s="9" t="s">
        <v>2751</v>
      </c>
      <c r="RB8" s="9" t="s">
        <v>2752</v>
      </c>
      <c r="RC8" s="9" t="s">
        <v>2753</v>
      </c>
      <c r="RD8" s="9" t="s">
        <v>2750</v>
      </c>
      <c r="RE8" s="9" t="s">
        <v>2751</v>
      </c>
      <c r="RF8" s="9" t="s">
        <v>2752</v>
      </c>
      <c r="RG8" s="9" t="s">
        <v>2753</v>
      </c>
      <c r="RH8" s="9" t="s">
        <v>2750</v>
      </c>
      <c r="RI8" s="9" t="s">
        <v>2751</v>
      </c>
      <c r="RJ8" s="9" t="s">
        <v>2752</v>
      </c>
      <c r="RK8" s="9" t="s">
        <v>2753</v>
      </c>
      <c r="RL8" s="9" t="s">
        <v>2750</v>
      </c>
      <c r="RM8" s="9" t="s">
        <v>2751</v>
      </c>
      <c r="RN8" s="9" t="s">
        <v>2752</v>
      </c>
      <c r="RO8" s="9" t="s">
        <v>2753</v>
      </c>
      <c r="RP8" s="9" t="s">
        <v>2750</v>
      </c>
      <c r="RQ8" s="9" t="s">
        <v>2751</v>
      </c>
      <c r="RR8" s="9" t="s">
        <v>2752</v>
      </c>
      <c r="RS8" s="9" t="s">
        <v>2753</v>
      </c>
      <c r="RT8" s="9" t="s">
        <v>2750</v>
      </c>
      <c r="RU8" s="9" t="s">
        <v>2751</v>
      </c>
      <c r="RV8" s="9" t="s">
        <v>2752</v>
      </c>
      <c r="RW8" s="9" t="s">
        <v>2753</v>
      </c>
      <c r="RX8" s="9" t="s">
        <v>2750</v>
      </c>
      <c r="RY8" s="9" t="s">
        <v>2751</v>
      </c>
      <c r="RZ8" s="9" t="s">
        <v>2752</v>
      </c>
      <c r="SA8" s="9" t="s">
        <v>2753</v>
      </c>
      <c r="SB8" s="9" t="s">
        <v>2750</v>
      </c>
      <c r="SC8" s="9" t="s">
        <v>2751</v>
      </c>
      <c r="SD8" s="9" t="s">
        <v>2752</v>
      </c>
      <c r="SE8" s="9" t="s">
        <v>2753</v>
      </c>
      <c r="SF8" s="9" t="s">
        <v>2750</v>
      </c>
      <c r="SG8" s="9" t="s">
        <v>2751</v>
      </c>
      <c r="SH8" s="9" t="s">
        <v>2752</v>
      </c>
      <c r="SI8" s="9" t="s">
        <v>2753</v>
      </c>
      <c r="SJ8" s="9" t="s">
        <v>2750</v>
      </c>
      <c r="SK8" s="9" t="s">
        <v>2751</v>
      </c>
      <c r="SL8" s="9" t="s">
        <v>2752</v>
      </c>
      <c r="SM8" s="9" t="s">
        <v>2753</v>
      </c>
      <c r="SN8" s="9" t="s">
        <v>2750</v>
      </c>
      <c r="SO8" s="9" t="s">
        <v>2751</v>
      </c>
      <c r="SP8" s="9" t="s">
        <v>2752</v>
      </c>
      <c r="SQ8" s="9" t="s">
        <v>2753</v>
      </c>
      <c r="SR8" s="9" t="s">
        <v>2750</v>
      </c>
      <c r="SS8" s="9" t="s">
        <v>2751</v>
      </c>
      <c r="ST8" s="9" t="s">
        <v>2752</v>
      </c>
      <c r="SU8" s="9" t="s">
        <v>2753</v>
      </c>
      <c r="SV8" s="9" t="s">
        <v>2750</v>
      </c>
      <c r="SW8" s="9" t="s">
        <v>2751</v>
      </c>
      <c r="SX8" s="9" t="s">
        <v>2752</v>
      </c>
      <c r="SY8" s="9" t="s">
        <v>2753</v>
      </c>
      <c r="SZ8" s="9" t="s">
        <v>2750</v>
      </c>
      <c r="TA8" s="9" t="s">
        <v>2751</v>
      </c>
      <c r="TB8" s="9" t="s">
        <v>2752</v>
      </c>
      <c r="TC8" s="9" t="s">
        <v>2753</v>
      </c>
      <c r="TD8" s="9" t="s">
        <v>2750</v>
      </c>
      <c r="TE8" s="9" t="s">
        <v>2751</v>
      </c>
      <c r="TF8" s="9" t="s">
        <v>2752</v>
      </c>
      <c r="TG8" s="9" t="s">
        <v>2753</v>
      </c>
      <c r="TH8" s="9" t="s">
        <v>2750</v>
      </c>
      <c r="TI8" s="9" t="s">
        <v>2751</v>
      </c>
      <c r="TJ8" s="9" t="s">
        <v>2752</v>
      </c>
      <c r="TK8" s="9" t="s">
        <v>2753</v>
      </c>
      <c r="TL8" s="9" t="s">
        <v>2750</v>
      </c>
      <c r="TM8" s="9" t="s">
        <v>2751</v>
      </c>
      <c r="TN8" s="9" t="s">
        <v>2752</v>
      </c>
      <c r="TO8" s="9" t="s">
        <v>2753</v>
      </c>
      <c r="TP8" s="9" t="s">
        <v>2750</v>
      </c>
      <c r="TQ8" s="9" t="s">
        <v>2751</v>
      </c>
      <c r="TR8" s="9" t="s">
        <v>2752</v>
      </c>
      <c r="TS8" s="9" t="s">
        <v>2753</v>
      </c>
      <c r="TT8" s="9" t="s">
        <v>2750</v>
      </c>
      <c r="TU8" s="9" t="s">
        <v>2751</v>
      </c>
      <c r="TV8" s="9" t="s">
        <v>2752</v>
      </c>
      <c r="TW8" s="9" t="s">
        <v>2753</v>
      </c>
      <c r="TX8" s="9" t="s">
        <v>2750</v>
      </c>
      <c r="TY8" s="9" t="s">
        <v>2751</v>
      </c>
      <c r="TZ8" s="9" t="s">
        <v>2752</v>
      </c>
      <c r="UA8" s="9" t="s">
        <v>2753</v>
      </c>
      <c r="UB8" s="9" t="s">
        <v>2750</v>
      </c>
      <c r="UC8" s="9" t="s">
        <v>2751</v>
      </c>
      <c r="UD8" s="9" t="s">
        <v>2752</v>
      </c>
      <c r="UE8" s="9" t="s">
        <v>2753</v>
      </c>
      <c r="UF8" s="9" t="s">
        <v>2750</v>
      </c>
      <c r="UG8" s="9" t="s">
        <v>2751</v>
      </c>
      <c r="UH8" s="9" t="s">
        <v>2752</v>
      </c>
      <c r="UI8" s="9" t="s">
        <v>2753</v>
      </c>
      <c r="UJ8" s="9" t="s">
        <v>2750</v>
      </c>
      <c r="UK8" s="9" t="s">
        <v>2751</v>
      </c>
      <c r="UL8" s="9" t="s">
        <v>2752</v>
      </c>
      <c r="UM8" s="9" t="s">
        <v>2753</v>
      </c>
      <c r="UN8" s="9" t="s">
        <v>2750</v>
      </c>
      <c r="UO8" s="9" t="s">
        <v>2751</v>
      </c>
      <c r="UP8" s="9" t="s">
        <v>2752</v>
      </c>
      <c r="UQ8" s="9" t="s">
        <v>2753</v>
      </c>
      <c r="UR8" s="9" t="s">
        <v>2750</v>
      </c>
      <c r="US8" s="9" t="s">
        <v>2751</v>
      </c>
      <c r="UT8" s="9" t="s">
        <v>2752</v>
      </c>
      <c r="UU8" s="9" t="s">
        <v>2753</v>
      </c>
      <c r="UV8" s="9" t="s">
        <v>2750</v>
      </c>
      <c r="UW8" s="9" t="s">
        <v>2751</v>
      </c>
      <c r="UX8" s="9" t="s">
        <v>2752</v>
      </c>
      <c r="UY8" s="9" t="s">
        <v>2753</v>
      </c>
      <c r="UZ8" s="9" t="s">
        <v>2750</v>
      </c>
      <c r="VA8" s="9" t="s">
        <v>2751</v>
      </c>
      <c r="VB8" s="9" t="s">
        <v>2752</v>
      </c>
      <c r="VC8" s="9" t="s">
        <v>2753</v>
      </c>
      <c r="VD8" s="9" t="s">
        <v>2750</v>
      </c>
      <c r="VE8" s="9" t="s">
        <v>2751</v>
      </c>
      <c r="VF8" s="9" t="s">
        <v>2752</v>
      </c>
      <c r="VG8" s="9" t="s">
        <v>2753</v>
      </c>
      <c r="VH8" s="9" t="s">
        <v>2750</v>
      </c>
      <c r="VI8" s="9" t="s">
        <v>2751</v>
      </c>
      <c r="VJ8" s="9" t="s">
        <v>2752</v>
      </c>
      <c r="VK8" s="9" t="s">
        <v>2753</v>
      </c>
      <c r="VL8" s="9" t="s">
        <v>2750</v>
      </c>
      <c r="VM8" s="9" t="s">
        <v>2751</v>
      </c>
      <c r="VN8" s="9" t="s">
        <v>2752</v>
      </c>
      <c r="VO8" s="9" t="s">
        <v>2753</v>
      </c>
      <c r="VP8" s="9" t="s">
        <v>2750</v>
      </c>
      <c r="VQ8" s="9" t="s">
        <v>2751</v>
      </c>
      <c r="VR8" s="9" t="s">
        <v>2752</v>
      </c>
      <c r="VS8" s="9" t="s">
        <v>2753</v>
      </c>
      <c r="VT8" s="9" t="s">
        <v>2750</v>
      </c>
      <c r="VU8" s="9" t="s">
        <v>2751</v>
      </c>
      <c r="VV8" s="9" t="s">
        <v>2752</v>
      </c>
      <c r="VW8" s="9" t="s">
        <v>2753</v>
      </c>
      <c r="VX8" s="9" t="s">
        <v>2750</v>
      </c>
      <c r="VY8" s="9" t="s">
        <v>2751</v>
      </c>
      <c r="VZ8" s="9" t="s">
        <v>2752</v>
      </c>
      <c r="WA8" s="9" t="s">
        <v>2753</v>
      </c>
      <c r="WB8" s="9" t="s">
        <v>2750</v>
      </c>
      <c r="WC8" s="9" t="s">
        <v>2751</v>
      </c>
      <c r="WD8" s="9" t="s">
        <v>2752</v>
      </c>
      <c r="WE8" s="9" t="s">
        <v>2753</v>
      </c>
      <c r="WF8" s="9" t="s">
        <v>2750</v>
      </c>
      <c r="WG8" s="9" t="s">
        <v>2751</v>
      </c>
      <c r="WH8" s="9" t="s">
        <v>2752</v>
      </c>
      <c r="WI8" s="9" t="s">
        <v>2753</v>
      </c>
      <c r="WJ8" s="9" t="s">
        <v>2750</v>
      </c>
      <c r="WK8" s="9" t="s">
        <v>2751</v>
      </c>
      <c r="WL8" s="9" t="s">
        <v>2752</v>
      </c>
      <c r="WM8" s="9" t="s">
        <v>2753</v>
      </c>
      <c r="WN8" s="9" t="s">
        <v>2750</v>
      </c>
      <c r="WO8" s="9" t="s">
        <v>2751</v>
      </c>
      <c r="WP8" s="9" t="s">
        <v>2752</v>
      </c>
      <c r="WQ8" s="9" t="s">
        <v>2753</v>
      </c>
      <c r="WR8" s="9" t="s">
        <v>2750</v>
      </c>
      <c r="WS8" s="9" t="s">
        <v>2751</v>
      </c>
      <c r="WT8" s="9" t="s">
        <v>2752</v>
      </c>
      <c r="WU8" s="9" t="s">
        <v>2753</v>
      </c>
      <c r="WV8" s="9" t="s">
        <v>2750</v>
      </c>
      <c r="WW8" s="9" t="s">
        <v>2751</v>
      </c>
      <c r="WX8" s="9" t="s">
        <v>2752</v>
      </c>
      <c r="WY8" s="9" t="s">
        <v>2753</v>
      </c>
      <c r="WZ8" s="9" t="s">
        <v>2750</v>
      </c>
      <c r="XA8" s="9" t="s">
        <v>2751</v>
      </c>
      <c r="XB8" s="9" t="s">
        <v>2752</v>
      </c>
      <c r="XC8" s="9" t="s">
        <v>2753</v>
      </c>
      <c r="XD8" s="9" t="s">
        <v>2750</v>
      </c>
      <c r="XE8" s="9" t="s">
        <v>2751</v>
      </c>
      <c r="XF8" s="9" t="s">
        <v>2752</v>
      </c>
      <c r="XG8" s="9" t="s">
        <v>2753</v>
      </c>
      <c r="XH8" s="9" t="s">
        <v>2750</v>
      </c>
      <c r="XI8" s="9" t="s">
        <v>2751</v>
      </c>
      <c r="XJ8" s="9" t="s">
        <v>2752</v>
      </c>
      <c r="XK8" s="9" t="s">
        <v>2753</v>
      </c>
      <c r="XL8" s="9" t="s">
        <v>2750</v>
      </c>
      <c r="XM8" s="9" t="s">
        <v>2751</v>
      </c>
      <c r="XN8" s="9" t="s">
        <v>2752</v>
      </c>
      <c r="XO8" s="9" t="s">
        <v>2753</v>
      </c>
      <c r="XP8" s="9" t="s">
        <v>2750</v>
      </c>
      <c r="XQ8" s="9" t="s">
        <v>2751</v>
      </c>
      <c r="XR8" s="9" t="s">
        <v>2752</v>
      </c>
      <c r="XS8" s="9" t="s">
        <v>2753</v>
      </c>
    </row>
    <row r="9" spans="1:643" ht="24" customHeight="1" x14ac:dyDescent="0.25">
      <c r="A9" s="1"/>
      <c r="B9" s="13" t="s">
        <v>65</v>
      </c>
      <c r="C9" s="13" t="s">
        <v>706</v>
      </c>
      <c r="D9" s="14">
        <v>1.1000000000000001</v>
      </c>
      <c r="E9" s="14">
        <v>1.02</v>
      </c>
      <c r="F9" s="14">
        <v>1.02</v>
      </c>
      <c r="G9" s="14">
        <v>0.08</v>
      </c>
      <c r="H9" s="14">
        <v>1.7</v>
      </c>
      <c r="I9" s="14">
        <v>1.63</v>
      </c>
      <c r="J9" s="14">
        <v>1.63</v>
      </c>
      <c r="K9" s="14">
        <v>7.0000000000000007E-2</v>
      </c>
      <c r="L9" s="14">
        <v>601.29999999999995</v>
      </c>
      <c r="M9" s="14">
        <v>597.99670000000003</v>
      </c>
      <c r="N9" s="14">
        <v>597.99670000000003</v>
      </c>
      <c r="O9" s="14">
        <v>3.3033000000000001</v>
      </c>
      <c r="P9" s="14">
        <v>146.1</v>
      </c>
      <c r="Q9" s="14">
        <v>147.59345999999999</v>
      </c>
      <c r="R9" s="14">
        <v>147.59345999999999</v>
      </c>
      <c r="S9" s="14">
        <v>-1.49346</v>
      </c>
      <c r="T9" s="14"/>
      <c r="U9" s="14"/>
      <c r="V9" s="14"/>
      <c r="W9" s="14">
        <v>0</v>
      </c>
      <c r="X9" s="14"/>
      <c r="Y9" s="14"/>
      <c r="Z9" s="14"/>
      <c r="AA9" s="14">
        <v>0</v>
      </c>
      <c r="AB9" s="14">
        <v>90.3</v>
      </c>
      <c r="AC9" s="14">
        <v>92.226339999999993</v>
      </c>
      <c r="AD9" s="14">
        <v>92.226339999999993</v>
      </c>
      <c r="AE9" s="14">
        <v>-1.9263399999999999</v>
      </c>
      <c r="AF9" s="14">
        <v>241.1</v>
      </c>
      <c r="AG9" s="14">
        <v>240.14849000000001</v>
      </c>
      <c r="AH9" s="14">
        <v>246.98840000000001</v>
      </c>
      <c r="AI9" s="14">
        <v>-5.8883999999999999</v>
      </c>
      <c r="AJ9" s="14">
        <v>27.2</v>
      </c>
      <c r="AK9" s="14"/>
      <c r="AL9" s="14"/>
      <c r="AM9" s="14">
        <v>27.2</v>
      </c>
      <c r="AN9" s="14">
        <v>0</v>
      </c>
      <c r="AO9" s="14"/>
      <c r="AP9" s="14"/>
      <c r="AQ9" s="14">
        <v>0</v>
      </c>
      <c r="AR9" s="14">
        <v>106.3</v>
      </c>
      <c r="AS9" s="14">
        <v>116.66667</v>
      </c>
      <c r="AT9" s="14">
        <v>116.66667</v>
      </c>
      <c r="AU9" s="14">
        <v>-10.366669999999999</v>
      </c>
      <c r="AV9" s="14">
        <v>106.4</v>
      </c>
      <c r="AW9" s="14">
        <v>116.66667</v>
      </c>
      <c r="AX9" s="14">
        <v>116.66667</v>
      </c>
      <c r="AY9" s="14">
        <v>-10.26667</v>
      </c>
      <c r="AZ9" s="14">
        <v>106.6</v>
      </c>
      <c r="BA9" s="14">
        <v>116.66667</v>
      </c>
      <c r="BB9" s="14">
        <v>116.66667</v>
      </c>
      <c r="BC9" s="14">
        <v>-10.06667</v>
      </c>
      <c r="BD9" s="14">
        <v>209.1</v>
      </c>
      <c r="BE9" s="14">
        <v>175</v>
      </c>
      <c r="BF9" s="14">
        <v>175</v>
      </c>
      <c r="BG9" s="14">
        <v>34.1</v>
      </c>
      <c r="BH9" s="14">
        <v>108.2</v>
      </c>
      <c r="BI9" s="14">
        <v>147.04644999999999</v>
      </c>
      <c r="BJ9" s="14">
        <v>174.16329999999999</v>
      </c>
      <c r="BK9" s="14">
        <v>-65.963300000000004</v>
      </c>
      <c r="BL9" s="14">
        <v>68.2</v>
      </c>
      <c r="BM9" s="14">
        <v>73.523229999999998</v>
      </c>
      <c r="BN9" s="14">
        <v>87.081649999999996</v>
      </c>
      <c r="BO9" s="14">
        <v>-18.88165</v>
      </c>
      <c r="BP9" s="14">
        <v>563.5</v>
      </c>
      <c r="BQ9" s="14">
        <v>568.29854</v>
      </c>
      <c r="BR9" s="14">
        <v>568.29854</v>
      </c>
      <c r="BS9" s="14">
        <v>-4.79854</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163.1</v>
      </c>
      <c r="CO9" s="14">
        <v>164.70732000000001</v>
      </c>
      <c r="CP9" s="14">
        <v>164.70732000000001</v>
      </c>
      <c r="CQ9" s="14">
        <v>-1.6073200000000001</v>
      </c>
      <c r="CR9" s="14">
        <v>8.3000000000000007</v>
      </c>
      <c r="CS9" s="14">
        <v>7.5928399999999998</v>
      </c>
      <c r="CT9" s="14">
        <v>7.5928399999999998</v>
      </c>
      <c r="CU9" s="14">
        <v>0.70716000000000001</v>
      </c>
      <c r="CV9" s="14">
        <v>2.6</v>
      </c>
      <c r="CW9" s="14">
        <v>4.1677999999999997</v>
      </c>
      <c r="CX9" s="14">
        <v>4.1677999999999997</v>
      </c>
      <c r="CY9" s="14">
        <v>-1.5678000000000001</v>
      </c>
      <c r="CZ9" s="14">
        <v>0</v>
      </c>
      <c r="DA9" s="14">
        <v>0</v>
      </c>
      <c r="DB9" s="14">
        <v>0</v>
      </c>
      <c r="DC9" s="14">
        <v>0</v>
      </c>
      <c r="DD9" s="14">
        <v>3.9</v>
      </c>
      <c r="DE9" s="14">
        <v>6.8787000000000003</v>
      </c>
      <c r="DF9" s="14">
        <v>6.8787000000000003</v>
      </c>
      <c r="DG9" s="14">
        <v>-2.9786999999999999</v>
      </c>
      <c r="DH9" s="14"/>
      <c r="DI9" s="14"/>
      <c r="DJ9" s="14"/>
      <c r="DK9" s="14">
        <v>0</v>
      </c>
      <c r="DL9" s="14">
        <v>113.3</v>
      </c>
      <c r="DM9" s="14">
        <v>110.00812000000001</v>
      </c>
      <c r="DN9" s="14">
        <v>143</v>
      </c>
      <c r="DO9" s="14">
        <v>-29.7</v>
      </c>
      <c r="DP9" s="14">
        <v>0</v>
      </c>
      <c r="DQ9" s="14"/>
      <c r="DR9" s="14">
        <v>8.9130000000000003</v>
      </c>
      <c r="DS9" s="14">
        <v>-8.9130000000000003</v>
      </c>
      <c r="DT9" s="14"/>
      <c r="DU9" s="14"/>
      <c r="DV9" s="14"/>
      <c r="DW9" s="14">
        <v>0</v>
      </c>
      <c r="DX9" s="14"/>
      <c r="DY9" s="14"/>
      <c r="DZ9" s="14"/>
      <c r="EA9" s="14">
        <v>0</v>
      </c>
      <c r="EB9" s="14"/>
      <c r="EC9" s="14"/>
      <c r="ED9" s="14">
        <v>0</v>
      </c>
      <c r="EE9" s="14">
        <v>0</v>
      </c>
      <c r="EF9" s="14">
        <v>111.4</v>
      </c>
      <c r="EG9" s="14">
        <v>112.90537</v>
      </c>
      <c r="EH9" s="14">
        <v>112.90537</v>
      </c>
      <c r="EI9" s="14">
        <v>-1.5053700000000001</v>
      </c>
      <c r="EJ9" s="14">
        <v>223.1</v>
      </c>
      <c r="EK9" s="14">
        <v>221.55625000000001</v>
      </c>
      <c r="EL9" s="14">
        <v>221.55625000000001</v>
      </c>
      <c r="EM9" s="14">
        <v>1.54375</v>
      </c>
      <c r="EN9" s="14"/>
      <c r="EO9" s="14"/>
      <c r="EP9" s="14"/>
      <c r="EQ9" s="14">
        <v>0</v>
      </c>
      <c r="ER9" s="14">
        <v>0</v>
      </c>
      <c r="ES9" s="14"/>
      <c r="ET9" s="14">
        <v>0</v>
      </c>
      <c r="EU9" s="14">
        <v>0</v>
      </c>
      <c r="EV9" s="14"/>
      <c r="EW9" s="14"/>
      <c r="EX9" s="14"/>
      <c r="EY9" s="14">
        <v>0</v>
      </c>
      <c r="EZ9" s="14">
        <v>6.5117000000000003</v>
      </c>
      <c r="FA9" s="14">
        <v>6.39</v>
      </c>
      <c r="FB9" s="14">
        <v>6.39</v>
      </c>
      <c r="FC9" s="14">
        <v>0.1217</v>
      </c>
      <c r="FD9" s="14">
        <v>436.46476999999999</v>
      </c>
      <c r="FE9" s="14">
        <v>419.81463000000002</v>
      </c>
      <c r="FF9" s="14">
        <v>419.81463000000002</v>
      </c>
      <c r="FG9" s="14">
        <v>16.65014</v>
      </c>
      <c r="FH9" s="14">
        <v>68.900000000000006</v>
      </c>
      <c r="FI9" s="14">
        <v>81.173749999999998</v>
      </c>
      <c r="FJ9" s="14">
        <v>81.173749999999998</v>
      </c>
      <c r="FK9" s="14">
        <v>-12.27375</v>
      </c>
      <c r="FL9" s="14">
        <v>149.1</v>
      </c>
      <c r="FM9" s="14"/>
      <c r="FN9" s="14">
        <v>148.62634</v>
      </c>
      <c r="FO9" s="14">
        <v>0.47366000000000003</v>
      </c>
      <c r="FP9" s="14">
        <v>42.3</v>
      </c>
      <c r="FQ9" s="14"/>
      <c r="FR9" s="14">
        <v>41.498959999999997</v>
      </c>
      <c r="FS9" s="14">
        <v>0.80103999999999997</v>
      </c>
      <c r="FT9" s="14">
        <v>18.5</v>
      </c>
      <c r="FU9" s="14">
        <v>19.28585</v>
      </c>
      <c r="FV9" s="14">
        <v>19.28585</v>
      </c>
      <c r="FW9" s="14">
        <v>-0.78585000000000005</v>
      </c>
      <c r="FX9" s="14">
        <v>19.399999999999999</v>
      </c>
      <c r="FY9" s="14"/>
      <c r="FZ9" s="14">
        <v>19.21951</v>
      </c>
      <c r="GA9" s="14">
        <v>0.18049000000000001</v>
      </c>
      <c r="GB9" s="14">
        <v>87.9</v>
      </c>
      <c r="GC9" s="14">
        <v>87.657560000000004</v>
      </c>
      <c r="GD9" s="14">
        <v>87.657560000000004</v>
      </c>
      <c r="GE9" s="14">
        <v>0.24243999999999999</v>
      </c>
      <c r="GF9" s="14">
        <v>146.69999999999999</v>
      </c>
      <c r="GG9" s="14">
        <v>133.33332999999999</v>
      </c>
      <c r="GH9" s="14">
        <v>133.33332999999999</v>
      </c>
      <c r="GI9" s="14">
        <v>13.366669999999999</v>
      </c>
      <c r="GJ9" s="14">
        <v>147.6</v>
      </c>
      <c r="GK9" s="14">
        <v>133.33332999999999</v>
      </c>
      <c r="GL9" s="14">
        <v>133.33332999999999</v>
      </c>
      <c r="GM9" s="14">
        <v>14.26667</v>
      </c>
      <c r="GN9" s="14">
        <v>161.69999999999999</v>
      </c>
      <c r="GO9" s="14">
        <v>133.33332999999999</v>
      </c>
      <c r="GP9" s="14">
        <v>133.33332999999999</v>
      </c>
      <c r="GQ9" s="14">
        <v>28.366669999999999</v>
      </c>
      <c r="GR9" s="14">
        <v>65.599999999999994</v>
      </c>
      <c r="GS9" s="14">
        <v>110.91316999999999</v>
      </c>
      <c r="GT9" s="14">
        <v>110.91316999999999</v>
      </c>
      <c r="GU9" s="14">
        <v>-45.31317</v>
      </c>
      <c r="GV9" s="14"/>
      <c r="GW9" s="14"/>
      <c r="GX9" s="14"/>
      <c r="GY9" s="14">
        <v>0</v>
      </c>
      <c r="GZ9" s="14">
        <v>3.1</v>
      </c>
      <c r="HA9" s="14">
        <v>2.9556100000000001</v>
      </c>
      <c r="HB9" s="14">
        <v>2.9556100000000001</v>
      </c>
      <c r="HC9" s="14">
        <v>0.14438999999999999</v>
      </c>
      <c r="HD9" s="14">
        <v>44.5</v>
      </c>
      <c r="HE9" s="14">
        <v>47.26634</v>
      </c>
      <c r="HF9" s="14">
        <v>47.26634</v>
      </c>
      <c r="HG9" s="14">
        <v>-2.76634</v>
      </c>
      <c r="HH9" s="14"/>
      <c r="HI9" s="14"/>
      <c r="HJ9" s="14"/>
      <c r="HK9" s="14">
        <v>0</v>
      </c>
      <c r="HL9" s="14">
        <v>3.8</v>
      </c>
      <c r="HM9" s="14">
        <v>4.0998900000000003</v>
      </c>
      <c r="HN9" s="14">
        <v>4.0998900000000003</v>
      </c>
      <c r="HO9" s="14">
        <v>-0.29988999999999999</v>
      </c>
      <c r="HP9" s="14">
        <v>28.4</v>
      </c>
      <c r="HQ9" s="14">
        <v>30.294039999999999</v>
      </c>
      <c r="HR9" s="14">
        <v>30.294039999999999</v>
      </c>
      <c r="HS9" s="14">
        <v>-1.8940399999999999</v>
      </c>
      <c r="HT9" s="14">
        <v>147.30000000000001</v>
      </c>
      <c r="HU9" s="14">
        <v>108.54185</v>
      </c>
      <c r="HV9" s="14">
        <v>108.54185</v>
      </c>
      <c r="HW9" s="14">
        <v>38.758150000000001</v>
      </c>
      <c r="HX9" s="14">
        <v>94.2</v>
      </c>
      <c r="HY9" s="14">
        <v>95.918049999999994</v>
      </c>
      <c r="HZ9" s="14">
        <v>95.918049999999994</v>
      </c>
      <c r="IA9" s="14">
        <v>-1.7180500000000001</v>
      </c>
      <c r="IB9" s="14">
        <v>0</v>
      </c>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80.7</v>
      </c>
      <c r="JA9" s="14">
        <v>133.35676000000001</v>
      </c>
      <c r="JB9" s="14">
        <v>133.35676000000001</v>
      </c>
      <c r="JC9" s="14">
        <v>-52.656759999999998</v>
      </c>
      <c r="JD9" s="14">
        <v>85.2</v>
      </c>
      <c r="JE9" s="14">
        <v>91.666669999999996</v>
      </c>
      <c r="JF9" s="14">
        <v>91.666669999999996</v>
      </c>
      <c r="JG9" s="14">
        <v>-6.4666699999999997</v>
      </c>
      <c r="JH9" s="14">
        <v>92.2</v>
      </c>
      <c r="JI9" s="14">
        <v>91.666669999999996</v>
      </c>
      <c r="JJ9" s="14">
        <v>91.666669999999996</v>
      </c>
      <c r="JK9" s="14">
        <v>0.53332999999999997</v>
      </c>
      <c r="JL9" s="14">
        <v>0</v>
      </c>
      <c r="JM9" s="14"/>
      <c r="JN9" s="14">
        <v>0</v>
      </c>
      <c r="JO9" s="14">
        <v>0</v>
      </c>
      <c r="JP9" s="14">
        <v>111.7</v>
      </c>
      <c r="JQ9" s="14">
        <v>91.666669999999996</v>
      </c>
      <c r="JR9" s="14">
        <v>91.666669999999996</v>
      </c>
      <c r="JS9" s="14">
        <v>20.033329999999999</v>
      </c>
      <c r="JT9" s="14"/>
      <c r="JU9" s="14"/>
      <c r="JV9" s="14"/>
      <c r="JW9" s="14">
        <v>0</v>
      </c>
      <c r="JX9" s="14"/>
      <c r="JY9" s="14"/>
      <c r="JZ9" s="14"/>
      <c r="KA9" s="14">
        <v>0</v>
      </c>
      <c r="KB9" s="14"/>
      <c r="KC9" s="14"/>
      <c r="KD9" s="14"/>
      <c r="KE9" s="14">
        <v>0</v>
      </c>
      <c r="KF9" s="14"/>
      <c r="KG9" s="14"/>
      <c r="KH9" s="14"/>
      <c r="KI9" s="14">
        <v>0</v>
      </c>
      <c r="KJ9" s="14"/>
      <c r="KK9" s="14"/>
      <c r="KL9" s="14"/>
      <c r="KM9" s="14">
        <v>0</v>
      </c>
      <c r="KN9" s="14">
        <v>114.9</v>
      </c>
      <c r="KO9" s="14">
        <v>114.11063</v>
      </c>
      <c r="KP9" s="14">
        <v>114.11063</v>
      </c>
      <c r="KQ9" s="14">
        <v>0.78937000000000002</v>
      </c>
      <c r="KR9" s="14"/>
      <c r="KS9" s="14"/>
      <c r="KT9" s="14"/>
      <c r="KU9" s="14">
        <v>0</v>
      </c>
      <c r="KV9" s="14"/>
      <c r="KW9" s="14"/>
      <c r="KX9" s="14"/>
      <c r="KY9" s="14">
        <v>0</v>
      </c>
      <c r="KZ9" s="14"/>
      <c r="LA9" s="14"/>
      <c r="LB9" s="14">
        <v>3.5488499999999998</v>
      </c>
      <c r="LC9" s="14">
        <v>-3.5488499999999998</v>
      </c>
      <c r="LD9" s="14">
        <v>269.3</v>
      </c>
      <c r="LE9" s="14">
        <v>271.12195000000003</v>
      </c>
      <c r="LF9" s="14">
        <v>271.12195000000003</v>
      </c>
      <c r="LG9" s="14">
        <v>-1.82195</v>
      </c>
      <c r="LH9" s="14">
        <v>117</v>
      </c>
      <c r="LI9" s="14">
        <v>133.67995999999999</v>
      </c>
      <c r="LJ9" s="14">
        <v>133.67995999999999</v>
      </c>
      <c r="LK9" s="14">
        <v>-16.679960000000001</v>
      </c>
      <c r="LL9" s="14">
        <v>63.9</v>
      </c>
      <c r="LM9" s="14">
        <v>67.461460000000002</v>
      </c>
      <c r="LN9" s="14">
        <v>67.461460000000002</v>
      </c>
      <c r="LO9" s="14">
        <v>-3.5614599999999998</v>
      </c>
      <c r="LP9" s="14">
        <v>78.2</v>
      </c>
      <c r="LQ9" s="14">
        <v>78.567999999999998</v>
      </c>
      <c r="LR9" s="14">
        <v>78.567999999999998</v>
      </c>
      <c r="LS9" s="14">
        <v>-0.36799999999999999</v>
      </c>
      <c r="LT9" s="14">
        <v>30.4</v>
      </c>
      <c r="LU9" s="14">
        <v>30.097560000000001</v>
      </c>
      <c r="LV9" s="14">
        <v>30.097560000000001</v>
      </c>
      <c r="LW9" s="14">
        <v>0.30243999999999999</v>
      </c>
      <c r="LX9" s="14"/>
      <c r="LY9" s="14"/>
      <c r="LZ9" s="14"/>
      <c r="MA9" s="14">
        <v>0</v>
      </c>
      <c r="MB9" s="14">
        <v>0</v>
      </c>
      <c r="MC9" s="14"/>
      <c r="MD9" s="14">
        <v>0</v>
      </c>
      <c r="ME9" s="14">
        <v>0</v>
      </c>
      <c r="MF9" s="14"/>
      <c r="MG9" s="14"/>
      <c r="MH9" s="14"/>
      <c r="MI9" s="14">
        <v>0</v>
      </c>
      <c r="MJ9" s="14"/>
      <c r="MK9" s="14"/>
      <c r="ML9" s="14"/>
      <c r="MM9" s="14">
        <v>0</v>
      </c>
      <c r="MN9" s="14">
        <v>104.3</v>
      </c>
      <c r="MO9" s="14">
        <v>104</v>
      </c>
      <c r="MP9" s="14">
        <v>104</v>
      </c>
      <c r="MQ9" s="14">
        <v>0.3</v>
      </c>
      <c r="MR9" s="14"/>
      <c r="MS9" s="14"/>
      <c r="MT9" s="14"/>
      <c r="MU9" s="14">
        <v>0</v>
      </c>
      <c r="MV9" s="14">
        <v>0</v>
      </c>
      <c r="MW9" s="14"/>
      <c r="MX9" s="14"/>
      <c r="MY9" s="14">
        <v>0</v>
      </c>
      <c r="MZ9" s="14"/>
      <c r="NA9" s="14"/>
      <c r="NB9" s="14"/>
      <c r="NC9" s="14">
        <v>0</v>
      </c>
      <c r="ND9" s="14"/>
      <c r="NE9" s="14"/>
      <c r="NF9" s="14"/>
      <c r="NG9" s="14">
        <v>0</v>
      </c>
      <c r="NH9" s="14"/>
      <c r="NI9" s="14"/>
      <c r="NJ9" s="14"/>
      <c r="NK9" s="14">
        <v>0</v>
      </c>
      <c r="NL9" s="14"/>
      <c r="NM9" s="14"/>
      <c r="NN9" s="14"/>
      <c r="NO9" s="14">
        <v>0</v>
      </c>
      <c r="NP9" s="14">
        <v>137.69999999999999</v>
      </c>
      <c r="NQ9" s="14">
        <v>144.27350000000001</v>
      </c>
      <c r="NR9" s="14">
        <v>144.27350000000001</v>
      </c>
      <c r="NS9" s="14">
        <v>-6.5735000000000001</v>
      </c>
      <c r="NT9" s="14">
        <v>79.900000000000006</v>
      </c>
      <c r="NU9" s="14">
        <v>72.136750000000006</v>
      </c>
      <c r="NV9" s="14">
        <v>72.136750000000006</v>
      </c>
      <c r="NW9" s="14">
        <v>7.7632500000000002</v>
      </c>
      <c r="NX9" s="14">
        <v>0</v>
      </c>
      <c r="NY9" s="14">
        <v>0</v>
      </c>
      <c r="NZ9" s="14">
        <v>0</v>
      </c>
      <c r="OA9" s="14">
        <v>0</v>
      </c>
      <c r="OB9" s="14">
        <v>33.799999999999997</v>
      </c>
      <c r="OC9" s="14">
        <v>40.4</v>
      </c>
      <c r="OD9" s="14">
        <v>43.77</v>
      </c>
      <c r="OE9" s="14">
        <v>-9.9700000000000006</v>
      </c>
      <c r="OF9" s="14">
        <v>0</v>
      </c>
      <c r="OG9" s="14">
        <v>0</v>
      </c>
      <c r="OH9" s="14">
        <v>0</v>
      </c>
      <c r="OI9" s="14">
        <v>0</v>
      </c>
      <c r="OJ9" s="14">
        <v>5.0999999999999996</v>
      </c>
      <c r="OK9" s="14">
        <v>1.66</v>
      </c>
      <c r="OL9" s="14">
        <v>1.66</v>
      </c>
      <c r="OM9" s="14">
        <v>3.44</v>
      </c>
      <c r="ON9" s="14">
        <v>0</v>
      </c>
      <c r="OO9" s="14">
        <v>0</v>
      </c>
      <c r="OP9" s="14">
        <v>0</v>
      </c>
      <c r="OQ9" s="14">
        <v>0</v>
      </c>
      <c r="OR9" s="14">
        <v>0</v>
      </c>
      <c r="OS9" s="14"/>
      <c r="OT9" s="14">
        <v>17.560980000000001</v>
      </c>
      <c r="OU9" s="14">
        <v>-17.560980000000001</v>
      </c>
      <c r="OV9" s="14">
        <v>9.9</v>
      </c>
      <c r="OW9" s="14">
        <v>9.9830000000000005</v>
      </c>
      <c r="OX9" s="14">
        <v>9.9830000000000005</v>
      </c>
      <c r="OY9" s="14">
        <v>-8.3000000000000004E-2</v>
      </c>
      <c r="OZ9" s="14">
        <v>5.5</v>
      </c>
      <c r="PA9" s="14">
        <v>5.67</v>
      </c>
      <c r="PB9" s="14">
        <v>5.67</v>
      </c>
      <c r="PC9" s="14">
        <v>-0.17</v>
      </c>
      <c r="PD9" s="14">
        <v>3.6</v>
      </c>
      <c r="PE9" s="14">
        <v>3.6</v>
      </c>
      <c r="PF9" s="14">
        <v>3.6</v>
      </c>
      <c r="PG9" s="14">
        <v>0</v>
      </c>
      <c r="PH9" s="14">
        <v>4.5</v>
      </c>
      <c r="PI9" s="14">
        <v>4.5</v>
      </c>
      <c r="PJ9" s="14">
        <v>4.5</v>
      </c>
      <c r="PK9" s="14">
        <v>0</v>
      </c>
      <c r="PL9" s="14">
        <v>20.5</v>
      </c>
      <c r="PM9" s="14">
        <v>19.5122</v>
      </c>
      <c r="PN9" s="14">
        <v>19.5122</v>
      </c>
      <c r="PO9" s="14">
        <v>0.98780000000000001</v>
      </c>
      <c r="PP9" s="14">
        <v>19.2</v>
      </c>
      <c r="PQ9" s="14">
        <v>19.5122</v>
      </c>
      <c r="PR9" s="14">
        <v>19.5122</v>
      </c>
      <c r="PS9" s="14">
        <v>-0.31219999999999998</v>
      </c>
      <c r="PT9" s="14">
        <v>18.899999999999999</v>
      </c>
      <c r="PU9" s="14">
        <v>17.560980000000001</v>
      </c>
      <c r="PV9" s="14">
        <v>17.560980000000001</v>
      </c>
      <c r="PW9" s="14">
        <v>1.3390200000000001</v>
      </c>
      <c r="PX9" s="14">
        <v>0</v>
      </c>
      <c r="PY9" s="14"/>
      <c r="PZ9" s="14">
        <v>3.4</v>
      </c>
      <c r="QA9" s="14">
        <v>-3.4</v>
      </c>
      <c r="QB9" s="14">
        <v>18.7</v>
      </c>
      <c r="QC9" s="14">
        <v>18.341460000000001</v>
      </c>
      <c r="QD9" s="14">
        <v>18.341460000000001</v>
      </c>
      <c r="QE9" s="14">
        <v>0.35854000000000003</v>
      </c>
      <c r="QF9" s="14">
        <v>0</v>
      </c>
      <c r="QG9" s="14">
        <v>0</v>
      </c>
      <c r="QH9" s="14">
        <v>0</v>
      </c>
      <c r="QI9" s="14">
        <v>0</v>
      </c>
      <c r="QJ9" s="14">
        <v>0</v>
      </c>
      <c r="QK9" s="14">
        <v>0</v>
      </c>
      <c r="QL9" s="14">
        <v>0</v>
      </c>
      <c r="QM9" s="14">
        <v>0</v>
      </c>
      <c r="QN9" s="14">
        <v>11.5</v>
      </c>
      <c r="QO9" s="14">
        <v>12.6</v>
      </c>
      <c r="QP9" s="14">
        <v>10.574</v>
      </c>
      <c r="QQ9" s="14">
        <v>0.92600000000000005</v>
      </c>
      <c r="QR9" s="14">
        <v>33.799999999999997</v>
      </c>
      <c r="QS9" s="14">
        <v>31.9</v>
      </c>
      <c r="QT9" s="14">
        <v>31.097999999999999</v>
      </c>
      <c r="QU9" s="14">
        <v>2.702</v>
      </c>
      <c r="QV9" s="14">
        <v>3.2</v>
      </c>
      <c r="QW9" s="14">
        <v>3</v>
      </c>
      <c r="QX9" s="14">
        <v>3</v>
      </c>
      <c r="QY9" s="14">
        <v>0.2</v>
      </c>
      <c r="QZ9" s="14">
        <v>2.2999999999999998</v>
      </c>
      <c r="RA9" s="14">
        <v>2.4</v>
      </c>
      <c r="RB9" s="14">
        <v>2.4</v>
      </c>
      <c r="RC9" s="14">
        <v>-0.1</v>
      </c>
      <c r="RD9" s="14">
        <v>2.4</v>
      </c>
      <c r="RE9" s="14">
        <v>2.4</v>
      </c>
      <c r="RF9" s="14">
        <v>2.4</v>
      </c>
      <c r="RG9" s="14">
        <v>0</v>
      </c>
      <c r="RH9" s="14">
        <v>1.5</v>
      </c>
      <c r="RI9" s="14">
        <v>1.45</v>
      </c>
      <c r="RJ9" s="14">
        <v>1.45</v>
      </c>
      <c r="RK9" s="14">
        <v>0.05</v>
      </c>
      <c r="RL9" s="14">
        <v>0</v>
      </c>
      <c r="RM9" s="14">
        <v>0</v>
      </c>
      <c r="RN9" s="14">
        <v>0</v>
      </c>
      <c r="RO9" s="14">
        <v>0</v>
      </c>
      <c r="RP9" s="14">
        <v>3.3</v>
      </c>
      <c r="RQ9" s="14">
        <v>3.3809999999999998</v>
      </c>
      <c r="RR9" s="14">
        <v>3.3809999999999998</v>
      </c>
      <c r="RS9" s="14">
        <v>-8.1000000000000003E-2</v>
      </c>
      <c r="RT9" s="14">
        <v>20.3</v>
      </c>
      <c r="RU9" s="14">
        <v>19.869240000000001</v>
      </c>
      <c r="RV9" s="14">
        <v>19.869240000000001</v>
      </c>
      <c r="RW9" s="14">
        <v>0.43075999999999998</v>
      </c>
      <c r="RX9" s="14">
        <v>2</v>
      </c>
      <c r="RY9" s="14">
        <v>2</v>
      </c>
      <c r="RZ9" s="14">
        <v>2</v>
      </c>
      <c r="SA9" s="14">
        <v>0</v>
      </c>
      <c r="SB9" s="14">
        <v>0</v>
      </c>
      <c r="SC9" s="14"/>
      <c r="SD9" s="14">
        <v>0.7</v>
      </c>
      <c r="SE9" s="14">
        <v>-0.7</v>
      </c>
      <c r="SF9" s="14">
        <v>19.8</v>
      </c>
      <c r="SG9" s="14">
        <v>19.21951</v>
      </c>
      <c r="SH9" s="14">
        <v>19.21951</v>
      </c>
      <c r="SI9" s="14">
        <v>0.58048999999999995</v>
      </c>
      <c r="SJ9" s="14">
        <v>12.6</v>
      </c>
      <c r="SK9" s="14">
        <v>12.195119999999999</v>
      </c>
      <c r="SL9" s="14">
        <v>12.195119999999999</v>
      </c>
      <c r="SM9" s="14">
        <v>0.40488000000000002</v>
      </c>
      <c r="SN9" s="14">
        <v>20.100000000000001</v>
      </c>
      <c r="SO9" s="14">
        <v>19.5122</v>
      </c>
      <c r="SP9" s="14">
        <v>19.5122</v>
      </c>
      <c r="SQ9" s="14">
        <v>0.58779999999999999</v>
      </c>
      <c r="SR9" s="14">
        <v>20.3</v>
      </c>
      <c r="SS9" s="14">
        <v>19.5122</v>
      </c>
      <c r="ST9" s="14">
        <v>19.5122</v>
      </c>
      <c r="SU9" s="14">
        <v>0.78779999999999994</v>
      </c>
      <c r="SV9" s="14">
        <v>20</v>
      </c>
      <c r="SW9" s="14">
        <v>19.317070000000001</v>
      </c>
      <c r="SX9" s="14">
        <v>19.317070000000001</v>
      </c>
      <c r="SY9" s="14">
        <v>0.68293000000000004</v>
      </c>
      <c r="SZ9" s="14">
        <v>0</v>
      </c>
      <c r="TA9" s="14">
        <v>2.9</v>
      </c>
      <c r="TB9" s="14">
        <v>2</v>
      </c>
      <c r="TC9" s="14">
        <v>-2</v>
      </c>
      <c r="TD9" s="14">
        <v>17</v>
      </c>
      <c r="TE9" s="14">
        <v>10</v>
      </c>
      <c r="TF9" s="14">
        <v>10</v>
      </c>
      <c r="TG9" s="14">
        <v>7</v>
      </c>
      <c r="TH9" s="14">
        <v>0</v>
      </c>
      <c r="TI9" s="14">
        <v>0</v>
      </c>
      <c r="TJ9" s="14">
        <v>0</v>
      </c>
      <c r="TK9" s="14">
        <v>0</v>
      </c>
      <c r="TL9" s="14">
        <v>50.4</v>
      </c>
      <c r="TM9" s="14">
        <v>48.7</v>
      </c>
      <c r="TN9" s="14">
        <v>52.23</v>
      </c>
      <c r="TO9" s="14">
        <v>-1.83</v>
      </c>
      <c r="TP9" s="14">
        <v>76.099999999999994</v>
      </c>
      <c r="TQ9" s="14">
        <v>70</v>
      </c>
      <c r="TR9" s="14">
        <v>48.89</v>
      </c>
      <c r="TS9" s="14">
        <v>27.21</v>
      </c>
      <c r="TT9" s="14">
        <v>0.9</v>
      </c>
      <c r="TU9" s="14">
        <v>3.5</v>
      </c>
      <c r="TV9" s="14">
        <v>3.56</v>
      </c>
      <c r="TW9" s="14">
        <v>-2.66</v>
      </c>
      <c r="TX9" s="14">
        <v>3</v>
      </c>
      <c r="TY9" s="14">
        <v>2.7</v>
      </c>
      <c r="TZ9" s="14">
        <v>2.95</v>
      </c>
      <c r="UA9" s="14">
        <v>0.05</v>
      </c>
      <c r="UB9" s="14">
        <v>19.5</v>
      </c>
      <c r="UC9" s="14">
        <v>19.5122</v>
      </c>
      <c r="UD9" s="14">
        <v>19.5122</v>
      </c>
      <c r="UE9" s="14">
        <v>-1.2200000000000001E-2</v>
      </c>
      <c r="UF9" s="14">
        <v>8.4</v>
      </c>
      <c r="UG9" s="14">
        <v>8</v>
      </c>
      <c r="UH9" s="14">
        <v>8</v>
      </c>
      <c r="UI9" s="14">
        <v>0.4</v>
      </c>
      <c r="UJ9" s="14">
        <v>0</v>
      </c>
      <c r="UK9" s="14"/>
      <c r="UL9" s="14"/>
      <c r="UM9" s="14">
        <v>0</v>
      </c>
      <c r="UN9" s="14">
        <v>20.399999999999999</v>
      </c>
      <c r="UO9" s="14">
        <v>19.5122</v>
      </c>
      <c r="UP9" s="14">
        <v>19.5122</v>
      </c>
      <c r="UQ9" s="14">
        <v>0.88780000000000003</v>
      </c>
      <c r="UR9" s="14">
        <v>20.399999999999999</v>
      </c>
      <c r="US9" s="14">
        <v>19.5122</v>
      </c>
      <c r="UT9" s="14">
        <v>19.5122</v>
      </c>
      <c r="UU9" s="14">
        <v>0.88780000000000003</v>
      </c>
      <c r="UV9" s="14">
        <v>20.2</v>
      </c>
      <c r="UW9" s="14">
        <v>19.5122</v>
      </c>
      <c r="UX9" s="14">
        <v>19.5122</v>
      </c>
      <c r="UY9" s="14">
        <v>0.68779999999999997</v>
      </c>
      <c r="UZ9" s="14">
        <v>3.8</v>
      </c>
      <c r="VA9" s="14">
        <v>0.68</v>
      </c>
      <c r="VB9" s="14">
        <v>0.68</v>
      </c>
      <c r="VC9" s="14">
        <v>3.12</v>
      </c>
      <c r="VD9" s="14">
        <v>0</v>
      </c>
      <c r="VE9" s="14">
        <v>0</v>
      </c>
      <c r="VF9" s="14">
        <v>0</v>
      </c>
      <c r="VG9" s="14">
        <v>0</v>
      </c>
      <c r="VH9" s="14">
        <v>0</v>
      </c>
      <c r="VI9" s="14">
        <v>0</v>
      </c>
      <c r="VJ9" s="14">
        <v>0</v>
      </c>
      <c r="VK9" s="14">
        <v>0</v>
      </c>
      <c r="VL9" s="14">
        <v>0.3</v>
      </c>
      <c r="VM9" s="14">
        <v>0.6</v>
      </c>
      <c r="VN9" s="14">
        <v>0.6</v>
      </c>
      <c r="VO9" s="14">
        <v>-0.3</v>
      </c>
      <c r="VP9" s="14">
        <v>24.5</v>
      </c>
      <c r="VQ9" s="14">
        <v>38.1</v>
      </c>
      <c r="VR9" s="14">
        <v>29</v>
      </c>
      <c r="VS9" s="14">
        <v>-4.5</v>
      </c>
      <c r="VT9" s="14">
        <v>17.399999999999999</v>
      </c>
      <c r="VU9" s="14">
        <v>14.9</v>
      </c>
      <c r="VV9" s="14">
        <v>30</v>
      </c>
      <c r="VW9" s="14">
        <v>-12.6</v>
      </c>
      <c r="VX9" s="14">
        <v>0</v>
      </c>
      <c r="VY9" s="14">
        <v>0</v>
      </c>
      <c r="VZ9" s="14">
        <v>0</v>
      </c>
      <c r="WA9" s="14">
        <v>0</v>
      </c>
      <c r="WB9" s="14">
        <v>0</v>
      </c>
      <c r="WC9" s="14">
        <v>0</v>
      </c>
      <c r="WD9" s="14">
        <v>0</v>
      </c>
      <c r="WE9" s="14">
        <v>0</v>
      </c>
      <c r="WF9" s="14">
        <v>9.1</v>
      </c>
      <c r="WG9" s="14">
        <v>8.6</v>
      </c>
      <c r="WH9" s="14">
        <v>8.6</v>
      </c>
      <c r="WI9" s="14">
        <v>0.5</v>
      </c>
      <c r="WJ9" s="14">
        <v>20</v>
      </c>
      <c r="WK9" s="14">
        <v>19.317070000000001</v>
      </c>
      <c r="WL9" s="14">
        <v>19.317070000000001</v>
      </c>
      <c r="WM9" s="14">
        <v>0.68293000000000004</v>
      </c>
      <c r="WN9" s="14"/>
      <c r="WO9" s="14"/>
      <c r="WP9" s="14"/>
      <c r="WQ9" s="14">
        <v>0</v>
      </c>
      <c r="WR9" s="14"/>
      <c r="WS9" s="14"/>
      <c r="WT9" s="14"/>
      <c r="WU9" s="14">
        <v>0</v>
      </c>
      <c r="WV9" s="14">
        <v>35.479999999999997</v>
      </c>
      <c r="WW9" s="14">
        <v>35</v>
      </c>
      <c r="WX9" s="14">
        <v>35</v>
      </c>
      <c r="WY9" s="14">
        <v>0.48</v>
      </c>
      <c r="WZ9" s="14">
        <v>28.8</v>
      </c>
      <c r="XA9" s="14">
        <v>29.184000000000001</v>
      </c>
      <c r="XB9" s="14">
        <v>29.184000000000001</v>
      </c>
      <c r="XC9" s="14">
        <v>-0.38400000000000001</v>
      </c>
      <c r="XD9" s="14">
        <v>3.4</v>
      </c>
      <c r="XE9" s="14">
        <v>2.8159999999999998</v>
      </c>
      <c r="XF9" s="14">
        <v>2.8159999999999998</v>
      </c>
      <c r="XG9" s="14">
        <v>0.58399999999999996</v>
      </c>
      <c r="XH9" s="14">
        <v>16.100000000000001</v>
      </c>
      <c r="XI9" s="14">
        <v>14</v>
      </c>
      <c r="XJ9" s="14">
        <v>14</v>
      </c>
      <c r="XK9" s="14">
        <v>2.1</v>
      </c>
      <c r="XL9" s="14">
        <v>14</v>
      </c>
      <c r="XM9" s="14">
        <v>16.559999999999999</v>
      </c>
      <c r="XN9" s="14">
        <v>16.559999999999999</v>
      </c>
      <c r="XO9" s="14">
        <v>-2.56</v>
      </c>
      <c r="XP9" s="14">
        <v>6.68</v>
      </c>
      <c r="XQ9" s="14">
        <v>7.52</v>
      </c>
      <c r="XR9" s="14">
        <v>7.52</v>
      </c>
      <c r="XS9" s="14">
        <v>-0.84</v>
      </c>
    </row>
    <row r="10" spans="1:643" ht="24" customHeight="1" x14ac:dyDescent="0.25">
      <c r="A10" s="1"/>
      <c r="B10" s="16" t="s">
        <v>65</v>
      </c>
      <c r="C10" s="16" t="s">
        <v>707</v>
      </c>
      <c r="D10" s="17">
        <v>1.1000000000000001</v>
      </c>
      <c r="E10" s="17">
        <v>1.02</v>
      </c>
      <c r="F10" s="17">
        <v>1.02</v>
      </c>
      <c r="G10" s="17">
        <v>0.08</v>
      </c>
      <c r="H10" s="17">
        <v>1.7</v>
      </c>
      <c r="I10" s="17">
        <v>1.63</v>
      </c>
      <c r="J10" s="17">
        <v>1.63</v>
      </c>
      <c r="K10" s="17">
        <v>7.0000000000000007E-2</v>
      </c>
      <c r="L10" s="17">
        <v>598.70000000000005</v>
      </c>
      <c r="M10" s="17">
        <v>597.99670000000003</v>
      </c>
      <c r="N10" s="17">
        <v>597.99670000000003</v>
      </c>
      <c r="O10" s="17">
        <v>0.70330000000000004</v>
      </c>
      <c r="P10" s="17">
        <v>145.9</v>
      </c>
      <c r="Q10" s="17">
        <v>147.59345999999999</v>
      </c>
      <c r="R10" s="17">
        <v>147.59345999999999</v>
      </c>
      <c r="S10" s="17">
        <v>-1.69346</v>
      </c>
      <c r="T10" s="17"/>
      <c r="U10" s="17"/>
      <c r="V10" s="17"/>
      <c r="W10" s="17">
        <v>0</v>
      </c>
      <c r="X10" s="17"/>
      <c r="Y10" s="17"/>
      <c r="Z10" s="17"/>
      <c r="AA10" s="17">
        <v>0</v>
      </c>
      <c r="AB10" s="17">
        <v>89.8</v>
      </c>
      <c r="AC10" s="17">
        <v>92.226339999999993</v>
      </c>
      <c r="AD10" s="17">
        <v>92.226339999999993</v>
      </c>
      <c r="AE10" s="17">
        <v>-2.4263400000000002</v>
      </c>
      <c r="AF10" s="17">
        <v>240.7</v>
      </c>
      <c r="AG10" s="17">
        <v>240.14849000000001</v>
      </c>
      <c r="AH10" s="17">
        <v>246.98840000000001</v>
      </c>
      <c r="AI10" s="17">
        <v>-6.2884000000000002</v>
      </c>
      <c r="AJ10" s="17">
        <v>27</v>
      </c>
      <c r="AK10" s="17"/>
      <c r="AL10" s="17"/>
      <c r="AM10" s="17">
        <v>27</v>
      </c>
      <c r="AN10" s="17">
        <v>0</v>
      </c>
      <c r="AO10" s="17"/>
      <c r="AP10" s="17"/>
      <c r="AQ10" s="17">
        <v>0</v>
      </c>
      <c r="AR10" s="17">
        <v>106.6</v>
      </c>
      <c r="AS10" s="17">
        <v>111.11111</v>
      </c>
      <c r="AT10" s="17">
        <v>111.11111</v>
      </c>
      <c r="AU10" s="17">
        <v>-4.5111100000000004</v>
      </c>
      <c r="AV10" s="17">
        <v>106.3</v>
      </c>
      <c r="AW10" s="17">
        <v>111.11111</v>
      </c>
      <c r="AX10" s="17">
        <v>111.11111</v>
      </c>
      <c r="AY10" s="17">
        <v>-4.8111100000000002</v>
      </c>
      <c r="AZ10" s="17">
        <v>106.3</v>
      </c>
      <c r="BA10" s="17">
        <v>111.11111</v>
      </c>
      <c r="BB10" s="17">
        <v>111.11111</v>
      </c>
      <c r="BC10" s="17">
        <v>-4.8111100000000002</v>
      </c>
      <c r="BD10" s="17">
        <v>209.3</v>
      </c>
      <c r="BE10" s="17">
        <v>166.66667000000001</v>
      </c>
      <c r="BF10" s="17">
        <v>166.66667000000001</v>
      </c>
      <c r="BG10" s="17">
        <v>42.633330000000001</v>
      </c>
      <c r="BH10" s="17">
        <v>108.2</v>
      </c>
      <c r="BI10" s="17">
        <v>119.65812</v>
      </c>
      <c r="BJ10" s="17">
        <v>119.65812</v>
      </c>
      <c r="BK10" s="17">
        <v>-11.458119999999999</v>
      </c>
      <c r="BL10" s="17">
        <v>68.5</v>
      </c>
      <c r="BM10" s="17">
        <v>59.829059999999998</v>
      </c>
      <c r="BN10" s="17">
        <v>59.829059999999998</v>
      </c>
      <c r="BO10" s="17">
        <v>8.6709399999999999</v>
      </c>
      <c r="BP10" s="17">
        <v>560.4</v>
      </c>
      <c r="BQ10" s="17">
        <v>568.29854</v>
      </c>
      <c r="BR10" s="17">
        <v>568.29854</v>
      </c>
      <c r="BS10" s="17">
        <v>-7.8985399999999997</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162.80000000000001</v>
      </c>
      <c r="CO10" s="17">
        <v>164.70732000000001</v>
      </c>
      <c r="CP10" s="17">
        <v>164.70732000000001</v>
      </c>
      <c r="CQ10" s="17">
        <v>-1.9073199999999999</v>
      </c>
      <c r="CR10" s="17">
        <v>8.1999999999999993</v>
      </c>
      <c r="CS10" s="17">
        <v>7.5928399999999998</v>
      </c>
      <c r="CT10" s="17">
        <v>7.5928399999999998</v>
      </c>
      <c r="CU10" s="17">
        <v>0.60716000000000003</v>
      </c>
      <c r="CV10" s="17">
        <v>2.6</v>
      </c>
      <c r="CW10" s="17">
        <v>4.1677999999999997</v>
      </c>
      <c r="CX10" s="17">
        <v>4.1677999999999997</v>
      </c>
      <c r="CY10" s="17">
        <v>-1.5678000000000001</v>
      </c>
      <c r="CZ10" s="17">
        <v>0</v>
      </c>
      <c r="DA10" s="17">
        <v>0</v>
      </c>
      <c r="DB10" s="17">
        <v>0</v>
      </c>
      <c r="DC10" s="17">
        <v>0</v>
      </c>
      <c r="DD10" s="17">
        <v>3.7</v>
      </c>
      <c r="DE10" s="17">
        <v>6.8787000000000003</v>
      </c>
      <c r="DF10" s="17">
        <v>6.8787000000000003</v>
      </c>
      <c r="DG10" s="17">
        <v>-3.1787000000000001</v>
      </c>
      <c r="DH10" s="17"/>
      <c r="DI10" s="17"/>
      <c r="DJ10" s="17"/>
      <c r="DK10" s="17">
        <v>0</v>
      </c>
      <c r="DL10" s="17">
        <v>109.5</v>
      </c>
      <c r="DM10" s="17">
        <v>110.00812000000001</v>
      </c>
      <c r="DN10" s="17">
        <v>143</v>
      </c>
      <c r="DO10" s="17">
        <v>-33.5</v>
      </c>
      <c r="DP10" s="17">
        <v>0</v>
      </c>
      <c r="DQ10" s="17"/>
      <c r="DR10" s="17">
        <v>8.9130000000000003</v>
      </c>
      <c r="DS10" s="17">
        <v>-8.9130000000000003</v>
      </c>
      <c r="DT10" s="17"/>
      <c r="DU10" s="17"/>
      <c r="DV10" s="17"/>
      <c r="DW10" s="17">
        <v>0</v>
      </c>
      <c r="DX10" s="17"/>
      <c r="DY10" s="17"/>
      <c r="DZ10" s="17"/>
      <c r="EA10" s="17">
        <v>0</v>
      </c>
      <c r="EB10" s="17"/>
      <c r="EC10" s="17"/>
      <c r="ED10" s="17">
        <v>0</v>
      </c>
      <c r="EE10" s="17">
        <v>0</v>
      </c>
      <c r="EF10" s="17">
        <v>111</v>
      </c>
      <c r="EG10" s="17">
        <v>112.90537</v>
      </c>
      <c r="EH10" s="17">
        <v>112.90537</v>
      </c>
      <c r="EI10" s="17">
        <v>-1.90537</v>
      </c>
      <c r="EJ10" s="17">
        <v>222.4</v>
      </c>
      <c r="EK10" s="17">
        <v>221.55625000000001</v>
      </c>
      <c r="EL10" s="17">
        <v>221.55625000000001</v>
      </c>
      <c r="EM10" s="17">
        <v>0.84375</v>
      </c>
      <c r="EN10" s="17"/>
      <c r="EO10" s="17"/>
      <c r="EP10" s="17"/>
      <c r="EQ10" s="17">
        <v>0</v>
      </c>
      <c r="ER10" s="17">
        <v>0</v>
      </c>
      <c r="ES10" s="17"/>
      <c r="ET10" s="17">
        <v>0</v>
      </c>
      <c r="EU10" s="17">
        <v>0</v>
      </c>
      <c r="EV10" s="17"/>
      <c r="EW10" s="17"/>
      <c r="EX10" s="17"/>
      <c r="EY10" s="17">
        <v>0</v>
      </c>
      <c r="EZ10" s="17">
        <v>6.5125000000000002</v>
      </c>
      <c r="FA10" s="17">
        <v>6.39</v>
      </c>
      <c r="FB10" s="17">
        <v>6.39</v>
      </c>
      <c r="FC10" s="17">
        <v>0.1225</v>
      </c>
      <c r="FD10" s="17">
        <v>389.49106</v>
      </c>
      <c r="FE10" s="17">
        <v>382.22224</v>
      </c>
      <c r="FF10" s="17">
        <v>374.05360999999999</v>
      </c>
      <c r="FG10" s="17">
        <v>15.43745</v>
      </c>
      <c r="FH10" s="17">
        <v>41</v>
      </c>
      <c r="FI10" s="17">
        <v>81.173749999999998</v>
      </c>
      <c r="FJ10" s="17">
        <v>81.173749999999998</v>
      </c>
      <c r="FK10" s="17">
        <v>-40.173749999999998</v>
      </c>
      <c r="FL10" s="17">
        <v>148.1</v>
      </c>
      <c r="FM10" s="17"/>
      <c r="FN10" s="17">
        <v>148.62634</v>
      </c>
      <c r="FO10" s="17">
        <v>-0.52634000000000003</v>
      </c>
      <c r="FP10" s="17">
        <v>42.2</v>
      </c>
      <c r="FQ10" s="17"/>
      <c r="FR10" s="17">
        <v>41.498959999999997</v>
      </c>
      <c r="FS10" s="17">
        <v>0.70104</v>
      </c>
      <c r="FT10" s="17">
        <v>18.5</v>
      </c>
      <c r="FU10" s="17">
        <v>19.28585</v>
      </c>
      <c r="FV10" s="17">
        <v>19.28585</v>
      </c>
      <c r="FW10" s="17">
        <v>-0.78585000000000005</v>
      </c>
      <c r="FX10" s="17">
        <v>19.600000000000001</v>
      </c>
      <c r="FY10" s="17"/>
      <c r="FZ10" s="17">
        <v>19.21951</v>
      </c>
      <c r="GA10" s="17">
        <v>0.38048999999999999</v>
      </c>
      <c r="GB10" s="17">
        <v>86.2</v>
      </c>
      <c r="GC10" s="17">
        <v>87.657560000000004</v>
      </c>
      <c r="GD10" s="17">
        <v>87.657560000000004</v>
      </c>
      <c r="GE10" s="17">
        <v>-1.45756</v>
      </c>
      <c r="GF10" s="17">
        <v>126.7</v>
      </c>
      <c r="GG10" s="17">
        <v>133.33332999999999</v>
      </c>
      <c r="GH10" s="17">
        <v>133.33332999999999</v>
      </c>
      <c r="GI10" s="17">
        <v>-6.6333299999999999</v>
      </c>
      <c r="GJ10" s="17">
        <v>127</v>
      </c>
      <c r="GK10" s="17">
        <v>133.33332999999999</v>
      </c>
      <c r="GL10" s="17">
        <v>133.33332999999999</v>
      </c>
      <c r="GM10" s="17">
        <v>-6.3333300000000001</v>
      </c>
      <c r="GN10" s="17">
        <v>156.80000000000001</v>
      </c>
      <c r="GO10" s="17">
        <v>133.33332999999999</v>
      </c>
      <c r="GP10" s="17">
        <v>133.33332999999999</v>
      </c>
      <c r="GQ10" s="17">
        <v>23.466670000000001</v>
      </c>
      <c r="GR10" s="17">
        <v>65.099999999999994</v>
      </c>
      <c r="GS10" s="17">
        <v>110.91316999999999</v>
      </c>
      <c r="GT10" s="17">
        <v>110.91316999999999</v>
      </c>
      <c r="GU10" s="17">
        <v>-45.81317</v>
      </c>
      <c r="GV10" s="17"/>
      <c r="GW10" s="17"/>
      <c r="GX10" s="17"/>
      <c r="GY10" s="17">
        <v>0</v>
      </c>
      <c r="GZ10" s="17">
        <v>3.1</v>
      </c>
      <c r="HA10" s="17">
        <v>2.9556100000000001</v>
      </c>
      <c r="HB10" s="17">
        <v>2.9556100000000001</v>
      </c>
      <c r="HC10" s="17">
        <v>0.14438999999999999</v>
      </c>
      <c r="HD10" s="17">
        <v>44.8</v>
      </c>
      <c r="HE10" s="17">
        <v>47.26634</v>
      </c>
      <c r="HF10" s="17">
        <v>47.26634</v>
      </c>
      <c r="HG10" s="17">
        <v>-2.4663400000000002</v>
      </c>
      <c r="HH10" s="17"/>
      <c r="HI10" s="17"/>
      <c r="HJ10" s="17"/>
      <c r="HK10" s="17">
        <v>0</v>
      </c>
      <c r="HL10" s="17">
        <v>3.8</v>
      </c>
      <c r="HM10" s="17">
        <v>4.0998900000000003</v>
      </c>
      <c r="HN10" s="17">
        <v>4.0998900000000003</v>
      </c>
      <c r="HO10" s="17">
        <v>-0.29988999999999999</v>
      </c>
      <c r="HP10" s="17">
        <v>29</v>
      </c>
      <c r="HQ10" s="17">
        <v>30.294039999999999</v>
      </c>
      <c r="HR10" s="17">
        <v>30.294039999999999</v>
      </c>
      <c r="HS10" s="17">
        <v>-1.2940400000000001</v>
      </c>
      <c r="HT10" s="17">
        <v>130.80000000000001</v>
      </c>
      <c r="HU10" s="17">
        <v>108.54185</v>
      </c>
      <c r="HV10" s="17">
        <v>108.54185</v>
      </c>
      <c r="HW10" s="17">
        <v>22.258150000000001</v>
      </c>
      <c r="HX10" s="17">
        <v>94.1</v>
      </c>
      <c r="HY10" s="17">
        <v>85.482579999999999</v>
      </c>
      <c r="HZ10" s="17">
        <v>85.482579999999999</v>
      </c>
      <c r="IA10" s="17">
        <v>8.6174199999999992</v>
      </c>
      <c r="IB10" s="17">
        <v>0</v>
      </c>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80.400000000000006</v>
      </c>
      <c r="JA10" s="17">
        <v>133.35676000000001</v>
      </c>
      <c r="JB10" s="17">
        <v>133.35676000000001</v>
      </c>
      <c r="JC10" s="17">
        <v>-52.956760000000003</v>
      </c>
      <c r="JD10" s="17">
        <v>85.1</v>
      </c>
      <c r="JE10" s="17">
        <v>91.666669999999996</v>
      </c>
      <c r="JF10" s="17">
        <v>91.666669999999996</v>
      </c>
      <c r="JG10" s="17">
        <v>-6.5666700000000002</v>
      </c>
      <c r="JH10" s="17">
        <v>92</v>
      </c>
      <c r="JI10" s="17">
        <v>91.666669999999996</v>
      </c>
      <c r="JJ10" s="17">
        <v>91.666669999999996</v>
      </c>
      <c r="JK10" s="17">
        <v>0.33333000000000002</v>
      </c>
      <c r="JL10" s="17">
        <v>0</v>
      </c>
      <c r="JM10" s="17"/>
      <c r="JN10" s="17">
        <v>0</v>
      </c>
      <c r="JO10" s="17">
        <v>0</v>
      </c>
      <c r="JP10" s="17">
        <v>111.3</v>
      </c>
      <c r="JQ10" s="17">
        <v>91.666669999999996</v>
      </c>
      <c r="JR10" s="17">
        <v>91.666669999999996</v>
      </c>
      <c r="JS10" s="17">
        <v>19.633330000000001</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114.2</v>
      </c>
      <c r="KO10" s="17">
        <v>114.11063</v>
      </c>
      <c r="KP10" s="17">
        <v>114.11063</v>
      </c>
      <c r="KQ10" s="17">
        <v>8.9370000000000005E-2</v>
      </c>
      <c r="KR10" s="17"/>
      <c r="KS10" s="17"/>
      <c r="KT10" s="17"/>
      <c r="KU10" s="17">
        <v>0</v>
      </c>
      <c r="KV10" s="17"/>
      <c r="KW10" s="17"/>
      <c r="KX10" s="17"/>
      <c r="KY10" s="17">
        <v>0</v>
      </c>
      <c r="KZ10" s="17"/>
      <c r="LA10" s="17"/>
      <c r="LB10" s="17">
        <v>3.5488499999999998</v>
      </c>
      <c r="LC10" s="17">
        <v>-3.5488499999999998</v>
      </c>
      <c r="LD10" s="17">
        <v>267.5</v>
      </c>
      <c r="LE10" s="17">
        <v>271.12195000000003</v>
      </c>
      <c r="LF10" s="17">
        <v>271.12195000000003</v>
      </c>
      <c r="LG10" s="17">
        <v>-3.62195</v>
      </c>
      <c r="LH10" s="17">
        <v>115.8</v>
      </c>
      <c r="LI10" s="17">
        <v>133.67995999999999</v>
      </c>
      <c r="LJ10" s="17">
        <v>133.67995999999999</v>
      </c>
      <c r="LK10" s="17">
        <v>-17.879960000000001</v>
      </c>
      <c r="LL10" s="17">
        <v>63.5</v>
      </c>
      <c r="LM10" s="17">
        <v>67.461460000000002</v>
      </c>
      <c r="LN10" s="17">
        <v>67.461460000000002</v>
      </c>
      <c r="LO10" s="17">
        <v>-3.9614600000000002</v>
      </c>
      <c r="LP10" s="17">
        <v>78.099999999999994</v>
      </c>
      <c r="LQ10" s="17">
        <v>78.567999999999998</v>
      </c>
      <c r="LR10" s="17">
        <v>78.567999999999998</v>
      </c>
      <c r="LS10" s="17">
        <v>-0.46800000000000003</v>
      </c>
      <c r="LT10" s="17">
        <v>30.1</v>
      </c>
      <c r="LU10" s="17">
        <v>30.097560000000001</v>
      </c>
      <c r="LV10" s="17">
        <v>30.097560000000001</v>
      </c>
      <c r="LW10" s="17">
        <v>2.4399999999999999E-3</v>
      </c>
      <c r="LX10" s="17"/>
      <c r="LY10" s="17"/>
      <c r="LZ10" s="17"/>
      <c r="MA10" s="17">
        <v>0</v>
      </c>
      <c r="MB10" s="17">
        <v>0</v>
      </c>
      <c r="MC10" s="17"/>
      <c r="MD10" s="17">
        <v>0</v>
      </c>
      <c r="ME10" s="17">
        <v>0</v>
      </c>
      <c r="MF10" s="17"/>
      <c r="MG10" s="17"/>
      <c r="MH10" s="17"/>
      <c r="MI10" s="17">
        <v>0</v>
      </c>
      <c r="MJ10" s="17"/>
      <c r="MK10" s="17"/>
      <c r="ML10" s="17"/>
      <c r="MM10" s="17">
        <v>0</v>
      </c>
      <c r="MN10" s="17">
        <v>104.2</v>
      </c>
      <c r="MO10" s="17">
        <v>104</v>
      </c>
      <c r="MP10" s="17">
        <v>104</v>
      </c>
      <c r="MQ10" s="17">
        <v>0.2</v>
      </c>
      <c r="MR10" s="17"/>
      <c r="MS10" s="17"/>
      <c r="MT10" s="17"/>
      <c r="MU10" s="17">
        <v>0</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137.6</v>
      </c>
      <c r="NQ10" s="17">
        <v>144.27350000000001</v>
      </c>
      <c r="NR10" s="17">
        <v>144.27350000000001</v>
      </c>
      <c r="NS10" s="17">
        <v>-6.6734999999999998</v>
      </c>
      <c r="NT10" s="17">
        <v>79.900000000000006</v>
      </c>
      <c r="NU10" s="17">
        <v>72.136750000000006</v>
      </c>
      <c r="NV10" s="17">
        <v>72.136750000000006</v>
      </c>
      <c r="NW10" s="17">
        <v>7.7632500000000002</v>
      </c>
      <c r="NX10" s="17">
        <v>0</v>
      </c>
      <c r="NY10" s="17">
        <v>0</v>
      </c>
      <c r="NZ10" s="17">
        <v>0</v>
      </c>
      <c r="OA10" s="17">
        <v>0</v>
      </c>
      <c r="OB10" s="17">
        <v>28.7</v>
      </c>
      <c r="OC10" s="17">
        <v>36.9</v>
      </c>
      <c r="OD10" s="17">
        <v>44.401000000000003</v>
      </c>
      <c r="OE10" s="17">
        <v>-15.701000000000001</v>
      </c>
      <c r="OF10" s="17">
        <v>0</v>
      </c>
      <c r="OG10" s="17">
        <v>0</v>
      </c>
      <c r="OH10" s="17">
        <v>0</v>
      </c>
      <c r="OI10" s="17">
        <v>0</v>
      </c>
      <c r="OJ10" s="17">
        <v>6</v>
      </c>
      <c r="OK10" s="17">
        <v>0.74299999999999999</v>
      </c>
      <c r="OL10" s="17">
        <v>0.74299999999999999</v>
      </c>
      <c r="OM10" s="17">
        <v>5.2569999999999997</v>
      </c>
      <c r="ON10" s="17">
        <v>0</v>
      </c>
      <c r="OO10" s="17">
        <v>0</v>
      </c>
      <c r="OP10" s="17">
        <v>0</v>
      </c>
      <c r="OQ10" s="17">
        <v>0</v>
      </c>
      <c r="OR10" s="17">
        <v>0</v>
      </c>
      <c r="OS10" s="17"/>
      <c r="OT10" s="17">
        <v>17.560980000000001</v>
      </c>
      <c r="OU10" s="17">
        <v>-17.560980000000001</v>
      </c>
      <c r="OV10" s="17">
        <v>9.9</v>
      </c>
      <c r="OW10" s="17">
        <v>9.9830000000000005</v>
      </c>
      <c r="OX10" s="17">
        <v>9.9830000000000005</v>
      </c>
      <c r="OY10" s="17">
        <v>-8.3000000000000004E-2</v>
      </c>
      <c r="OZ10" s="17">
        <v>5.4</v>
      </c>
      <c r="PA10" s="17">
        <v>5.67</v>
      </c>
      <c r="PB10" s="17">
        <v>5.67</v>
      </c>
      <c r="PC10" s="17">
        <v>-0.27</v>
      </c>
      <c r="PD10" s="17">
        <v>3.6</v>
      </c>
      <c r="PE10" s="17">
        <v>3.6</v>
      </c>
      <c r="PF10" s="17">
        <v>3.6</v>
      </c>
      <c r="PG10" s="17">
        <v>0</v>
      </c>
      <c r="PH10" s="17">
        <v>4.8</v>
      </c>
      <c r="PI10" s="17">
        <v>4.5</v>
      </c>
      <c r="PJ10" s="17">
        <v>4.5</v>
      </c>
      <c r="PK10" s="17">
        <v>0.3</v>
      </c>
      <c r="PL10" s="17">
        <v>20.100000000000001</v>
      </c>
      <c r="PM10" s="17">
        <v>19.5122</v>
      </c>
      <c r="PN10" s="17">
        <v>19.5122</v>
      </c>
      <c r="PO10" s="17">
        <v>0.58779999999999999</v>
      </c>
      <c r="PP10" s="17">
        <v>20</v>
      </c>
      <c r="PQ10" s="17">
        <v>19.5122</v>
      </c>
      <c r="PR10" s="17">
        <v>19.5122</v>
      </c>
      <c r="PS10" s="17">
        <v>0.48780000000000001</v>
      </c>
      <c r="PT10" s="17">
        <v>18.899999999999999</v>
      </c>
      <c r="PU10" s="17">
        <v>17.560980000000001</v>
      </c>
      <c r="PV10" s="17">
        <v>17.560980000000001</v>
      </c>
      <c r="PW10" s="17">
        <v>1.3390200000000001</v>
      </c>
      <c r="PX10" s="17">
        <v>0</v>
      </c>
      <c r="PY10" s="17"/>
      <c r="PZ10" s="17">
        <v>3.4</v>
      </c>
      <c r="QA10" s="17">
        <v>-3.4</v>
      </c>
      <c r="QB10" s="17">
        <v>18.7</v>
      </c>
      <c r="QC10" s="17">
        <v>18.341460000000001</v>
      </c>
      <c r="QD10" s="17">
        <v>18.341460000000001</v>
      </c>
      <c r="QE10" s="17">
        <v>0.35854000000000003</v>
      </c>
      <c r="QF10" s="17">
        <v>0</v>
      </c>
      <c r="QG10" s="17">
        <v>0</v>
      </c>
      <c r="QH10" s="17">
        <v>0</v>
      </c>
      <c r="QI10" s="17">
        <v>0</v>
      </c>
      <c r="QJ10" s="17">
        <v>0</v>
      </c>
      <c r="QK10" s="17">
        <v>0</v>
      </c>
      <c r="QL10" s="17">
        <v>0</v>
      </c>
      <c r="QM10" s="17">
        <v>0</v>
      </c>
      <c r="QN10" s="17">
        <v>9.8000000000000007</v>
      </c>
      <c r="QO10" s="17">
        <v>11.7</v>
      </c>
      <c r="QP10" s="17">
        <v>13.648</v>
      </c>
      <c r="QQ10" s="17">
        <v>-3.8479999999999999</v>
      </c>
      <c r="QR10" s="17">
        <v>25.8</v>
      </c>
      <c r="QS10" s="17">
        <v>28.4</v>
      </c>
      <c r="QT10" s="17">
        <v>41.719000000000001</v>
      </c>
      <c r="QU10" s="17">
        <v>-15.919</v>
      </c>
      <c r="QV10" s="17">
        <v>3.2</v>
      </c>
      <c r="QW10" s="17">
        <v>3</v>
      </c>
      <c r="QX10" s="17">
        <v>3</v>
      </c>
      <c r="QY10" s="17">
        <v>0.2</v>
      </c>
      <c r="QZ10" s="17">
        <v>2.2999999999999998</v>
      </c>
      <c r="RA10" s="17">
        <v>2.4</v>
      </c>
      <c r="RB10" s="17">
        <v>2.4</v>
      </c>
      <c r="RC10" s="17">
        <v>-0.1</v>
      </c>
      <c r="RD10" s="17">
        <v>2.4</v>
      </c>
      <c r="RE10" s="17">
        <v>2.4</v>
      </c>
      <c r="RF10" s="17">
        <v>2.4</v>
      </c>
      <c r="RG10" s="17">
        <v>0</v>
      </c>
      <c r="RH10" s="17">
        <v>1.5</v>
      </c>
      <c r="RI10" s="17">
        <v>1.45</v>
      </c>
      <c r="RJ10" s="17">
        <v>1.45</v>
      </c>
      <c r="RK10" s="17">
        <v>0.05</v>
      </c>
      <c r="RL10" s="17">
        <v>0</v>
      </c>
      <c r="RM10" s="17">
        <v>0</v>
      </c>
      <c r="RN10" s="17">
        <v>0</v>
      </c>
      <c r="RO10" s="17">
        <v>0</v>
      </c>
      <c r="RP10" s="17">
        <v>3.2</v>
      </c>
      <c r="RQ10" s="17">
        <v>3.3809999999999998</v>
      </c>
      <c r="RR10" s="17">
        <v>3.3809999999999998</v>
      </c>
      <c r="RS10" s="17">
        <v>-0.18099999999999999</v>
      </c>
      <c r="RT10" s="17">
        <v>20.3</v>
      </c>
      <c r="RU10" s="17">
        <v>19.869240000000001</v>
      </c>
      <c r="RV10" s="17">
        <v>19.869240000000001</v>
      </c>
      <c r="RW10" s="17">
        <v>0.43075999999999998</v>
      </c>
      <c r="RX10" s="17">
        <v>2</v>
      </c>
      <c r="RY10" s="17">
        <v>2</v>
      </c>
      <c r="RZ10" s="17">
        <v>2</v>
      </c>
      <c r="SA10" s="17">
        <v>0</v>
      </c>
      <c r="SB10" s="17">
        <v>0</v>
      </c>
      <c r="SC10" s="17"/>
      <c r="SD10" s="17">
        <v>0.7</v>
      </c>
      <c r="SE10" s="17">
        <v>-0.7</v>
      </c>
      <c r="SF10" s="17">
        <v>19.8</v>
      </c>
      <c r="SG10" s="17">
        <v>19.21951</v>
      </c>
      <c r="SH10" s="17">
        <v>19.21951</v>
      </c>
      <c r="SI10" s="17">
        <v>0.58048999999999995</v>
      </c>
      <c r="SJ10" s="17">
        <v>12.7</v>
      </c>
      <c r="SK10" s="17">
        <v>12.195119999999999</v>
      </c>
      <c r="SL10" s="17">
        <v>12.195119999999999</v>
      </c>
      <c r="SM10" s="17">
        <v>0.50488</v>
      </c>
      <c r="SN10" s="17">
        <v>20.100000000000001</v>
      </c>
      <c r="SO10" s="17">
        <v>19.5122</v>
      </c>
      <c r="SP10" s="17">
        <v>19.5122</v>
      </c>
      <c r="SQ10" s="17">
        <v>0.58779999999999999</v>
      </c>
      <c r="SR10" s="17">
        <v>20.2</v>
      </c>
      <c r="SS10" s="17">
        <v>19.5122</v>
      </c>
      <c r="ST10" s="17">
        <v>19.5122</v>
      </c>
      <c r="SU10" s="17">
        <v>0.68779999999999997</v>
      </c>
      <c r="SV10" s="17">
        <v>20</v>
      </c>
      <c r="SW10" s="17">
        <v>19.317070000000001</v>
      </c>
      <c r="SX10" s="17">
        <v>19.317070000000001</v>
      </c>
      <c r="SY10" s="17">
        <v>0.68293000000000004</v>
      </c>
      <c r="SZ10" s="17">
        <v>0</v>
      </c>
      <c r="TA10" s="17">
        <v>3.3</v>
      </c>
      <c r="TB10" s="17">
        <v>2.8730000000000002</v>
      </c>
      <c r="TC10" s="17">
        <v>-2.8730000000000002</v>
      </c>
      <c r="TD10" s="17">
        <v>15.9</v>
      </c>
      <c r="TE10" s="17">
        <v>15.673999999999999</v>
      </c>
      <c r="TF10" s="17">
        <v>15.673999999999999</v>
      </c>
      <c r="TG10" s="17">
        <v>0.22600000000000001</v>
      </c>
      <c r="TH10" s="17">
        <v>0</v>
      </c>
      <c r="TI10" s="17">
        <v>0</v>
      </c>
      <c r="TJ10" s="17">
        <v>0</v>
      </c>
      <c r="TK10" s="17">
        <v>0</v>
      </c>
      <c r="TL10" s="17">
        <v>75.400000000000006</v>
      </c>
      <c r="TM10" s="17">
        <v>43.7</v>
      </c>
      <c r="TN10" s="17">
        <v>52.23</v>
      </c>
      <c r="TO10" s="17">
        <v>23.17</v>
      </c>
      <c r="TP10" s="17">
        <v>84</v>
      </c>
      <c r="TQ10" s="17">
        <v>64.599999999999994</v>
      </c>
      <c r="TR10" s="17">
        <v>48.89</v>
      </c>
      <c r="TS10" s="17">
        <v>35.11</v>
      </c>
      <c r="TT10" s="17">
        <v>0.5</v>
      </c>
      <c r="TU10" s="17">
        <v>3.3</v>
      </c>
      <c r="TV10" s="17">
        <v>3.56</v>
      </c>
      <c r="TW10" s="17">
        <v>-3.06</v>
      </c>
      <c r="TX10" s="17">
        <v>3.9</v>
      </c>
      <c r="TY10" s="17">
        <v>2.5</v>
      </c>
      <c r="TZ10" s="17">
        <v>2.95</v>
      </c>
      <c r="UA10" s="17">
        <v>0.95</v>
      </c>
      <c r="UB10" s="17">
        <v>19.5</v>
      </c>
      <c r="UC10" s="17">
        <v>19.5122</v>
      </c>
      <c r="UD10" s="17">
        <v>19.5122</v>
      </c>
      <c r="UE10" s="17">
        <v>-1.2200000000000001E-2</v>
      </c>
      <c r="UF10" s="17">
        <v>8.4</v>
      </c>
      <c r="UG10" s="17">
        <v>8</v>
      </c>
      <c r="UH10" s="17">
        <v>8</v>
      </c>
      <c r="UI10" s="17">
        <v>0.4</v>
      </c>
      <c r="UJ10" s="17">
        <v>0</v>
      </c>
      <c r="UK10" s="17"/>
      <c r="UL10" s="17"/>
      <c r="UM10" s="17">
        <v>0</v>
      </c>
      <c r="UN10" s="17">
        <v>20.399999999999999</v>
      </c>
      <c r="UO10" s="17">
        <v>19.5122</v>
      </c>
      <c r="UP10" s="17">
        <v>19.5122</v>
      </c>
      <c r="UQ10" s="17">
        <v>0.88780000000000003</v>
      </c>
      <c r="UR10" s="17">
        <v>20.399999999999999</v>
      </c>
      <c r="US10" s="17">
        <v>19.5122</v>
      </c>
      <c r="UT10" s="17">
        <v>19.5122</v>
      </c>
      <c r="UU10" s="17">
        <v>0.88780000000000003</v>
      </c>
      <c r="UV10" s="17">
        <v>20.2</v>
      </c>
      <c r="UW10" s="17">
        <v>19.5122</v>
      </c>
      <c r="UX10" s="17">
        <v>19.5122</v>
      </c>
      <c r="UY10" s="17">
        <v>0.68779999999999997</v>
      </c>
      <c r="UZ10" s="17">
        <v>5</v>
      </c>
      <c r="VA10" s="17">
        <v>1.125</v>
      </c>
      <c r="VB10" s="17">
        <v>1.125</v>
      </c>
      <c r="VC10" s="17">
        <v>3.875</v>
      </c>
      <c r="VD10" s="17">
        <v>0</v>
      </c>
      <c r="VE10" s="17">
        <v>0</v>
      </c>
      <c r="VF10" s="17">
        <v>0</v>
      </c>
      <c r="VG10" s="17">
        <v>0</v>
      </c>
      <c r="VH10" s="17">
        <v>0</v>
      </c>
      <c r="VI10" s="17">
        <v>0</v>
      </c>
      <c r="VJ10" s="17">
        <v>0</v>
      </c>
      <c r="VK10" s="17">
        <v>0</v>
      </c>
      <c r="VL10" s="17">
        <v>0.6</v>
      </c>
      <c r="VM10" s="17">
        <v>0.6</v>
      </c>
      <c r="VN10" s="17">
        <v>0.6</v>
      </c>
      <c r="VO10" s="17">
        <v>0</v>
      </c>
      <c r="VP10" s="17">
        <v>24.9</v>
      </c>
      <c r="VQ10" s="17">
        <v>36.4</v>
      </c>
      <c r="VR10" s="17">
        <v>38.033999999999999</v>
      </c>
      <c r="VS10" s="17">
        <v>-13.134</v>
      </c>
      <c r="VT10" s="17">
        <v>21.8</v>
      </c>
      <c r="VU10" s="17">
        <v>10.5</v>
      </c>
      <c r="VV10" s="17">
        <v>27.978000000000002</v>
      </c>
      <c r="VW10" s="17">
        <v>-6.1779999999999999</v>
      </c>
      <c r="VX10" s="17">
        <v>0</v>
      </c>
      <c r="VY10" s="17">
        <v>0</v>
      </c>
      <c r="VZ10" s="17">
        <v>0</v>
      </c>
      <c r="WA10" s="17">
        <v>0</v>
      </c>
      <c r="WB10" s="17">
        <v>0</v>
      </c>
      <c r="WC10" s="17">
        <v>0</v>
      </c>
      <c r="WD10" s="17">
        <v>0</v>
      </c>
      <c r="WE10" s="17">
        <v>0</v>
      </c>
      <c r="WF10" s="17">
        <v>9</v>
      </c>
      <c r="WG10" s="17">
        <v>8.6</v>
      </c>
      <c r="WH10" s="17">
        <v>8.6</v>
      </c>
      <c r="WI10" s="17">
        <v>0.4</v>
      </c>
      <c r="WJ10" s="17">
        <v>20</v>
      </c>
      <c r="WK10" s="17">
        <v>19.317070000000001</v>
      </c>
      <c r="WL10" s="17">
        <v>19.317070000000001</v>
      </c>
      <c r="WM10" s="17">
        <v>0.68293000000000004</v>
      </c>
      <c r="WN10" s="17"/>
      <c r="WO10" s="17"/>
      <c r="WP10" s="17"/>
      <c r="WQ10" s="17">
        <v>0</v>
      </c>
      <c r="WR10" s="17"/>
      <c r="WS10" s="17"/>
      <c r="WT10" s="17"/>
      <c r="WU10" s="17">
        <v>0</v>
      </c>
      <c r="WV10" s="17">
        <v>35.729999999999997</v>
      </c>
      <c r="WW10" s="17">
        <v>35</v>
      </c>
      <c r="WX10" s="17">
        <v>35</v>
      </c>
      <c r="WY10" s="17">
        <v>0.73</v>
      </c>
      <c r="WZ10" s="17">
        <v>28.8</v>
      </c>
      <c r="XA10" s="17">
        <v>29.184000000000001</v>
      </c>
      <c r="XB10" s="17">
        <v>29.184000000000001</v>
      </c>
      <c r="XC10" s="17">
        <v>-0.38400000000000001</v>
      </c>
      <c r="XD10" s="17">
        <v>3.4</v>
      </c>
      <c r="XE10" s="17">
        <v>2.8159999999999998</v>
      </c>
      <c r="XF10" s="17">
        <v>2.8159999999999998</v>
      </c>
      <c r="XG10" s="17">
        <v>0.58399999999999996</v>
      </c>
      <c r="XH10" s="17">
        <v>15.6</v>
      </c>
      <c r="XI10" s="17">
        <v>14</v>
      </c>
      <c r="XJ10" s="17">
        <v>14</v>
      </c>
      <c r="XK10" s="17">
        <v>1.6</v>
      </c>
      <c r="XL10" s="17">
        <v>13.1</v>
      </c>
      <c r="XM10" s="17">
        <v>16.559999999999999</v>
      </c>
      <c r="XN10" s="17">
        <v>16.559999999999999</v>
      </c>
      <c r="XO10" s="17">
        <v>-3.46</v>
      </c>
      <c r="XP10" s="17">
        <v>7.51</v>
      </c>
      <c r="XQ10" s="17">
        <v>7.52</v>
      </c>
      <c r="XR10" s="17">
        <v>7.52</v>
      </c>
      <c r="XS10" s="17">
        <v>-0.01</v>
      </c>
    </row>
    <row r="11" spans="1:643" ht="24" customHeight="1" x14ac:dyDescent="0.25">
      <c r="A11" s="1"/>
      <c r="B11" s="16" t="s">
        <v>65</v>
      </c>
      <c r="C11" s="16" t="s">
        <v>708</v>
      </c>
      <c r="D11" s="17">
        <v>1</v>
      </c>
      <c r="E11" s="17">
        <v>1.02</v>
      </c>
      <c r="F11" s="17">
        <v>1.02</v>
      </c>
      <c r="G11" s="17">
        <v>-0.02</v>
      </c>
      <c r="H11" s="17">
        <v>1.7</v>
      </c>
      <c r="I11" s="17">
        <v>1.63</v>
      </c>
      <c r="J11" s="17">
        <v>1.63</v>
      </c>
      <c r="K11" s="17">
        <v>7.0000000000000007E-2</v>
      </c>
      <c r="L11" s="17">
        <v>595.29999999999995</v>
      </c>
      <c r="M11" s="17">
        <v>597.99670000000003</v>
      </c>
      <c r="N11" s="17">
        <v>597.99670000000003</v>
      </c>
      <c r="O11" s="17">
        <v>-2.6966999999999999</v>
      </c>
      <c r="P11" s="17">
        <v>145.69999999999999</v>
      </c>
      <c r="Q11" s="17">
        <v>147.59345999999999</v>
      </c>
      <c r="R11" s="17">
        <v>147.59345999999999</v>
      </c>
      <c r="S11" s="17">
        <v>-1.8934599999999999</v>
      </c>
      <c r="T11" s="17"/>
      <c r="U11" s="17"/>
      <c r="V11" s="17"/>
      <c r="W11" s="17">
        <v>0</v>
      </c>
      <c r="X11" s="17"/>
      <c r="Y11" s="17"/>
      <c r="Z11" s="17"/>
      <c r="AA11" s="17">
        <v>0</v>
      </c>
      <c r="AB11" s="17">
        <v>90</v>
      </c>
      <c r="AC11" s="17">
        <v>92.226339999999993</v>
      </c>
      <c r="AD11" s="17">
        <v>92.226339999999993</v>
      </c>
      <c r="AE11" s="17">
        <v>-2.22634</v>
      </c>
      <c r="AF11" s="17">
        <v>241</v>
      </c>
      <c r="AG11" s="17">
        <v>240.14849000000001</v>
      </c>
      <c r="AH11" s="17">
        <v>246.98840000000001</v>
      </c>
      <c r="AI11" s="17">
        <v>-5.9884000000000004</v>
      </c>
      <c r="AJ11" s="17">
        <v>27.1</v>
      </c>
      <c r="AK11" s="17"/>
      <c r="AL11" s="17"/>
      <c r="AM11" s="17">
        <v>27.1</v>
      </c>
      <c r="AN11" s="17">
        <v>0</v>
      </c>
      <c r="AO11" s="17"/>
      <c r="AP11" s="17"/>
      <c r="AQ11" s="17">
        <v>0</v>
      </c>
      <c r="AR11" s="17">
        <v>106.2</v>
      </c>
      <c r="AS11" s="17">
        <v>111.11111</v>
      </c>
      <c r="AT11" s="17">
        <v>111.11111</v>
      </c>
      <c r="AU11" s="17">
        <v>-4.9111099999999999</v>
      </c>
      <c r="AV11" s="17">
        <v>106.7</v>
      </c>
      <c r="AW11" s="17">
        <v>111.11111</v>
      </c>
      <c r="AX11" s="17">
        <v>111.11111</v>
      </c>
      <c r="AY11" s="17">
        <v>-4.4111099999999999</v>
      </c>
      <c r="AZ11" s="17">
        <v>106.5</v>
      </c>
      <c r="BA11" s="17">
        <v>111.11111</v>
      </c>
      <c r="BB11" s="17">
        <v>111.11111</v>
      </c>
      <c r="BC11" s="17">
        <v>-4.61111</v>
      </c>
      <c r="BD11" s="17">
        <v>209</v>
      </c>
      <c r="BE11" s="17">
        <v>166.66667000000001</v>
      </c>
      <c r="BF11" s="17">
        <v>166.66667000000001</v>
      </c>
      <c r="BG11" s="17">
        <v>42.333329999999997</v>
      </c>
      <c r="BH11" s="17">
        <v>107.3</v>
      </c>
      <c r="BI11" s="17">
        <v>119.65812</v>
      </c>
      <c r="BJ11" s="17">
        <v>119.65812</v>
      </c>
      <c r="BK11" s="17">
        <v>-12.35812</v>
      </c>
      <c r="BL11" s="17">
        <v>68</v>
      </c>
      <c r="BM11" s="17">
        <v>59.829059999999998</v>
      </c>
      <c r="BN11" s="17">
        <v>59.829059999999998</v>
      </c>
      <c r="BO11" s="17">
        <v>8.1709399999999999</v>
      </c>
      <c r="BP11" s="17">
        <v>553.5</v>
      </c>
      <c r="BQ11" s="17">
        <v>568.29854</v>
      </c>
      <c r="BR11" s="17">
        <v>568.29854</v>
      </c>
      <c r="BS11" s="17">
        <v>-14.798539999999999</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166.1</v>
      </c>
      <c r="CO11" s="17">
        <v>164.70732000000001</v>
      </c>
      <c r="CP11" s="17">
        <v>164.70732000000001</v>
      </c>
      <c r="CQ11" s="17">
        <v>1.3926799999999999</v>
      </c>
      <c r="CR11" s="17">
        <v>8.1</v>
      </c>
      <c r="CS11" s="17">
        <v>7.5928399999999998</v>
      </c>
      <c r="CT11" s="17">
        <v>7.5928399999999998</v>
      </c>
      <c r="CU11" s="17">
        <v>0.50716000000000006</v>
      </c>
      <c r="CV11" s="17">
        <v>2.5</v>
      </c>
      <c r="CW11" s="17">
        <v>4.1677999999999997</v>
      </c>
      <c r="CX11" s="17">
        <v>4.1677999999999997</v>
      </c>
      <c r="CY11" s="17">
        <v>-1.6677999999999999</v>
      </c>
      <c r="CZ11" s="17">
        <v>0</v>
      </c>
      <c r="DA11" s="17">
        <v>0</v>
      </c>
      <c r="DB11" s="17">
        <v>0</v>
      </c>
      <c r="DC11" s="17">
        <v>0</v>
      </c>
      <c r="DD11" s="17">
        <v>2.8</v>
      </c>
      <c r="DE11" s="17">
        <v>6.8787000000000003</v>
      </c>
      <c r="DF11" s="17">
        <v>6.8787000000000003</v>
      </c>
      <c r="DG11" s="17">
        <v>-4.0787000000000004</v>
      </c>
      <c r="DH11" s="17"/>
      <c r="DI11" s="17"/>
      <c r="DJ11" s="17"/>
      <c r="DK11" s="17">
        <v>0</v>
      </c>
      <c r="DL11" s="17">
        <v>110.4</v>
      </c>
      <c r="DM11" s="17">
        <v>110.00812000000001</v>
      </c>
      <c r="DN11" s="17">
        <v>143</v>
      </c>
      <c r="DO11" s="17">
        <v>-32.6</v>
      </c>
      <c r="DP11" s="17">
        <v>0</v>
      </c>
      <c r="DQ11" s="17"/>
      <c r="DR11" s="17">
        <v>8.9130000000000003</v>
      </c>
      <c r="DS11" s="17">
        <v>-8.9130000000000003</v>
      </c>
      <c r="DT11" s="17"/>
      <c r="DU11" s="17"/>
      <c r="DV11" s="17"/>
      <c r="DW11" s="17">
        <v>0</v>
      </c>
      <c r="DX11" s="17"/>
      <c r="DY11" s="17"/>
      <c r="DZ11" s="17"/>
      <c r="EA11" s="17">
        <v>0</v>
      </c>
      <c r="EB11" s="17"/>
      <c r="EC11" s="17"/>
      <c r="ED11" s="17">
        <v>0</v>
      </c>
      <c r="EE11" s="17">
        <v>0</v>
      </c>
      <c r="EF11" s="17">
        <v>110.9</v>
      </c>
      <c r="EG11" s="17">
        <v>104.57485</v>
      </c>
      <c r="EH11" s="17">
        <v>112.90537</v>
      </c>
      <c r="EI11" s="17">
        <v>-2.0053700000000001</v>
      </c>
      <c r="EJ11" s="17">
        <v>213.8</v>
      </c>
      <c r="EK11" s="17">
        <v>221.25516999999999</v>
      </c>
      <c r="EL11" s="17">
        <v>221.55625000000001</v>
      </c>
      <c r="EM11" s="17">
        <v>-7.7562499999999996</v>
      </c>
      <c r="EN11" s="17"/>
      <c r="EO11" s="17"/>
      <c r="EP11" s="17"/>
      <c r="EQ11" s="17">
        <v>0</v>
      </c>
      <c r="ER11" s="17">
        <v>0</v>
      </c>
      <c r="ES11" s="17"/>
      <c r="ET11" s="17">
        <v>0</v>
      </c>
      <c r="EU11" s="17">
        <v>0</v>
      </c>
      <c r="EV11" s="17"/>
      <c r="EW11" s="17"/>
      <c r="EX11" s="17"/>
      <c r="EY11" s="17">
        <v>0</v>
      </c>
      <c r="EZ11" s="17">
        <v>6.5131300000000003</v>
      </c>
      <c r="FA11" s="17">
        <v>6.39</v>
      </c>
      <c r="FB11" s="17">
        <v>6.39</v>
      </c>
      <c r="FC11" s="17">
        <v>0.12313</v>
      </c>
      <c r="FD11" s="17">
        <v>293.43991999999997</v>
      </c>
      <c r="FE11" s="17">
        <v>287.17948999999999</v>
      </c>
      <c r="FF11" s="17">
        <v>357.89215999999999</v>
      </c>
      <c r="FG11" s="17">
        <v>-64.452240000000003</v>
      </c>
      <c r="FH11" s="17">
        <v>41</v>
      </c>
      <c r="FI11" s="17">
        <v>50.083930000000002</v>
      </c>
      <c r="FJ11" s="17">
        <v>81.173749999999998</v>
      </c>
      <c r="FK11" s="17">
        <v>-40.173749999999998</v>
      </c>
      <c r="FL11" s="17">
        <v>132.80000000000001</v>
      </c>
      <c r="FM11" s="17"/>
      <c r="FN11" s="17">
        <v>148.62634</v>
      </c>
      <c r="FO11" s="17">
        <v>-15.82634</v>
      </c>
      <c r="FP11" s="17">
        <v>42.1</v>
      </c>
      <c r="FQ11" s="17"/>
      <c r="FR11" s="17">
        <v>41.498959999999997</v>
      </c>
      <c r="FS11" s="17">
        <v>0.60104000000000002</v>
      </c>
      <c r="FT11" s="17">
        <v>18.3</v>
      </c>
      <c r="FU11" s="17">
        <v>19.28585</v>
      </c>
      <c r="FV11" s="17">
        <v>19.28585</v>
      </c>
      <c r="FW11" s="17">
        <v>-0.98585</v>
      </c>
      <c r="FX11" s="17">
        <v>19.5</v>
      </c>
      <c r="FY11" s="17"/>
      <c r="FZ11" s="17">
        <v>19.21951</v>
      </c>
      <c r="GA11" s="17">
        <v>0.28049000000000002</v>
      </c>
      <c r="GB11" s="17">
        <v>87</v>
      </c>
      <c r="GC11" s="17">
        <v>87.657560000000004</v>
      </c>
      <c r="GD11" s="17">
        <v>87.657560000000004</v>
      </c>
      <c r="GE11" s="17">
        <v>-0.65756000000000003</v>
      </c>
      <c r="GF11" s="17">
        <v>123.8</v>
      </c>
      <c r="GG11" s="17">
        <v>133.33332999999999</v>
      </c>
      <c r="GH11" s="17">
        <v>133.33332999999999</v>
      </c>
      <c r="GI11" s="17">
        <v>-9.5333299999999994</v>
      </c>
      <c r="GJ11" s="17">
        <v>124.1</v>
      </c>
      <c r="GK11" s="17">
        <v>133.33332999999999</v>
      </c>
      <c r="GL11" s="17">
        <v>133.33332999999999</v>
      </c>
      <c r="GM11" s="17">
        <v>-9.2333300000000005</v>
      </c>
      <c r="GN11" s="17">
        <v>152.6</v>
      </c>
      <c r="GO11" s="17">
        <v>133.33332999999999</v>
      </c>
      <c r="GP11" s="17">
        <v>133.33332999999999</v>
      </c>
      <c r="GQ11" s="17">
        <v>19.266670000000001</v>
      </c>
      <c r="GR11" s="17">
        <v>65.2</v>
      </c>
      <c r="GS11" s="17">
        <v>93.097200000000001</v>
      </c>
      <c r="GT11" s="17">
        <v>110.91316999999999</v>
      </c>
      <c r="GU11" s="17">
        <v>-45.713169999999998</v>
      </c>
      <c r="GV11" s="17"/>
      <c r="GW11" s="17"/>
      <c r="GX11" s="17"/>
      <c r="GY11" s="17">
        <v>0</v>
      </c>
      <c r="GZ11" s="17">
        <v>3</v>
      </c>
      <c r="HA11" s="17">
        <v>2.9556</v>
      </c>
      <c r="HB11" s="17">
        <v>2.9556100000000001</v>
      </c>
      <c r="HC11" s="17">
        <v>4.4389999999999999E-2</v>
      </c>
      <c r="HD11" s="17">
        <v>44.5</v>
      </c>
      <c r="HE11" s="17">
        <v>47.26634</v>
      </c>
      <c r="HF11" s="17">
        <v>47.26634</v>
      </c>
      <c r="HG11" s="17">
        <v>-2.76634</v>
      </c>
      <c r="HH11" s="17"/>
      <c r="HI11" s="17"/>
      <c r="HJ11" s="17"/>
      <c r="HK11" s="17">
        <v>0</v>
      </c>
      <c r="HL11" s="17">
        <v>3.8</v>
      </c>
      <c r="HM11" s="17">
        <v>4.0998900000000003</v>
      </c>
      <c r="HN11" s="17">
        <v>4.0998900000000003</v>
      </c>
      <c r="HO11" s="17">
        <v>-0.29988999999999999</v>
      </c>
      <c r="HP11" s="17">
        <v>28.6</v>
      </c>
      <c r="HQ11" s="17">
        <v>30.294039999999999</v>
      </c>
      <c r="HR11" s="17">
        <v>30.294039999999999</v>
      </c>
      <c r="HS11" s="17">
        <v>-1.69404</v>
      </c>
      <c r="HT11" s="17">
        <v>170.3</v>
      </c>
      <c r="HU11" s="17">
        <v>169.54185000000001</v>
      </c>
      <c r="HV11" s="17">
        <v>169.54185000000001</v>
      </c>
      <c r="HW11" s="17">
        <v>0.75814999999999999</v>
      </c>
      <c r="HX11" s="17">
        <v>93.9</v>
      </c>
      <c r="HY11" s="17">
        <v>85.482579999999999</v>
      </c>
      <c r="HZ11" s="17">
        <v>33.350549999999998</v>
      </c>
      <c r="IA11" s="17">
        <v>60.54945</v>
      </c>
      <c r="IB11" s="17">
        <v>0</v>
      </c>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80.400000000000006</v>
      </c>
      <c r="JA11" s="17">
        <v>133.35676000000001</v>
      </c>
      <c r="JB11" s="17">
        <v>133.35676000000001</v>
      </c>
      <c r="JC11" s="17">
        <v>-52.956760000000003</v>
      </c>
      <c r="JD11" s="17">
        <v>84.8</v>
      </c>
      <c r="JE11" s="17">
        <v>91.666669999999996</v>
      </c>
      <c r="JF11" s="17">
        <v>91.666669999999996</v>
      </c>
      <c r="JG11" s="17">
        <v>-6.8666700000000001</v>
      </c>
      <c r="JH11" s="17">
        <v>91.7</v>
      </c>
      <c r="JI11" s="17">
        <v>91.666669999999996</v>
      </c>
      <c r="JJ11" s="17">
        <v>91.666669999999996</v>
      </c>
      <c r="JK11" s="17">
        <v>3.3329999999999999E-2</v>
      </c>
      <c r="JL11" s="17">
        <v>0</v>
      </c>
      <c r="JM11" s="17"/>
      <c r="JN11" s="17">
        <v>0</v>
      </c>
      <c r="JO11" s="17">
        <v>0</v>
      </c>
      <c r="JP11" s="17">
        <v>111.6</v>
      </c>
      <c r="JQ11" s="17">
        <v>91.666669999999996</v>
      </c>
      <c r="JR11" s="17">
        <v>91.666669999999996</v>
      </c>
      <c r="JS11" s="17">
        <v>19.933330000000002</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113.8</v>
      </c>
      <c r="KO11" s="17">
        <v>114.11063</v>
      </c>
      <c r="KP11" s="17">
        <v>96.122559999999993</v>
      </c>
      <c r="KQ11" s="17">
        <v>17.677440000000001</v>
      </c>
      <c r="KR11" s="17"/>
      <c r="KS11" s="17"/>
      <c r="KT11" s="17"/>
      <c r="KU11" s="17">
        <v>0</v>
      </c>
      <c r="KV11" s="17"/>
      <c r="KW11" s="17"/>
      <c r="KX11" s="17"/>
      <c r="KY11" s="17">
        <v>0</v>
      </c>
      <c r="KZ11" s="17"/>
      <c r="LA11" s="17"/>
      <c r="LB11" s="17">
        <v>3.5488499999999998</v>
      </c>
      <c r="LC11" s="17">
        <v>-3.5488499999999998</v>
      </c>
      <c r="LD11" s="17">
        <v>207.8</v>
      </c>
      <c r="LE11" s="17">
        <v>271.12195000000003</v>
      </c>
      <c r="LF11" s="17">
        <v>271.12195000000003</v>
      </c>
      <c r="LG11" s="17">
        <v>-63.321950000000001</v>
      </c>
      <c r="LH11" s="17">
        <v>104</v>
      </c>
      <c r="LI11" s="17">
        <v>133.67995999999999</v>
      </c>
      <c r="LJ11" s="17">
        <v>133.67995999999999</v>
      </c>
      <c r="LK11" s="17">
        <v>-29.679960000000001</v>
      </c>
      <c r="LL11" s="17">
        <v>63.3</v>
      </c>
      <c r="LM11" s="17">
        <v>67.461460000000002</v>
      </c>
      <c r="LN11" s="17">
        <v>67.461460000000002</v>
      </c>
      <c r="LO11" s="17">
        <v>-4.1614599999999999</v>
      </c>
      <c r="LP11" s="17">
        <v>78.2</v>
      </c>
      <c r="LQ11" s="17">
        <v>78.567999999999998</v>
      </c>
      <c r="LR11" s="17">
        <v>78.567999999999998</v>
      </c>
      <c r="LS11" s="17">
        <v>-0.36799999999999999</v>
      </c>
      <c r="LT11" s="17">
        <v>30.1</v>
      </c>
      <c r="LU11" s="17">
        <v>30.097560000000001</v>
      </c>
      <c r="LV11" s="17">
        <v>30.097560000000001</v>
      </c>
      <c r="LW11" s="17">
        <v>2.4399999999999999E-3</v>
      </c>
      <c r="LX11" s="17"/>
      <c r="LY11" s="17"/>
      <c r="LZ11" s="17"/>
      <c r="MA11" s="17">
        <v>0</v>
      </c>
      <c r="MB11" s="17">
        <v>0</v>
      </c>
      <c r="MC11" s="17"/>
      <c r="MD11" s="17">
        <v>0</v>
      </c>
      <c r="ME11" s="17">
        <v>0</v>
      </c>
      <c r="MF11" s="17"/>
      <c r="MG11" s="17"/>
      <c r="MH11" s="17"/>
      <c r="MI11" s="17">
        <v>0</v>
      </c>
      <c r="MJ11" s="17"/>
      <c r="MK11" s="17"/>
      <c r="ML11" s="17"/>
      <c r="MM11" s="17">
        <v>0</v>
      </c>
      <c r="MN11" s="17">
        <v>103.7</v>
      </c>
      <c r="MO11" s="17">
        <v>104</v>
      </c>
      <c r="MP11" s="17">
        <v>104</v>
      </c>
      <c r="MQ11" s="17">
        <v>-0.3</v>
      </c>
      <c r="MR11" s="17"/>
      <c r="MS11" s="17"/>
      <c r="MT11" s="17"/>
      <c r="MU11" s="17">
        <v>0</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137.6</v>
      </c>
      <c r="NQ11" s="17">
        <v>144.27350000000001</v>
      </c>
      <c r="NR11" s="17">
        <v>144.27350000000001</v>
      </c>
      <c r="NS11" s="17">
        <v>-6.6734999999999998</v>
      </c>
      <c r="NT11" s="17">
        <v>79.900000000000006</v>
      </c>
      <c r="NU11" s="17">
        <v>72.136750000000006</v>
      </c>
      <c r="NV11" s="17">
        <v>72.136750000000006</v>
      </c>
      <c r="NW11" s="17">
        <v>7.7632500000000002</v>
      </c>
      <c r="NX11" s="17">
        <v>0</v>
      </c>
      <c r="NY11" s="17">
        <v>0</v>
      </c>
      <c r="NZ11" s="17">
        <v>0</v>
      </c>
      <c r="OA11" s="17">
        <v>0</v>
      </c>
      <c r="OB11" s="17">
        <v>28.7</v>
      </c>
      <c r="OC11" s="17">
        <v>32.1</v>
      </c>
      <c r="OD11" s="17">
        <v>40.500999999999998</v>
      </c>
      <c r="OE11" s="17">
        <v>-11.801</v>
      </c>
      <c r="OF11" s="17">
        <v>0</v>
      </c>
      <c r="OG11" s="17">
        <v>0</v>
      </c>
      <c r="OH11" s="17">
        <v>0</v>
      </c>
      <c r="OI11" s="17">
        <v>0</v>
      </c>
      <c r="OJ11" s="17">
        <v>3.8</v>
      </c>
      <c r="OK11" s="17">
        <v>0.65200000000000002</v>
      </c>
      <c r="OL11" s="17">
        <v>0.65200000000000002</v>
      </c>
      <c r="OM11" s="17">
        <v>3.1480000000000001</v>
      </c>
      <c r="ON11" s="17">
        <v>0</v>
      </c>
      <c r="OO11" s="17">
        <v>0</v>
      </c>
      <c r="OP11" s="17">
        <v>0</v>
      </c>
      <c r="OQ11" s="17">
        <v>0</v>
      </c>
      <c r="OR11" s="17">
        <v>0</v>
      </c>
      <c r="OS11" s="17"/>
      <c r="OT11" s="17">
        <v>17.560980000000001</v>
      </c>
      <c r="OU11" s="17">
        <v>-17.560980000000001</v>
      </c>
      <c r="OV11" s="17">
        <v>9.9</v>
      </c>
      <c r="OW11" s="17">
        <v>9.9830000000000005</v>
      </c>
      <c r="OX11" s="17">
        <v>9.9830000000000005</v>
      </c>
      <c r="OY11" s="17">
        <v>-8.3000000000000004E-2</v>
      </c>
      <c r="OZ11" s="17">
        <v>5.4</v>
      </c>
      <c r="PA11" s="17">
        <v>5.67</v>
      </c>
      <c r="PB11" s="17">
        <v>5.67</v>
      </c>
      <c r="PC11" s="17">
        <v>-0.27</v>
      </c>
      <c r="PD11" s="17">
        <v>3.6</v>
      </c>
      <c r="PE11" s="17">
        <v>3.6</v>
      </c>
      <c r="PF11" s="17">
        <v>3.6</v>
      </c>
      <c r="PG11" s="17">
        <v>0</v>
      </c>
      <c r="PH11" s="17">
        <v>4.8</v>
      </c>
      <c r="PI11" s="17">
        <v>4.5</v>
      </c>
      <c r="PJ11" s="17">
        <v>4.5</v>
      </c>
      <c r="PK11" s="17">
        <v>0.3</v>
      </c>
      <c r="PL11" s="17">
        <v>20.2</v>
      </c>
      <c r="PM11" s="17">
        <v>19.5122</v>
      </c>
      <c r="PN11" s="17">
        <v>19.5122</v>
      </c>
      <c r="PO11" s="17">
        <v>0.68779999999999997</v>
      </c>
      <c r="PP11" s="17">
        <v>19.8</v>
      </c>
      <c r="PQ11" s="17">
        <v>19.5122</v>
      </c>
      <c r="PR11" s="17">
        <v>19.5122</v>
      </c>
      <c r="PS11" s="17">
        <v>0.2878</v>
      </c>
      <c r="PT11" s="17">
        <v>18.899999999999999</v>
      </c>
      <c r="PU11" s="17">
        <v>17.560980000000001</v>
      </c>
      <c r="PV11" s="17">
        <v>17.560980000000001</v>
      </c>
      <c r="PW11" s="17">
        <v>1.3390200000000001</v>
      </c>
      <c r="PX11" s="17">
        <v>0</v>
      </c>
      <c r="PY11" s="17"/>
      <c r="PZ11" s="17">
        <v>3.4</v>
      </c>
      <c r="QA11" s="17">
        <v>-3.4</v>
      </c>
      <c r="QB11" s="17">
        <v>18.7</v>
      </c>
      <c r="QC11" s="17">
        <v>18.341460000000001</v>
      </c>
      <c r="QD11" s="17">
        <v>18.341460000000001</v>
      </c>
      <c r="QE11" s="17">
        <v>0.35854000000000003</v>
      </c>
      <c r="QF11" s="17">
        <v>0</v>
      </c>
      <c r="QG11" s="17">
        <v>0</v>
      </c>
      <c r="QH11" s="17">
        <v>0</v>
      </c>
      <c r="QI11" s="17">
        <v>0</v>
      </c>
      <c r="QJ11" s="17">
        <v>0</v>
      </c>
      <c r="QK11" s="17">
        <v>0</v>
      </c>
      <c r="QL11" s="17">
        <v>0</v>
      </c>
      <c r="QM11" s="17">
        <v>0</v>
      </c>
      <c r="QN11" s="17">
        <v>9.6</v>
      </c>
      <c r="QO11" s="17">
        <v>10.6</v>
      </c>
      <c r="QP11" s="17">
        <v>12.563000000000001</v>
      </c>
      <c r="QQ11" s="17">
        <v>-2.9630000000000001</v>
      </c>
      <c r="QR11" s="17">
        <v>23.3</v>
      </c>
      <c r="QS11" s="17">
        <v>26.1</v>
      </c>
      <c r="QT11" s="17">
        <v>37.825000000000003</v>
      </c>
      <c r="QU11" s="17">
        <v>-14.525</v>
      </c>
      <c r="QV11" s="17">
        <v>3.2</v>
      </c>
      <c r="QW11" s="17">
        <v>3</v>
      </c>
      <c r="QX11" s="17">
        <v>3</v>
      </c>
      <c r="QY11" s="17">
        <v>0.2</v>
      </c>
      <c r="QZ11" s="17">
        <v>2.2999999999999998</v>
      </c>
      <c r="RA11" s="17">
        <v>2.4</v>
      </c>
      <c r="RB11" s="17">
        <v>2.4</v>
      </c>
      <c r="RC11" s="17">
        <v>-0.1</v>
      </c>
      <c r="RD11" s="17">
        <v>2.4</v>
      </c>
      <c r="RE11" s="17">
        <v>2.4</v>
      </c>
      <c r="RF11" s="17">
        <v>2.4</v>
      </c>
      <c r="RG11" s="17">
        <v>0</v>
      </c>
      <c r="RH11" s="17">
        <v>1.5</v>
      </c>
      <c r="RI11" s="17">
        <v>1.45</v>
      </c>
      <c r="RJ11" s="17">
        <v>1.45</v>
      </c>
      <c r="RK11" s="17">
        <v>0.05</v>
      </c>
      <c r="RL11" s="17">
        <v>0</v>
      </c>
      <c r="RM11" s="17">
        <v>0</v>
      </c>
      <c r="RN11" s="17">
        <v>0</v>
      </c>
      <c r="RO11" s="17">
        <v>0</v>
      </c>
      <c r="RP11" s="17">
        <v>3.2</v>
      </c>
      <c r="RQ11" s="17">
        <v>3.3809999999999998</v>
      </c>
      <c r="RR11" s="17">
        <v>3.3809999999999998</v>
      </c>
      <c r="RS11" s="17">
        <v>-0.18099999999999999</v>
      </c>
      <c r="RT11" s="17">
        <v>20.3</v>
      </c>
      <c r="RU11" s="17">
        <v>19.869240000000001</v>
      </c>
      <c r="RV11" s="17">
        <v>7.7518700000000003</v>
      </c>
      <c r="RW11" s="17">
        <v>12.54813</v>
      </c>
      <c r="RX11" s="17">
        <v>2</v>
      </c>
      <c r="RY11" s="17">
        <v>2</v>
      </c>
      <c r="RZ11" s="17">
        <v>2</v>
      </c>
      <c r="SA11" s="17">
        <v>0</v>
      </c>
      <c r="SB11" s="17">
        <v>0</v>
      </c>
      <c r="SC11" s="17"/>
      <c r="SD11" s="17">
        <v>0.7</v>
      </c>
      <c r="SE11" s="17">
        <v>-0.7</v>
      </c>
      <c r="SF11" s="17">
        <v>19.8</v>
      </c>
      <c r="SG11" s="17">
        <v>19.21951</v>
      </c>
      <c r="SH11" s="17">
        <v>19.21951</v>
      </c>
      <c r="SI11" s="17">
        <v>0.58048999999999995</v>
      </c>
      <c r="SJ11" s="17">
        <v>12.5</v>
      </c>
      <c r="SK11" s="17">
        <v>12.195119999999999</v>
      </c>
      <c r="SL11" s="17">
        <v>12.195119999999999</v>
      </c>
      <c r="SM11" s="17">
        <v>0.30487999999999998</v>
      </c>
      <c r="SN11" s="17">
        <v>19.5</v>
      </c>
      <c r="SO11" s="17">
        <v>19.5122</v>
      </c>
      <c r="SP11" s="17">
        <v>19.5122</v>
      </c>
      <c r="SQ11" s="17">
        <v>-1.2200000000000001E-2</v>
      </c>
      <c r="SR11" s="17">
        <v>20.2</v>
      </c>
      <c r="SS11" s="17">
        <v>19.5122</v>
      </c>
      <c r="ST11" s="17">
        <v>19.5122</v>
      </c>
      <c r="SU11" s="17">
        <v>0.68779999999999997</v>
      </c>
      <c r="SV11" s="17">
        <v>20</v>
      </c>
      <c r="SW11" s="17">
        <v>19.317070000000001</v>
      </c>
      <c r="SX11" s="17">
        <v>19.317070000000001</v>
      </c>
      <c r="SY11" s="17">
        <v>0.68293000000000004</v>
      </c>
      <c r="SZ11" s="17">
        <v>0</v>
      </c>
      <c r="TA11" s="17">
        <v>3.5</v>
      </c>
      <c r="TB11" s="17">
        <v>3.181</v>
      </c>
      <c r="TC11" s="17">
        <v>-3.181</v>
      </c>
      <c r="TD11" s="17">
        <v>18.600000000000001</v>
      </c>
      <c r="TE11" s="17">
        <v>14.484</v>
      </c>
      <c r="TF11" s="17">
        <v>14.484</v>
      </c>
      <c r="TG11" s="17">
        <v>4.1159999999999997</v>
      </c>
      <c r="TH11" s="17">
        <v>0</v>
      </c>
      <c r="TI11" s="17">
        <v>0</v>
      </c>
      <c r="TJ11" s="17">
        <v>0</v>
      </c>
      <c r="TK11" s="17">
        <v>0</v>
      </c>
      <c r="TL11" s="17">
        <v>55.1</v>
      </c>
      <c r="TM11" s="17">
        <v>39.9</v>
      </c>
      <c r="TN11" s="17">
        <v>30.75</v>
      </c>
      <c r="TO11" s="17">
        <v>24.35</v>
      </c>
      <c r="TP11" s="17">
        <v>85.4</v>
      </c>
      <c r="TQ11" s="17">
        <v>60.2</v>
      </c>
      <c r="TR11" s="17">
        <v>27.64</v>
      </c>
      <c r="TS11" s="17">
        <v>57.76</v>
      </c>
      <c r="TT11" s="17">
        <v>1.4</v>
      </c>
      <c r="TU11" s="17">
        <v>3.1</v>
      </c>
      <c r="TV11" s="17">
        <v>2.4700000000000002</v>
      </c>
      <c r="TW11" s="17">
        <v>-1.07</v>
      </c>
      <c r="TX11" s="17">
        <v>3.6</v>
      </c>
      <c r="TY11" s="17">
        <v>2.4</v>
      </c>
      <c r="TZ11" s="17">
        <v>2.2400000000000002</v>
      </c>
      <c r="UA11" s="17">
        <v>1.36</v>
      </c>
      <c r="UB11" s="17">
        <v>20.100000000000001</v>
      </c>
      <c r="UC11" s="17">
        <v>19.5122</v>
      </c>
      <c r="UD11" s="17">
        <v>19.5122</v>
      </c>
      <c r="UE11" s="17">
        <v>0.58779999999999999</v>
      </c>
      <c r="UF11" s="17">
        <v>8.4</v>
      </c>
      <c r="UG11" s="17">
        <v>8</v>
      </c>
      <c r="UH11" s="17">
        <v>8</v>
      </c>
      <c r="UI11" s="17">
        <v>0.4</v>
      </c>
      <c r="UJ11" s="17">
        <v>0</v>
      </c>
      <c r="UK11" s="17"/>
      <c r="UL11" s="17"/>
      <c r="UM11" s="17">
        <v>0</v>
      </c>
      <c r="UN11" s="17">
        <v>20.399999999999999</v>
      </c>
      <c r="UO11" s="17">
        <v>19.5122</v>
      </c>
      <c r="UP11" s="17">
        <v>19.5122</v>
      </c>
      <c r="UQ11" s="17">
        <v>0.88780000000000003</v>
      </c>
      <c r="UR11" s="17">
        <v>20.399999999999999</v>
      </c>
      <c r="US11" s="17">
        <v>19.5122</v>
      </c>
      <c r="UT11" s="17">
        <v>19.5122</v>
      </c>
      <c r="UU11" s="17">
        <v>0.88780000000000003</v>
      </c>
      <c r="UV11" s="17">
        <v>20.2</v>
      </c>
      <c r="UW11" s="17">
        <v>19.5122</v>
      </c>
      <c r="UX11" s="17">
        <v>19.5122</v>
      </c>
      <c r="UY11" s="17">
        <v>0.68779999999999997</v>
      </c>
      <c r="UZ11" s="17">
        <v>1.7</v>
      </c>
      <c r="VA11" s="17">
        <v>0.95299999999999996</v>
      </c>
      <c r="VB11" s="17">
        <v>0.95299999999999996</v>
      </c>
      <c r="VC11" s="17">
        <v>0.747</v>
      </c>
      <c r="VD11" s="17">
        <v>0</v>
      </c>
      <c r="VE11" s="17">
        <v>0</v>
      </c>
      <c r="VF11" s="17">
        <v>0</v>
      </c>
      <c r="VG11" s="17">
        <v>0</v>
      </c>
      <c r="VH11" s="17">
        <v>0</v>
      </c>
      <c r="VI11" s="17">
        <v>0</v>
      </c>
      <c r="VJ11" s="17">
        <v>0</v>
      </c>
      <c r="VK11" s="17">
        <v>0</v>
      </c>
      <c r="VL11" s="17">
        <v>0.6</v>
      </c>
      <c r="VM11" s="17">
        <v>0.6</v>
      </c>
      <c r="VN11" s="17">
        <v>0.6</v>
      </c>
      <c r="VO11" s="17">
        <v>0</v>
      </c>
      <c r="VP11" s="17">
        <v>17.600000000000001</v>
      </c>
      <c r="VQ11" s="17">
        <v>34</v>
      </c>
      <c r="VR11" s="17">
        <v>35.409999999999997</v>
      </c>
      <c r="VS11" s="17">
        <v>-17.809999999999999</v>
      </c>
      <c r="VT11" s="17">
        <v>15.5</v>
      </c>
      <c r="VU11" s="17">
        <v>10.9</v>
      </c>
      <c r="VV11" s="17">
        <v>21.364000000000001</v>
      </c>
      <c r="VW11" s="17">
        <v>-5.8639999999999999</v>
      </c>
      <c r="VX11" s="17">
        <v>0</v>
      </c>
      <c r="VY11" s="17">
        <v>0</v>
      </c>
      <c r="VZ11" s="17">
        <v>0</v>
      </c>
      <c r="WA11" s="17">
        <v>0</v>
      </c>
      <c r="WB11" s="17">
        <v>0</v>
      </c>
      <c r="WC11" s="17">
        <v>0</v>
      </c>
      <c r="WD11" s="17">
        <v>0</v>
      </c>
      <c r="WE11" s="17">
        <v>0</v>
      </c>
      <c r="WF11" s="17">
        <v>9</v>
      </c>
      <c r="WG11" s="17">
        <v>8.6</v>
      </c>
      <c r="WH11" s="17">
        <v>8.6</v>
      </c>
      <c r="WI11" s="17">
        <v>0.4</v>
      </c>
      <c r="WJ11" s="17">
        <v>20</v>
      </c>
      <c r="WK11" s="17">
        <v>19.317070000000001</v>
      </c>
      <c r="WL11" s="17">
        <v>19.317070000000001</v>
      </c>
      <c r="WM11" s="17">
        <v>0.68293000000000004</v>
      </c>
      <c r="WN11" s="17"/>
      <c r="WO11" s="17"/>
      <c r="WP11" s="17"/>
      <c r="WQ11" s="17">
        <v>0</v>
      </c>
      <c r="WR11" s="17"/>
      <c r="WS11" s="17"/>
      <c r="WT11" s="17"/>
      <c r="WU11" s="17">
        <v>0</v>
      </c>
      <c r="WV11" s="17">
        <v>35.979999999999997</v>
      </c>
      <c r="WW11" s="17">
        <v>35</v>
      </c>
      <c r="WX11" s="17">
        <v>35</v>
      </c>
      <c r="WY11" s="17">
        <v>0.98</v>
      </c>
      <c r="WZ11" s="17">
        <v>28.8</v>
      </c>
      <c r="XA11" s="17">
        <v>29.184000000000001</v>
      </c>
      <c r="XB11" s="17">
        <v>29.184000000000001</v>
      </c>
      <c r="XC11" s="17">
        <v>-0.38400000000000001</v>
      </c>
      <c r="XD11" s="17">
        <v>3.3</v>
      </c>
      <c r="XE11" s="17">
        <v>2.8159999999999998</v>
      </c>
      <c r="XF11" s="17">
        <v>2.8159999999999998</v>
      </c>
      <c r="XG11" s="17">
        <v>0.48399999999999999</v>
      </c>
      <c r="XH11" s="17">
        <v>15.1</v>
      </c>
      <c r="XI11" s="17">
        <v>14</v>
      </c>
      <c r="XJ11" s="17">
        <v>14</v>
      </c>
      <c r="XK11" s="17">
        <v>1.1000000000000001</v>
      </c>
      <c r="XL11" s="17">
        <v>14.1</v>
      </c>
      <c r="XM11" s="17">
        <v>16.559999999999999</v>
      </c>
      <c r="XN11" s="17">
        <v>16.559999999999999</v>
      </c>
      <c r="XO11" s="17">
        <v>-2.46</v>
      </c>
      <c r="XP11" s="17">
        <v>7.37</v>
      </c>
      <c r="XQ11" s="17">
        <v>7.52</v>
      </c>
      <c r="XR11" s="17">
        <v>7.52</v>
      </c>
      <c r="XS11" s="17">
        <v>-0.15</v>
      </c>
    </row>
    <row r="12" spans="1:643" ht="24" customHeight="1" x14ac:dyDescent="0.25">
      <c r="A12" s="1"/>
      <c r="B12" s="16" t="s">
        <v>65</v>
      </c>
      <c r="C12" s="16" t="s">
        <v>709</v>
      </c>
      <c r="D12" s="17">
        <v>1</v>
      </c>
      <c r="E12" s="17">
        <v>1.02</v>
      </c>
      <c r="F12" s="17">
        <v>1.02</v>
      </c>
      <c r="G12" s="17">
        <v>-0.02</v>
      </c>
      <c r="H12" s="17">
        <v>1.6</v>
      </c>
      <c r="I12" s="17">
        <v>1.63</v>
      </c>
      <c r="J12" s="17">
        <v>1.63</v>
      </c>
      <c r="K12" s="17">
        <v>-0.03</v>
      </c>
      <c r="L12" s="17">
        <v>598.1</v>
      </c>
      <c r="M12" s="17">
        <v>597.99670000000003</v>
      </c>
      <c r="N12" s="17">
        <v>597.99670000000003</v>
      </c>
      <c r="O12" s="17">
        <v>0.1033</v>
      </c>
      <c r="P12" s="17">
        <v>145.9</v>
      </c>
      <c r="Q12" s="17">
        <v>147.59345999999999</v>
      </c>
      <c r="R12" s="17">
        <v>147.59345999999999</v>
      </c>
      <c r="S12" s="17">
        <v>-1.69346</v>
      </c>
      <c r="T12" s="17"/>
      <c r="U12" s="17"/>
      <c r="V12" s="17"/>
      <c r="W12" s="17">
        <v>0</v>
      </c>
      <c r="X12" s="17"/>
      <c r="Y12" s="17"/>
      <c r="Z12" s="17"/>
      <c r="AA12" s="17">
        <v>0</v>
      </c>
      <c r="AB12" s="17">
        <v>90</v>
      </c>
      <c r="AC12" s="17">
        <v>92.226339999999993</v>
      </c>
      <c r="AD12" s="17">
        <v>92.226339999999993</v>
      </c>
      <c r="AE12" s="17">
        <v>-2.22634</v>
      </c>
      <c r="AF12" s="17">
        <v>240.6</v>
      </c>
      <c r="AG12" s="17">
        <v>240.14849000000001</v>
      </c>
      <c r="AH12" s="17">
        <v>246.98840000000001</v>
      </c>
      <c r="AI12" s="17">
        <v>-6.3883999999999999</v>
      </c>
      <c r="AJ12" s="17">
        <v>16</v>
      </c>
      <c r="AK12" s="17"/>
      <c r="AL12" s="17"/>
      <c r="AM12" s="17">
        <v>16</v>
      </c>
      <c r="AN12" s="17">
        <v>0</v>
      </c>
      <c r="AO12" s="17"/>
      <c r="AP12" s="17"/>
      <c r="AQ12" s="17">
        <v>0</v>
      </c>
      <c r="AR12" s="17">
        <v>106.3</v>
      </c>
      <c r="AS12" s="17">
        <v>111.11111</v>
      </c>
      <c r="AT12" s="17">
        <v>111.11111</v>
      </c>
      <c r="AU12" s="17">
        <v>-4.8111100000000002</v>
      </c>
      <c r="AV12" s="17">
        <v>106.4</v>
      </c>
      <c r="AW12" s="17">
        <v>111.11111</v>
      </c>
      <c r="AX12" s="17">
        <v>111.11111</v>
      </c>
      <c r="AY12" s="17">
        <v>-4.7111099999999997</v>
      </c>
      <c r="AZ12" s="17">
        <v>106.4</v>
      </c>
      <c r="BA12" s="17">
        <v>111.11111</v>
      </c>
      <c r="BB12" s="17">
        <v>111.11111</v>
      </c>
      <c r="BC12" s="17">
        <v>-4.7111099999999997</v>
      </c>
      <c r="BD12" s="17">
        <v>208.8</v>
      </c>
      <c r="BE12" s="17">
        <v>166.66667000000001</v>
      </c>
      <c r="BF12" s="17">
        <v>166.66667000000001</v>
      </c>
      <c r="BG12" s="17">
        <v>42.133330000000001</v>
      </c>
      <c r="BH12" s="17">
        <v>108.1</v>
      </c>
      <c r="BI12" s="17">
        <v>119.65812</v>
      </c>
      <c r="BJ12" s="17">
        <v>119.65812</v>
      </c>
      <c r="BK12" s="17">
        <v>-11.558120000000001</v>
      </c>
      <c r="BL12" s="17">
        <v>68.2</v>
      </c>
      <c r="BM12" s="17">
        <v>59.829059999999998</v>
      </c>
      <c r="BN12" s="17">
        <v>59.829059999999998</v>
      </c>
      <c r="BO12" s="17">
        <v>8.3709399999999992</v>
      </c>
      <c r="BP12" s="17">
        <v>560.29999999999995</v>
      </c>
      <c r="BQ12" s="17">
        <v>568.29854</v>
      </c>
      <c r="BR12" s="17">
        <v>568.29854</v>
      </c>
      <c r="BS12" s="17">
        <v>-7.9985400000000002</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166.8</v>
      </c>
      <c r="CO12" s="17">
        <v>164.70732000000001</v>
      </c>
      <c r="CP12" s="17">
        <v>164.70732000000001</v>
      </c>
      <c r="CQ12" s="17">
        <v>2.0926800000000001</v>
      </c>
      <c r="CR12" s="17">
        <v>8.1999999999999993</v>
      </c>
      <c r="CS12" s="17">
        <v>7.5928399999999998</v>
      </c>
      <c r="CT12" s="17">
        <v>7.5928399999999998</v>
      </c>
      <c r="CU12" s="17">
        <v>0.60716000000000003</v>
      </c>
      <c r="CV12" s="17">
        <v>2.6</v>
      </c>
      <c r="CW12" s="17">
        <v>4.1677999999999997</v>
      </c>
      <c r="CX12" s="17">
        <v>4.1677999999999997</v>
      </c>
      <c r="CY12" s="17">
        <v>-1.5678000000000001</v>
      </c>
      <c r="CZ12" s="17">
        <v>0</v>
      </c>
      <c r="DA12" s="17">
        <v>0</v>
      </c>
      <c r="DB12" s="17">
        <v>0</v>
      </c>
      <c r="DC12" s="17">
        <v>0</v>
      </c>
      <c r="DD12" s="17">
        <v>4.2</v>
      </c>
      <c r="DE12" s="17">
        <v>6.8787000000000003</v>
      </c>
      <c r="DF12" s="17">
        <v>6.8787000000000003</v>
      </c>
      <c r="DG12" s="17">
        <v>-2.6787000000000001</v>
      </c>
      <c r="DH12" s="17"/>
      <c r="DI12" s="17"/>
      <c r="DJ12" s="17"/>
      <c r="DK12" s="17">
        <v>0</v>
      </c>
      <c r="DL12" s="17">
        <v>112.1</v>
      </c>
      <c r="DM12" s="17">
        <v>110.00812000000001</v>
      </c>
      <c r="DN12" s="17">
        <v>143</v>
      </c>
      <c r="DO12" s="17">
        <v>-30.9</v>
      </c>
      <c r="DP12" s="17">
        <v>0</v>
      </c>
      <c r="DQ12" s="17"/>
      <c r="DR12" s="17">
        <v>8.9130000000000003</v>
      </c>
      <c r="DS12" s="17">
        <v>-8.9130000000000003</v>
      </c>
      <c r="DT12" s="17"/>
      <c r="DU12" s="17"/>
      <c r="DV12" s="17"/>
      <c r="DW12" s="17">
        <v>0</v>
      </c>
      <c r="DX12" s="17"/>
      <c r="DY12" s="17"/>
      <c r="DZ12" s="17"/>
      <c r="EA12" s="17">
        <v>0</v>
      </c>
      <c r="EB12" s="17"/>
      <c r="EC12" s="17"/>
      <c r="ED12" s="17">
        <v>0</v>
      </c>
      <c r="EE12" s="17">
        <v>0</v>
      </c>
      <c r="EF12" s="17">
        <v>110.9</v>
      </c>
      <c r="EG12" s="17">
        <v>101.7818</v>
      </c>
      <c r="EH12" s="17">
        <v>112.90537</v>
      </c>
      <c r="EI12" s="17">
        <v>-2.0053700000000001</v>
      </c>
      <c r="EJ12" s="17">
        <v>204.5</v>
      </c>
      <c r="EK12" s="17">
        <v>221.25516999999999</v>
      </c>
      <c r="EL12" s="17">
        <v>221.55625000000001</v>
      </c>
      <c r="EM12" s="17">
        <v>-17.056249999999999</v>
      </c>
      <c r="EN12" s="17"/>
      <c r="EO12" s="17"/>
      <c r="EP12" s="17"/>
      <c r="EQ12" s="17">
        <v>0</v>
      </c>
      <c r="ER12" s="17">
        <v>0</v>
      </c>
      <c r="ES12" s="17"/>
      <c r="ET12" s="17">
        <v>0</v>
      </c>
      <c r="EU12" s="17">
        <v>0</v>
      </c>
      <c r="EV12" s="17"/>
      <c r="EW12" s="17"/>
      <c r="EX12" s="17"/>
      <c r="EY12" s="17">
        <v>0</v>
      </c>
      <c r="EZ12" s="17">
        <v>6.5136000000000003</v>
      </c>
      <c r="FA12" s="17">
        <v>6.39</v>
      </c>
      <c r="FB12" s="17">
        <v>6.39</v>
      </c>
      <c r="FC12" s="17">
        <v>0.1236</v>
      </c>
      <c r="FD12" s="17">
        <v>292.31948</v>
      </c>
      <c r="FE12" s="17">
        <v>287.17948999999999</v>
      </c>
      <c r="FF12" s="17">
        <v>357.89215999999999</v>
      </c>
      <c r="FG12" s="17">
        <v>-65.572680000000005</v>
      </c>
      <c r="FH12" s="17">
        <v>9.5</v>
      </c>
      <c r="FI12" s="17">
        <v>45.944040000000001</v>
      </c>
      <c r="FJ12" s="17">
        <v>81.173749999999998</v>
      </c>
      <c r="FK12" s="17">
        <v>-71.673749999999998</v>
      </c>
      <c r="FL12" s="17">
        <v>140.69999999999999</v>
      </c>
      <c r="FM12" s="17"/>
      <c r="FN12" s="17">
        <v>148.62634</v>
      </c>
      <c r="FO12" s="17">
        <v>-7.9263399999999997</v>
      </c>
      <c r="FP12" s="17">
        <v>0</v>
      </c>
      <c r="FQ12" s="17"/>
      <c r="FR12" s="17">
        <v>41.498959999999997</v>
      </c>
      <c r="FS12" s="17">
        <v>-41.498959999999997</v>
      </c>
      <c r="FT12" s="17">
        <v>18.5</v>
      </c>
      <c r="FU12" s="17">
        <v>19.28585</v>
      </c>
      <c r="FV12" s="17">
        <v>19.28585</v>
      </c>
      <c r="FW12" s="17">
        <v>-0.78585000000000005</v>
      </c>
      <c r="FX12" s="17">
        <v>19.5</v>
      </c>
      <c r="FY12" s="17"/>
      <c r="FZ12" s="17">
        <v>19.21951</v>
      </c>
      <c r="GA12" s="17">
        <v>0.28049000000000002</v>
      </c>
      <c r="GB12" s="17">
        <v>91.6</v>
      </c>
      <c r="GC12" s="17">
        <v>87.657560000000004</v>
      </c>
      <c r="GD12" s="17">
        <v>87.657560000000004</v>
      </c>
      <c r="GE12" s="17">
        <v>3.9424399999999999</v>
      </c>
      <c r="GF12" s="17">
        <v>124.2</v>
      </c>
      <c r="GG12" s="17">
        <v>133.33332999999999</v>
      </c>
      <c r="GH12" s="17">
        <v>133.33332999999999</v>
      </c>
      <c r="GI12" s="17">
        <v>-9.1333300000000008</v>
      </c>
      <c r="GJ12" s="17">
        <v>124.9</v>
      </c>
      <c r="GK12" s="17">
        <v>133.33332999999999</v>
      </c>
      <c r="GL12" s="17">
        <v>133.33332999999999</v>
      </c>
      <c r="GM12" s="17">
        <v>-8.4333299999999998</v>
      </c>
      <c r="GN12" s="17">
        <v>153.4</v>
      </c>
      <c r="GO12" s="17">
        <v>133.33332999999999</v>
      </c>
      <c r="GP12" s="17">
        <v>133.33332999999999</v>
      </c>
      <c r="GQ12" s="17">
        <v>20.066669999999998</v>
      </c>
      <c r="GR12" s="17">
        <v>65.3</v>
      </c>
      <c r="GS12" s="17">
        <v>89.432000000000002</v>
      </c>
      <c r="GT12" s="17">
        <v>110.91316999999999</v>
      </c>
      <c r="GU12" s="17">
        <v>-45.613169999999997</v>
      </c>
      <c r="GV12" s="17"/>
      <c r="GW12" s="17"/>
      <c r="GX12" s="17"/>
      <c r="GY12" s="17">
        <v>0</v>
      </c>
      <c r="GZ12" s="17">
        <v>3.1</v>
      </c>
      <c r="HA12" s="17">
        <v>2.9556</v>
      </c>
      <c r="HB12" s="17">
        <v>2.9556100000000001</v>
      </c>
      <c r="HC12" s="17">
        <v>0.14438999999999999</v>
      </c>
      <c r="HD12" s="17">
        <v>44.7</v>
      </c>
      <c r="HE12" s="17">
        <v>47.26634</v>
      </c>
      <c r="HF12" s="17">
        <v>47.26634</v>
      </c>
      <c r="HG12" s="17">
        <v>-2.5663399999999998</v>
      </c>
      <c r="HH12" s="17"/>
      <c r="HI12" s="17"/>
      <c r="HJ12" s="17"/>
      <c r="HK12" s="17">
        <v>0</v>
      </c>
      <c r="HL12" s="17">
        <v>3.8</v>
      </c>
      <c r="HM12" s="17">
        <v>4.0998900000000003</v>
      </c>
      <c r="HN12" s="17">
        <v>4.0998900000000003</v>
      </c>
      <c r="HO12" s="17">
        <v>-0.29988999999999999</v>
      </c>
      <c r="HP12" s="17">
        <v>29.2</v>
      </c>
      <c r="HQ12" s="17">
        <v>30.294039999999999</v>
      </c>
      <c r="HR12" s="17">
        <v>30.294039999999999</v>
      </c>
      <c r="HS12" s="17">
        <v>-1.0940399999999999</v>
      </c>
      <c r="HT12" s="17">
        <v>170.3</v>
      </c>
      <c r="HU12" s="17">
        <v>108.54185</v>
      </c>
      <c r="HV12" s="17">
        <v>108.54185</v>
      </c>
      <c r="HW12" s="17">
        <v>61.758150000000001</v>
      </c>
      <c r="HX12" s="17">
        <v>93.9</v>
      </c>
      <c r="HY12" s="17">
        <v>85.482579999999999</v>
      </c>
      <c r="HZ12" s="17">
        <v>21.739370000000001</v>
      </c>
      <c r="IA12" s="17">
        <v>72.160629999999998</v>
      </c>
      <c r="IB12" s="17">
        <v>0</v>
      </c>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80.3</v>
      </c>
      <c r="JA12" s="17">
        <v>133.35676000000001</v>
      </c>
      <c r="JB12" s="17">
        <v>133.35676000000001</v>
      </c>
      <c r="JC12" s="17">
        <v>-53.056759999999997</v>
      </c>
      <c r="JD12" s="17">
        <v>84.8</v>
      </c>
      <c r="JE12" s="17">
        <v>91.666669999999996</v>
      </c>
      <c r="JF12" s="17">
        <v>91.666669999999996</v>
      </c>
      <c r="JG12" s="17">
        <v>-6.8666700000000001</v>
      </c>
      <c r="JH12" s="17">
        <v>91.8</v>
      </c>
      <c r="JI12" s="17">
        <v>91.666669999999996</v>
      </c>
      <c r="JJ12" s="17">
        <v>91.666669999999996</v>
      </c>
      <c r="JK12" s="17">
        <v>0.13333</v>
      </c>
      <c r="JL12" s="17">
        <v>0</v>
      </c>
      <c r="JM12" s="17"/>
      <c r="JN12" s="17">
        <v>0</v>
      </c>
      <c r="JO12" s="17">
        <v>0</v>
      </c>
      <c r="JP12" s="17">
        <v>111.4</v>
      </c>
      <c r="JQ12" s="17">
        <v>91.666669999999996</v>
      </c>
      <c r="JR12" s="17">
        <v>91.666669999999996</v>
      </c>
      <c r="JS12" s="17">
        <v>19.733329999999999</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114.1</v>
      </c>
      <c r="KO12" s="17">
        <v>114.11063</v>
      </c>
      <c r="KP12" s="17">
        <v>97.136600000000001</v>
      </c>
      <c r="KQ12" s="17">
        <v>16.9634</v>
      </c>
      <c r="KR12" s="17"/>
      <c r="KS12" s="17"/>
      <c r="KT12" s="17"/>
      <c r="KU12" s="17">
        <v>0</v>
      </c>
      <c r="KV12" s="17"/>
      <c r="KW12" s="17"/>
      <c r="KX12" s="17"/>
      <c r="KY12" s="17">
        <v>0</v>
      </c>
      <c r="KZ12" s="17"/>
      <c r="LA12" s="17"/>
      <c r="LB12" s="17">
        <v>3.5488499999999998</v>
      </c>
      <c r="LC12" s="17">
        <v>-3.5488499999999998</v>
      </c>
      <c r="LD12" s="17">
        <v>243.2</v>
      </c>
      <c r="LE12" s="17">
        <v>271.12195000000003</v>
      </c>
      <c r="LF12" s="17">
        <v>267.70951000000002</v>
      </c>
      <c r="LG12" s="17">
        <v>-24.509509999999999</v>
      </c>
      <c r="LH12" s="17">
        <v>111</v>
      </c>
      <c r="LI12" s="17">
        <v>133.67995999999999</v>
      </c>
      <c r="LJ12" s="17">
        <v>133.67995999999999</v>
      </c>
      <c r="LK12" s="17">
        <v>-22.679960000000001</v>
      </c>
      <c r="LL12" s="17">
        <v>62.9</v>
      </c>
      <c r="LM12" s="17">
        <v>67.461460000000002</v>
      </c>
      <c r="LN12" s="17">
        <v>67.461460000000002</v>
      </c>
      <c r="LO12" s="17">
        <v>-4.5614600000000003</v>
      </c>
      <c r="LP12" s="17">
        <v>78.2</v>
      </c>
      <c r="LQ12" s="17">
        <v>78.567999999999998</v>
      </c>
      <c r="LR12" s="17">
        <v>78.567999999999998</v>
      </c>
      <c r="LS12" s="17">
        <v>-0.36799999999999999</v>
      </c>
      <c r="LT12" s="17">
        <v>29.9</v>
      </c>
      <c r="LU12" s="17">
        <v>30.097560000000001</v>
      </c>
      <c r="LV12" s="17">
        <v>30.097560000000001</v>
      </c>
      <c r="LW12" s="17">
        <v>-0.19756000000000001</v>
      </c>
      <c r="LX12" s="17"/>
      <c r="LY12" s="17"/>
      <c r="LZ12" s="17"/>
      <c r="MA12" s="17">
        <v>0</v>
      </c>
      <c r="MB12" s="17">
        <v>0</v>
      </c>
      <c r="MC12" s="17"/>
      <c r="MD12" s="17">
        <v>0</v>
      </c>
      <c r="ME12" s="17">
        <v>0</v>
      </c>
      <c r="MF12" s="17"/>
      <c r="MG12" s="17"/>
      <c r="MH12" s="17"/>
      <c r="MI12" s="17">
        <v>0</v>
      </c>
      <c r="MJ12" s="17"/>
      <c r="MK12" s="17"/>
      <c r="ML12" s="17"/>
      <c r="MM12" s="17">
        <v>0</v>
      </c>
      <c r="MN12" s="17">
        <v>103.8</v>
      </c>
      <c r="MO12" s="17">
        <v>104</v>
      </c>
      <c r="MP12" s="17">
        <v>104</v>
      </c>
      <c r="MQ12" s="17">
        <v>-0.2</v>
      </c>
      <c r="MR12" s="17"/>
      <c r="MS12" s="17"/>
      <c r="MT12" s="17"/>
      <c r="MU12" s="17">
        <v>0</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137.69999999999999</v>
      </c>
      <c r="NQ12" s="17">
        <v>144.27350000000001</v>
      </c>
      <c r="NR12" s="17">
        <v>144.27350000000001</v>
      </c>
      <c r="NS12" s="17">
        <v>-6.5735000000000001</v>
      </c>
      <c r="NT12" s="17">
        <v>79.8</v>
      </c>
      <c r="NU12" s="17">
        <v>72.136750000000006</v>
      </c>
      <c r="NV12" s="17">
        <v>72.136750000000006</v>
      </c>
      <c r="NW12" s="17">
        <v>7.6632499999999997</v>
      </c>
      <c r="NX12" s="17">
        <v>0</v>
      </c>
      <c r="NY12" s="17">
        <v>0</v>
      </c>
      <c r="NZ12" s="17">
        <v>0</v>
      </c>
      <c r="OA12" s="17">
        <v>0</v>
      </c>
      <c r="OB12" s="17">
        <v>30.3</v>
      </c>
      <c r="OC12" s="17">
        <v>27.9</v>
      </c>
      <c r="OD12" s="17">
        <v>36.918999999999997</v>
      </c>
      <c r="OE12" s="17">
        <v>-6.6189999999999998</v>
      </c>
      <c r="OF12" s="17">
        <v>0</v>
      </c>
      <c r="OG12" s="17">
        <v>0</v>
      </c>
      <c r="OH12" s="17">
        <v>0</v>
      </c>
      <c r="OI12" s="17">
        <v>0</v>
      </c>
      <c r="OJ12" s="17">
        <v>1.8</v>
      </c>
      <c r="OK12" s="17">
        <v>0.65</v>
      </c>
      <c r="OL12" s="17">
        <v>0.65</v>
      </c>
      <c r="OM12" s="17">
        <v>1.1499999999999999</v>
      </c>
      <c r="ON12" s="17">
        <v>0</v>
      </c>
      <c r="OO12" s="17">
        <v>0</v>
      </c>
      <c r="OP12" s="17">
        <v>0</v>
      </c>
      <c r="OQ12" s="17">
        <v>0</v>
      </c>
      <c r="OR12" s="17">
        <v>0</v>
      </c>
      <c r="OS12" s="17"/>
      <c r="OT12" s="17">
        <v>17.560980000000001</v>
      </c>
      <c r="OU12" s="17">
        <v>-17.560980000000001</v>
      </c>
      <c r="OV12" s="17">
        <v>9.9</v>
      </c>
      <c r="OW12" s="17">
        <v>9.9830000000000005</v>
      </c>
      <c r="OX12" s="17">
        <v>9.9830000000000005</v>
      </c>
      <c r="OY12" s="17">
        <v>-8.3000000000000004E-2</v>
      </c>
      <c r="OZ12" s="17">
        <v>5.4</v>
      </c>
      <c r="PA12" s="17">
        <v>5.67</v>
      </c>
      <c r="PB12" s="17">
        <v>5.67</v>
      </c>
      <c r="PC12" s="17">
        <v>-0.27</v>
      </c>
      <c r="PD12" s="17">
        <v>3.6</v>
      </c>
      <c r="PE12" s="17">
        <v>3.6</v>
      </c>
      <c r="PF12" s="17">
        <v>3.6</v>
      </c>
      <c r="PG12" s="17">
        <v>0</v>
      </c>
      <c r="PH12" s="17">
        <v>4.8</v>
      </c>
      <c r="PI12" s="17">
        <v>4.5</v>
      </c>
      <c r="PJ12" s="17">
        <v>4.5</v>
      </c>
      <c r="PK12" s="17">
        <v>0.3</v>
      </c>
      <c r="PL12" s="17">
        <v>20.100000000000001</v>
      </c>
      <c r="PM12" s="17">
        <v>19.5122</v>
      </c>
      <c r="PN12" s="17">
        <v>19.5122</v>
      </c>
      <c r="PO12" s="17">
        <v>0.58779999999999999</v>
      </c>
      <c r="PP12" s="17">
        <v>19.100000000000001</v>
      </c>
      <c r="PQ12" s="17">
        <v>19.5122</v>
      </c>
      <c r="PR12" s="17">
        <v>19.5122</v>
      </c>
      <c r="PS12" s="17">
        <v>-0.41220000000000001</v>
      </c>
      <c r="PT12" s="17">
        <v>18.899999999999999</v>
      </c>
      <c r="PU12" s="17">
        <v>17.560980000000001</v>
      </c>
      <c r="PV12" s="17">
        <v>17.560980000000001</v>
      </c>
      <c r="PW12" s="17">
        <v>1.3390200000000001</v>
      </c>
      <c r="PX12" s="17">
        <v>0</v>
      </c>
      <c r="PY12" s="17"/>
      <c r="PZ12" s="17">
        <v>3.4</v>
      </c>
      <c r="QA12" s="17">
        <v>-3.4</v>
      </c>
      <c r="QB12" s="17">
        <v>18.7</v>
      </c>
      <c r="QC12" s="17">
        <v>18.341460000000001</v>
      </c>
      <c r="QD12" s="17">
        <v>18.341460000000001</v>
      </c>
      <c r="QE12" s="17">
        <v>0.35854000000000003</v>
      </c>
      <c r="QF12" s="17">
        <v>0</v>
      </c>
      <c r="QG12" s="17">
        <v>0</v>
      </c>
      <c r="QH12" s="17">
        <v>0</v>
      </c>
      <c r="QI12" s="17">
        <v>0</v>
      </c>
      <c r="QJ12" s="17">
        <v>0</v>
      </c>
      <c r="QK12" s="17">
        <v>0</v>
      </c>
      <c r="QL12" s="17">
        <v>0</v>
      </c>
      <c r="QM12" s="17">
        <v>0</v>
      </c>
      <c r="QN12" s="17">
        <v>7.8</v>
      </c>
      <c r="QO12" s="17">
        <v>9.6</v>
      </c>
      <c r="QP12" s="17">
        <v>11.577</v>
      </c>
      <c r="QQ12" s="17">
        <v>-3.7770000000000001</v>
      </c>
      <c r="QR12" s="17">
        <v>20.2</v>
      </c>
      <c r="QS12" s="17">
        <v>23.9</v>
      </c>
      <c r="QT12" s="17">
        <v>34.756</v>
      </c>
      <c r="QU12" s="17">
        <v>-14.555999999999999</v>
      </c>
      <c r="QV12" s="17">
        <v>3.2</v>
      </c>
      <c r="QW12" s="17">
        <v>3</v>
      </c>
      <c r="QX12" s="17">
        <v>3</v>
      </c>
      <c r="QY12" s="17">
        <v>0.2</v>
      </c>
      <c r="QZ12" s="17">
        <v>2.2999999999999998</v>
      </c>
      <c r="RA12" s="17">
        <v>2.4</v>
      </c>
      <c r="RB12" s="17">
        <v>2.4</v>
      </c>
      <c r="RC12" s="17">
        <v>-0.1</v>
      </c>
      <c r="RD12" s="17">
        <v>2.4</v>
      </c>
      <c r="RE12" s="17">
        <v>2.4</v>
      </c>
      <c r="RF12" s="17">
        <v>2.4</v>
      </c>
      <c r="RG12" s="17">
        <v>0</v>
      </c>
      <c r="RH12" s="17">
        <v>1.5</v>
      </c>
      <c r="RI12" s="17">
        <v>1.45</v>
      </c>
      <c r="RJ12" s="17">
        <v>1.45</v>
      </c>
      <c r="RK12" s="17">
        <v>0.05</v>
      </c>
      <c r="RL12" s="17">
        <v>0</v>
      </c>
      <c r="RM12" s="17">
        <v>0</v>
      </c>
      <c r="RN12" s="17">
        <v>0</v>
      </c>
      <c r="RO12" s="17">
        <v>0</v>
      </c>
      <c r="RP12" s="17">
        <v>3.2</v>
      </c>
      <c r="RQ12" s="17">
        <v>3.3809999999999998</v>
      </c>
      <c r="RR12" s="17">
        <v>3.3809999999999998</v>
      </c>
      <c r="RS12" s="17">
        <v>-0.18099999999999999</v>
      </c>
      <c r="RT12" s="17">
        <v>20.3</v>
      </c>
      <c r="RU12" s="17">
        <v>19.869240000000001</v>
      </c>
      <c r="RV12" s="17">
        <v>5.0530200000000001</v>
      </c>
      <c r="RW12" s="17">
        <v>15.246980000000001</v>
      </c>
      <c r="RX12" s="17">
        <v>2</v>
      </c>
      <c r="RY12" s="17">
        <v>2</v>
      </c>
      <c r="RZ12" s="17">
        <v>2</v>
      </c>
      <c r="SA12" s="17">
        <v>0</v>
      </c>
      <c r="SB12" s="17">
        <v>0</v>
      </c>
      <c r="SC12" s="17"/>
      <c r="SD12" s="17">
        <v>0.7</v>
      </c>
      <c r="SE12" s="17">
        <v>-0.7</v>
      </c>
      <c r="SF12" s="17">
        <v>19.8</v>
      </c>
      <c r="SG12" s="17">
        <v>19.21951</v>
      </c>
      <c r="SH12" s="17">
        <v>19.21951</v>
      </c>
      <c r="SI12" s="17">
        <v>0.58048999999999995</v>
      </c>
      <c r="SJ12" s="17">
        <v>12.7</v>
      </c>
      <c r="SK12" s="17">
        <v>12.195119999999999</v>
      </c>
      <c r="SL12" s="17">
        <v>12.195119999999999</v>
      </c>
      <c r="SM12" s="17">
        <v>0.50488</v>
      </c>
      <c r="SN12" s="17">
        <v>19.5</v>
      </c>
      <c r="SO12" s="17">
        <v>19.5122</v>
      </c>
      <c r="SP12" s="17">
        <v>19.5122</v>
      </c>
      <c r="SQ12" s="17">
        <v>-1.2200000000000001E-2</v>
      </c>
      <c r="SR12" s="17">
        <v>20.3</v>
      </c>
      <c r="SS12" s="17">
        <v>19.5122</v>
      </c>
      <c r="ST12" s="17">
        <v>19.5122</v>
      </c>
      <c r="SU12" s="17">
        <v>0.78779999999999994</v>
      </c>
      <c r="SV12" s="17">
        <v>20</v>
      </c>
      <c r="SW12" s="17">
        <v>19.317070000000001</v>
      </c>
      <c r="SX12" s="17">
        <v>19.317070000000001</v>
      </c>
      <c r="SY12" s="17">
        <v>0.68293000000000004</v>
      </c>
      <c r="SZ12" s="17">
        <v>0</v>
      </c>
      <c r="TA12" s="17">
        <v>3.7</v>
      </c>
      <c r="TB12" s="17">
        <v>3.6539999999999999</v>
      </c>
      <c r="TC12" s="17">
        <v>-3.6539999999999999</v>
      </c>
      <c r="TD12" s="17">
        <v>23.9</v>
      </c>
      <c r="TE12" s="17">
        <v>12.928000000000001</v>
      </c>
      <c r="TF12" s="17">
        <v>12.928000000000001</v>
      </c>
      <c r="TG12" s="17">
        <v>10.972</v>
      </c>
      <c r="TH12" s="17">
        <v>0</v>
      </c>
      <c r="TI12" s="17">
        <v>0</v>
      </c>
      <c r="TJ12" s="17">
        <v>0</v>
      </c>
      <c r="TK12" s="17">
        <v>0</v>
      </c>
      <c r="TL12" s="17">
        <v>64.599999999999994</v>
      </c>
      <c r="TM12" s="17">
        <v>36.1</v>
      </c>
      <c r="TN12" s="17">
        <v>30.75</v>
      </c>
      <c r="TO12" s="17">
        <v>33.85</v>
      </c>
      <c r="TP12" s="17">
        <v>83</v>
      </c>
      <c r="TQ12" s="17">
        <v>55.9</v>
      </c>
      <c r="TR12" s="17">
        <v>27.64</v>
      </c>
      <c r="TS12" s="17">
        <v>55.36</v>
      </c>
      <c r="TT12" s="17">
        <v>0.9</v>
      </c>
      <c r="TU12" s="17">
        <v>2.9</v>
      </c>
      <c r="TV12" s="17">
        <v>2.4700000000000002</v>
      </c>
      <c r="TW12" s="17">
        <v>-1.57</v>
      </c>
      <c r="TX12" s="17">
        <v>2.5</v>
      </c>
      <c r="TY12" s="17">
        <v>2.2000000000000002</v>
      </c>
      <c r="TZ12" s="17">
        <v>2.2400000000000002</v>
      </c>
      <c r="UA12" s="17">
        <v>0.26</v>
      </c>
      <c r="UB12" s="17">
        <v>20</v>
      </c>
      <c r="UC12" s="17">
        <v>19.5122</v>
      </c>
      <c r="UD12" s="17">
        <v>19.5122</v>
      </c>
      <c r="UE12" s="17">
        <v>0.48780000000000001</v>
      </c>
      <c r="UF12" s="17">
        <v>8.4</v>
      </c>
      <c r="UG12" s="17">
        <v>8</v>
      </c>
      <c r="UH12" s="17">
        <v>8</v>
      </c>
      <c r="UI12" s="17">
        <v>0.4</v>
      </c>
      <c r="UJ12" s="17">
        <v>0</v>
      </c>
      <c r="UK12" s="17"/>
      <c r="UL12" s="17"/>
      <c r="UM12" s="17">
        <v>0</v>
      </c>
      <c r="UN12" s="17">
        <v>20.399999999999999</v>
      </c>
      <c r="UO12" s="17">
        <v>19.5122</v>
      </c>
      <c r="UP12" s="17">
        <v>19.5122</v>
      </c>
      <c r="UQ12" s="17">
        <v>0.88780000000000003</v>
      </c>
      <c r="UR12" s="17">
        <v>20.399999999999999</v>
      </c>
      <c r="US12" s="17">
        <v>19.5122</v>
      </c>
      <c r="UT12" s="17">
        <v>19.5122</v>
      </c>
      <c r="UU12" s="17">
        <v>0.88780000000000003</v>
      </c>
      <c r="UV12" s="17">
        <v>20.2</v>
      </c>
      <c r="UW12" s="17">
        <v>19.5122</v>
      </c>
      <c r="UX12" s="17">
        <v>19.5122</v>
      </c>
      <c r="UY12" s="17">
        <v>0.68779999999999997</v>
      </c>
      <c r="UZ12" s="17">
        <v>1.6</v>
      </c>
      <c r="VA12" s="17">
        <v>1.002</v>
      </c>
      <c r="VB12" s="17">
        <v>1.002</v>
      </c>
      <c r="VC12" s="17">
        <v>0.59799999999999998</v>
      </c>
      <c r="VD12" s="17">
        <v>0</v>
      </c>
      <c r="VE12" s="17">
        <v>0</v>
      </c>
      <c r="VF12" s="17">
        <v>0</v>
      </c>
      <c r="VG12" s="17">
        <v>0</v>
      </c>
      <c r="VH12" s="17">
        <v>0</v>
      </c>
      <c r="VI12" s="17">
        <v>0</v>
      </c>
      <c r="VJ12" s="17">
        <v>0</v>
      </c>
      <c r="VK12" s="17">
        <v>0</v>
      </c>
      <c r="VL12" s="17">
        <v>0.6</v>
      </c>
      <c r="VM12" s="17">
        <v>0.6</v>
      </c>
      <c r="VN12" s="17">
        <v>0.6</v>
      </c>
      <c r="VO12" s="17">
        <v>0</v>
      </c>
      <c r="VP12" s="17">
        <v>14</v>
      </c>
      <c r="VQ12" s="17">
        <v>31.4</v>
      </c>
      <c r="VR12" s="17">
        <v>32.578000000000003</v>
      </c>
      <c r="VS12" s="17">
        <v>-18.577999999999999</v>
      </c>
      <c r="VT12" s="17">
        <v>10.9</v>
      </c>
      <c r="VU12" s="17">
        <v>10.3</v>
      </c>
      <c r="VV12" s="17">
        <v>19.306999999999999</v>
      </c>
      <c r="VW12" s="17">
        <v>-8.407</v>
      </c>
      <c r="VX12" s="17">
        <v>0</v>
      </c>
      <c r="VY12" s="17">
        <v>0</v>
      </c>
      <c r="VZ12" s="17">
        <v>0</v>
      </c>
      <c r="WA12" s="17">
        <v>0</v>
      </c>
      <c r="WB12" s="17">
        <v>0</v>
      </c>
      <c r="WC12" s="17">
        <v>0</v>
      </c>
      <c r="WD12" s="17">
        <v>0</v>
      </c>
      <c r="WE12" s="17">
        <v>0</v>
      </c>
      <c r="WF12" s="17">
        <v>9</v>
      </c>
      <c r="WG12" s="17">
        <v>8.6</v>
      </c>
      <c r="WH12" s="17">
        <v>8.6</v>
      </c>
      <c r="WI12" s="17">
        <v>0.4</v>
      </c>
      <c r="WJ12" s="17">
        <v>20</v>
      </c>
      <c r="WK12" s="17">
        <v>19.317070000000001</v>
      </c>
      <c r="WL12" s="17">
        <v>19.317070000000001</v>
      </c>
      <c r="WM12" s="17">
        <v>0.68293000000000004</v>
      </c>
      <c r="WN12" s="17"/>
      <c r="WO12" s="17"/>
      <c r="WP12" s="17"/>
      <c r="WQ12" s="17">
        <v>0</v>
      </c>
      <c r="WR12" s="17"/>
      <c r="WS12" s="17"/>
      <c r="WT12" s="17"/>
      <c r="WU12" s="17">
        <v>0</v>
      </c>
      <c r="WV12" s="17">
        <v>36.07</v>
      </c>
      <c r="WW12" s="17">
        <v>35</v>
      </c>
      <c r="WX12" s="17">
        <v>35</v>
      </c>
      <c r="WY12" s="17">
        <v>1.07</v>
      </c>
      <c r="WZ12" s="17">
        <v>28.8</v>
      </c>
      <c r="XA12" s="17">
        <v>29.184000000000001</v>
      </c>
      <c r="XB12" s="17">
        <v>29.184000000000001</v>
      </c>
      <c r="XC12" s="17">
        <v>-0.38400000000000001</v>
      </c>
      <c r="XD12" s="17">
        <v>3.4</v>
      </c>
      <c r="XE12" s="17">
        <v>2.8159999999999998</v>
      </c>
      <c r="XF12" s="17">
        <v>2.8159999999999998</v>
      </c>
      <c r="XG12" s="17">
        <v>0.58399999999999996</v>
      </c>
      <c r="XH12" s="17">
        <v>16.3</v>
      </c>
      <c r="XI12" s="17">
        <v>14</v>
      </c>
      <c r="XJ12" s="17">
        <v>14</v>
      </c>
      <c r="XK12" s="17">
        <v>2.2999999999999998</v>
      </c>
      <c r="XL12" s="17">
        <v>14.2</v>
      </c>
      <c r="XM12" s="17">
        <v>16.559999999999999</v>
      </c>
      <c r="XN12" s="17">
        <v>16.559999999999999</v>
      </c>
      <c r="XO12" s="17">
        <v>-2.36</v>
      </c>
      <c r="XP12" s="17">
        <v>7.75</v>
      </c>
      <c r="XQ12" s="17">
        <v>7.52</v>
      </c>
      <c r="XR12" s="17">
        <v>7.52</v>
      </c>
      <c r="XS12" s="17">
        <v>0.23</v>
      </c>
    </row>
    <row r="13" spans="1:643" ht="24" customHeight="1" x14ac:dyDescent="0.25">
      <c r="A13" s="1"/>
      <c r="B13" s="16" t="s">
        <v>65</v>
      </c>
      <c r="C13" s="16" t="s">
        <v>710</v>
      </c>
      <c r="D13" s="17">
        <v>1</v>
      </c>
      <c r="E13" s="17">
        <v>1.02</v>
      </c>
      <c r="F13" s="17">
        <v>1.02</v>
      </c>
      <c r="G13" s="17">
        <v>-0.02</v>
      </c>
      <c r="H13" s="17">
        <v>1.6</v>
      </c>
      <c r="I13" s="17">
        <v>1.63</v>
      </c>
      <c r="J13" s="17">
        <v>1.63</v>
      </c>
      <c r="K13" s="17">
        <v>-0.03</v>
      </c>
      <c r="L13" s="17">
        <v>599.6</v>
      </c>
      <c r="M13" s="17">
        <v>597.99670000000003</v>
      </c>
      <c r="N13" s="17">
        <v>597.99670000000003</v>
      </c>
      <c r="O13" s="17">
        <v>1.6032999999999999</v>
      </c>
      <c r="P13" s="17">
        <v>145.9</v>
      </c>
      <c r="Q13" s="17">
        <v>147.59345999999999</v>
      </c>
      <c r="R13" s="17">
        <v>147.59345999999999</v>
      </c>
      <c r="S13" s="17">
        <v>-1.69346</v>
      </c>
      <c r="T13" s="17"/>
      <c r="U13" s="17"/>
      <c r="V13" s="17"/>
      <c r="W13" s="17">
        <v>0</v>
      </c>
      <c r="X13" s="17"/>
      <c r="Y13" s="17"/>
      <c r="Z13" s="17"/>
      <c r="AA13" s="17">
        <v>0</v>
      </c>
      <c r="AB13" s="17">
        <v>90.2</v>
      </c>
      <c r="AC13" s="17">
        <v>92.226339999999993</v>
      </c>
      <c r="AD13" s="17">
        <v>92.226339999999993</v>
      </c>
      <c r="AE13" s="17">
        <v>-2.0263399999999998</v>
      </c>
      <c r="AF13" s="17">
        <v>240.3</v>
      </c>
      <c r="AG13" s="17">
        <v>240.14849000000001</v>
      </c>
      <c r="AH13" s="17">
        <v>246.98840000000001</v>
      </c>
      <c r="AI13" s="17">
        <v>-6.6883999999999997</v>
      </c>
      <c r="AJ13" s="17">
        <v>0</v>
      </c>
      <c r="AK13" s="17"/>
      <c r="AL13" s="17"/>
      <c r="AM13" s="17">
        <v>0</v>
      </c>
      <c r="AN13" s="17">
        <v>0</v>
      </c>
      <c r="AO13" s="17">
        <v>0</v>
      </c>
      <c r="AP13" s="17"/>
      <c r="AQ13" s="17">
        <v>0</v>
      </c>
      <c r="AR13" s="17">
        <v>102.1</v>
      </c>
      <c r="AS13" s="17">
        <v>111.11111</v>
      </c>
      <c r="AT13" s="17">
        <v>111.11111</v>
      </c>
      <c r="AU13" s="17">
        <v>-9.0111100000000004</v>
      </c>
      <c r="AV13" s="17">
        <v>102.5</v>
      </c>
      <c r="AW13" s="17">
        <v>111.11111</v>
      </c>
      <c r="AX13" s="17">
        <v>111.11111</v>
      </c>
      <c r="AY13" s="17">
        <v>-8.61111</v>
      </c>
      <c r="AZ13" s="17">
        <v>102.5</v>
      </c>
      <c r="BA13" s="17">
        <v>111.11111</v>
      </c>
      <c r="BB13" s="17">
        <v>111.11111</v>
      </c>
      <c r="BC13" s="17">
        <v>-8.61111</v>
      </c>
      <c r="BD13" s="17">
        <v>203.2</v>
      </c>
      <c r="BE13" s="17">
        <v>166.66667000000001</v>
      </c>
      <c r="BF13" s="17">
        <v>166.66667000000001</v>
      </c>
      <c r="BG13" s="17">
        <v>36.533329999999999</v>
      </c>
      <c r="BH13" s="17">
        <v>109.1</v>
      </c>
      <c r="BI13" s="17">
        <v>119.65812</v>
      </c>
      <c r="BJ13" s="17">
        <v>119.65812</v>
      </c>
      <c r="BK13" s="17">
        <v>-10.558120000000001</v>
      </c>
      <c r="BL13" s="17">
        <v>68.400000000000006</v>
      </c>
      <c r="BM13" s="17">
        <v>59.829059999999998</v>
      </c>
      <c r="BN13" s="17">
        <v>59.829059999999998</v>
      </c>
      <c r="BO13" s="17">
        <v>8.5709400000000002</v>
      </c>
      <c r="BP13" s="17">
        <v>561.6</v>
      </c>
      <c r="BQ13" s="17">
        <v>568.29854</v>
      </c>
      <c r="BR13" s="17">
        <v>568.29854</v>
      </c>
      <c r="BS13" s="17">
        <v>-6.6985400000000004</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165.5</v>
      </c>
      <c r="CO13" s="17">
        <v>164.70732000000001</v>
      </c>
      <c r="CP13" s="17">
        <v>164.70732000000001</v>
      </c>
      <c r="CQ13" s="17">
        <v>0.79268000000000005</v>
      </c>
      <c r="CR13" s="17">
        <v>8.1999999999999993</v>
      </c>
      <c r="CS13" s="17">
        <v>7.5928399999999998</v>
      </c>
      <c r="CT13" s="17">
        <v>7.5928399999999998</v>
      </c>
      <c r="CU13" s="17">
        <v>0.60716000000000003</v>
      </c>
      <c r="CV13" s="17">
        <v>2.5</v>
      </c>
      <c r="CW13" s="17">
        <v>4.1677999999999997</v>
      </c>
      <c r="CX13" s="17">
        <v>4.1677999999999997</v>
      </c>
      <c r="CY13" s="17">
        <v>-1.6677999999999999</v>
      </c>
      <c r="CZ13" s="17">
        <v>0</v>
      </c>
      <c r="DA13" s="17">
        <v>0</v>
      </c>
      <c r="DB13" s="17">
        <v>0</v>
      </c>
      <c r="DC13" s="17">
        <v>0</v>
      </c>
      <c r="DD13" s="17">
        <v>4.0999999999999996</v>
      </c>
      <c r="DE13" s="17">
        <v>6.8787000000000003</v>
      </c>
      <c r="DF13" s="17">
        <v>6.8787000000000003</v>
      </c>
      <c r="DG13" s="17">
        <v>-2.7787000000000002</v>
      </c>
      <c r="DH13" s="17"/>
      <c r="DI13" s="17"/>
      <c r="DJ13" s="17"/>
      <c r="DK13" s="17">
        <v>0</v>
      </c>
      <c r="DL13" s="17">
        <v>111.7</v>
      </c>
      <c r="DM13" s="17">
        <v>110.00812000000001</v>
      </c>
      <c r="DN13" s="17">
        <v>143</v>
      </c>
      <c r="DO13" s="17">
        <v>-31.3</v>
      </c>
      <c r="DP13" s="17">
        <v>0</v>
      </c>
      <c r="DQ13" s="17"/>
      <c r="DR13" s="17">
        <v>8.9130000000000003</v>
      </c>
      <c r="DS13" s="17">
        <v>-8.9130000000000003</v>
      </c>
      <c r="DT13" s="17"/>
      <c r="DU13" s="17"/>
      <c r="DV13" s="17"/>
      <c r="DW13" s="17">
        <v>0</v>
      </c>
      <c r="DX13" s="17"/>
      <c r="DY13" s="17"/>
      <c r="DZ13" s="17"/>
      <c r="EA13" s="17">
        <v>0</v>
      </c>
      <c r="EB13" s="17"/>
      <c r="EC13" s="17"/>
      <c r="ED13" s="17">
        <v>0</v>
      </c>
      <c r="EE13" s="17">
        <v>0</v>
      </c>
      <c r="EF13" s="17">
        <v>110.9</v>
      </c>
      <c r="EG13" s="17">
        <v>99.587540000000004</v>
      </c>
      <c r="EH13" s="17">
        <v>112.90537</v>
      </c>
      <c r="EI13" s="17">
        <v>-2.0053700000000001</v>
      </c>
      <c r="EJ13" s="17">
        <v>199.5</v>
      </c>
      <c r="EK13" s="17">
        <v>221.25516999999999</v>
      </c>
      <c r="EL13" s="17">
        <v>221.25516999999999</v>
      </c>
      <c r="EM13" s="17">
        <v>-21.75517</v>
      </c>
      <c r="EN13" s="17"/>
      <c r="EO13" s="17"/>
      <c r="EP13" s="17"/>
      <c r="EQ13" s="17">
        <v>0</v>
      </c>
      <c r="ER13" s="17">
        <v>0</v>
      </c>
      <c r="ES13" s="17"/>
      <c r="ET13" s="17">
        <v>0</v>
      </c>
      <c r="EU13" s="17">
        <v>0</v>
      </c>
      <c r="EV13" s="17"/>
      <c r="EW13" s="17"/>
      <c r="EX13" s="17"/>
      <c r="EY13" s="17">
        <v>0</v>
      </c>
      <c r="EZ13" s="17">
        <v>6.5115400000000001</v>
      </c>
      <c r="FA13" s="17">
        <v>6.39</v>
      </c>
      <c r="FB13" s="17">
        <v>6.39</v>
      </c>
      <c r="FC13" s="17">
        <v>0.12154</v>
      </c>
      <c r="FD13" s="17">
        <v>293.27595000000002</v>
      </c>
      <c r="FE13" s="17">
        <v>287.17948999999999</v>
      </c>
      <c r="FF13" s="17">
        <v>331.49034999999998</v>
      </c>
      <c r="FG13" s="17">
        <v>-38.214399999999998</v>
      </c>
      <c r="FH13" s="17">
        <v>12.8</v>
      </c>
      <c r="FI13" s="17">
        <v>43.2166</v>
      </c>
      <c r="FJ13" s="17">
        <v>81.173749999999998</v>
      </c>
      <c r="FK13" s="17">
        <v>-68.373750000000001</v>
      </c>
      <c r="FL13" s="17">
        <v>131.1</v>
      </c>
      <c r="FM13" s="17"/>
      <c r="FN13" s="17">
        <v>148.62634</v>
      </c>
      <c r="FO13" s="17">
        <v>-17.526340000000001</v>
      </c>
      <c r="FP13" s="17">
        <v>0</v>
      </c>
      <c r="FQ13" s="17"/>
      <c r="FR13" s="17">
        <v>41.498959999999997</v>
      </c>
      <c r="FS13" s="17">
        <v>-41.498959999999997</v>
      </c>
      <c r="FT13" s="17">
        <v>16.899999999999999</v>
      </c>
      <c r="FU13" s="17">
        <v>19.28585</v>
      </c>
      <c r="FV13" s="17">
        <v>19.28585</v>
      </c>
      <c r="FW13" s="17">
        <v>-2.38585</v>
      </c>
      <c r="FX13" s="17">
        <v>19.600000000000001</v>
      </c>
      <c r="FY13" s="17"/>
      <c r="FZ13" s="17">
        <v>19.21951</v>
      </c>
      <c r="GA13" s="17">
        <v>0.38048999999999999</v>
      </c>
      <c r="GB13" s="17">
        <v>89.3</v>
      </c>
      <c r="GC13" s="17">
        <v>87.657560000000004</v>
      </c>
      <c r="GD13" s="17">
        <v>87.657560000000004</v>
      </c>
      <c r="GE13" s="17">
        <v>1.6424399999999999</v>
      </c>
      <c r="GF13" s="17">
        <v>123.8</v>
      </c>
      <c r="GG13" s="17">
        <v>133.33332999999999</v>
      </c>
      <c r="GH13" s="17">
        <v>133.33332999999999</v>
      </c>
      <c r="GI13" s="17">
        <v>-9.5333299999999994</v>
      </c>
      <c r="GJ13" s="17">
        <v>124</v>
      </c>
      <c r="GK13" s="17">
        <v>133.33332999999999</v>
      </c>
      <c r="GL13" s="17">
        <v>133.33332999999999</v>
      </c>
      <c r="GM13" s="17">
        <v>-9.3333300000000001</v>
      </c>
      <c r="GN13" s="17">
        <v>153.80000000000001</v>
      </c>
      <c r="GO13" s="17">
        <v>133.33332999999999</v>
      </c>
      <c r="GP13" s="17">
        <v>133.33332999999999</v>
      </c>
      <c r="GQ13" s="17">
        <v>20.466670000000001</v>
      </c>
      <c r="GR13" s="17">
        <v>65.3</v>
      </c>
      <c r="GS13" s="17">
        <v>81.488500000000002</v>
      </c>
      <c r="GT13" s="17">
        <v>110.91316999999999</v>
      </c>
      <c r="GU13" s="17">
        <v>-45.613169999999997</v>
      </c>
      <c r="GV13" s="17"/>
      <c r="GW13" s="17"/>
      <c r="GX13" s="17"/>
      <c r="GY13" s="17">
        <v>0</v>
      </c>
      <c r="GZ13" s="17">
        <v>3</v>
      </c>
      <c r="HA13" s="17">
        <v>2.9556</v>
      </c>
      <c r="HB13" s="17">
        <v>2.9556100000000001</v>
      </c>
      <c r="HC13" s="17">
        <v>4.4389999999999999E-2</v>
      </c>
      <c r="HD13" s="17">
        <v>44.6</v>
      </c>
      <c r="HE13" s="17">
        <v>47.26634</v>
      </c>
      <c r="HF13" s="17">
        <v>47.26634</v>
      </c>
      <c r="HG13" s="17">
        <v>-2.6663399999999999</v>
      </c>
      <c r="HH13" s="17"/>
      <c r="HI13" s="17"/>
      <c r="HJ13" s="17"/>
      <c r="HK13" s="17">
        <v>0</v>
      </c>
      <c r="HL13" s="17">
        <v>3.8</v>
      </c>
      <c r="HM13" s="17">
        <v>4.0998900000000003</v>
      </c>
      <c r="HN13" s="17">
        <v>4.0998900000000003</v>
      </c>
      <c r="HO13" s="17">
        <v>-0.29988999999999999</v>
      </c>
      <c r="HP13" s="17">
        <v>28.3</v>
      </c>
      <c r="HQ13" s="17">
        <v>30.294039999999999</v>
      </c>
      <c r="HR13" s="17">
        <v>30.294039999999999</v>
      </c>
      <c r="HS13" s="17">
        <v>-1.99404</v>
      </c>
      <c r="HT13" s="17">
        <v>111.1</v>
      </c>
      <c r="HU13" s="17">
        <v>169.54185000000001</v>
      </c>
      <c r="HV13" s="17">
        <v>169.54185000000001</v>
      </c>
      <c r="HW13" s="17">
        <v>-58.441850000000002</v>
      </c>
      <c r="HX13" s="17">
        <v>93.8</v>
      </c>
      <c r="HY13" s="17">
        <v>74.809330000000003</v>
      </c>
      <c r="HZ13" s="17">
        <v>20.70628</v>
      </c>
      <c r="IA13" s="17">
        <v>73.093720000000005</v>
      </c>
      <c r="IB13" s="17">
        <v>0</v>
      </c>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80.3</v>
      </c>
      <c r="JA13" s="17">
        <v>133.35676000000001</v>
      </c>
      <c r="JB13" s="17">
        <v>133.35676000000001</v>
      </c>
      <c r="JC13" s="17">
        <v>-53.056759999999997</v>
      </c>
      <c r="JD13" s="17">
        <v>84.9</v>
      </c>
      <c r="JE13" s="17">
        <v>91.666669999999996</v>
      </c>
      <c r="JF13" s="17">
        <v>91.666669999999996</v>
      </c>
      <c r="JG13" s="17">
        <v>-6.7666700000000004</v>
      </c>
      <c r="JH13" s="17">
        <v>91.8</v>
      </c>
      <c r="JI13" s="17">
        <v>91.666669999999996</v>
      </c>
      <c r="JJ13" s="17">
        <v>91.666669999999996</v>
      </c>
      <c r="JK13" s="17">
        <v>0.13333</v>
      </c>
      <c r="JL13" s="17">
        <v>0</v>
      </c>
      <c r="JM13" s="17"/>
      <c r="JN13" s="17">
        <v>0</v>
      </c>
      <c r="JO13" s="17">
        <v>0</v>
      </c>
      <c r="JP13" s="17">
        <v>112.4</v>
      </c>
      <c r="JQ13" s="17">
        <v>91.666669999999996</v>
      </c>
      <c r="JR13" s="17">
        <v>91.666669999999996</v>
      </c>
      <c r="JS13" s="17">
        <v>20.733329999999999</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114.1</v>
      </c>
      <c r="KO13" s="17">
        <v>114.11063</v>
      </c>
      <c r="KP13" s="17">
        <v>81.502750000000006</v>
      </c>
      <c r="KQ13" s="17">
        <v>32.597250000000003</v>
      </c>
      <c r="KR13" s="17"/>
      <c r="KS13" s="17"/>
      <c r="KT13" s="17"/>
      <c r="KU13" s="17">
        <v>0</v>
      </c>
      <c r="KV13" s="17"/>
      <c r="KW13" s="17"/>
      <c r="KX13" s="17"/>
      <c r="KY13" s="17">
        <v>0</v>
      </c>
      <c r="KZ13" s="17"/>
      <c r="LA13" s="17"/>
      <c r="LB13" s="17">
        <v>3.5488499999999998</v>
      </c>
      <c r="LC13" s="17">
        <v>-3.5488499999999998</v>
      </c>
      <c r="LD13" s="17">
        <v>242.9</v>
      </c>
      <c r="LE13" s="17">
        <v>262.00389999999999</v>
      </c>
      <c r="LF13" s="17">
        <v>227.85756000000001</v>
      </c>
      <c r="LG13" s="17">
        <v>15.042439999999999</v>
      </c>
      <c r="LH13" s="17">
        <v>109.2</v>
      </c>
      <c r="LI13" s="17">
        <v>114.16777</v>
      </c>
      <c r="LJ13" s="17">
        <v>133.67995999999999</v>
      </c>
      <c r="LK13" s="17">
        <v>-24.479959999999998</v>
      </c>
      <c r="LL13" s="17">
        <v>62.9</v>
      </c>
      <c r="LM13" s="17">
        <v>67.461460000000002</v>
      </c>
      <c r="LN13" s="17">
        <v>67.461460000000002</v>
      </c>
      <c r="LO13" s="17">
        <v>-4.5614600000000003</v>
      </c>
      <c r="LP13" s="17">
        <v>78.2</v>
      </c>
      <c r="LQ13" s="17">
        <v>78.567999999999998</v>
      </c>
      <c r="LR13" s="17">
        <v>78.567999999999998</v>
      </c>
      <c r="LS13" s="17">
        <v>-0.36799999999999999</v>
      </c>
      <c r="LT13" s="17">
        <v>30</v>
      </c>
      <c r="LU13" s="17">
        <v>30.097560000000001</v>
      </c>
      <c r="LV13" s="17">
        <v>30.097560000000001</v>
      </c>
      <c r="LW13" s="17">
        <v>-9.7559999999999994E-2</v>
      </c>
      <c r="LX13" s="17"/>
      <c r="LY13" s="17"/>
      <c r="LZ13" s="17"/>
      <c r="MA13" s="17">
        <v>0</v>
      </c>
      <c r="MB13" s="17">
        <v>0</v>
      </c>
      <c r="MC13" s="17">
        <v>0</v>
      </c>
      <c r="MD13" s="17">
        <v>0</v>
      </c>
      <c r="ME13" s="17">
        <v>0</v>
      </c>
      <c r="MF13" s="17"/>
      <c r="MG13" s="17"/>
      <c r="MH13" s="17"/>
      <c r="MI13" s="17">
        <v>0</v>
      </c>
      <c r="MJ13" s="17"/>
      <c r="MK13" s="17"/>
      <c r="ML13" s="17"/>
      <c r="MM13" s="17">
        <v>0</v>
      </c>
      <c r="MN13" s="17">
        <v>103.7</v>
      </c>
      <c r="MO13" s="17">
        <v>104</v>
      </c>
      <c r="MP13" s="17">
        <v>104</v>
      </c>
      <c r="MQ13" s="17">
        <v>-0.3</v>
      </c>
      <c r="MR13" s="17"/>
      <c r="MS13" s="17"/>
      <c r="MT13" s="17"/>
      <c r="MU13" s="17">
        <v>0</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137.69999999999999</v>
      </c>
      <c r="NQ13" s="17">
        <v>144.27350000000001</v>
      </c>
      <c r="NR13" s="17">
        <v>144.27350000000001</v>
      </c>
      <c r="NS13" s="17">
        <v>-6.5735000000000001</v>
      </c>
      <c r="NT13" s="17">
        <v>79.900000000000006</v>
      </c>
      <c r="NU13" s="17">
        <v>72.136750000000006</v>
      </c>
      <c r="NV13" s="17">
        <v>72.136750000000006</v>
      </c>
      <c r="NW13" s="17">
        <v>7.7632500000000002</v>
      </c>
      <c r="NX13" s="17">
        <v>0</v>
      </c>
      <c r="NY13" s="17">
        <v>0</v>
      </c>
      <c r="NZ13" s="17">
        <v>0</v>
      </c>
      <c r="OA13" s="17">
        <v>0</v>
      </c>
      <c r="OB13" s="17">
        <v>25.1</v>
      </c>
      <c r="OC13" s="17">
        <v>25.5</v>
      </c>
      <c r="OD13" s="17">
        <v>33.686999999999998</v>
      </c>
      <c r="OE13" s="17">
        <v>-8.5869999999999997</v>
      </c>
      <c r="OF13" s="17">
        <v>0</v>
      </c>
      <c r="OG13" s="17">
        <v>0</v>
      </c>
      <c r="OH13" s="17">
        <v>0</v>
      </c>
      <c r="OI13" s="17">
        <v>0</v>
      </c>
      <c r="OJ13" s="17">
        <v>0.2</v>
      </c>
      <c r="OK13" s="17">
        <v>0.628</v>
      </c>
      <c r="OL13" s="17">
        <v>0.628</v>
      </c>
      <c r="OM13" s="17">
        <v>-0.42799999999999999</v>
      </c>
      <c r="ON13" s="17">
        <v>0</v>
      </c>
      <c r="OO13" s="17">
        <v>0</v>
      </c>
      <c r="OP13" s="17">
        <v>0</v>
      </c>
      <c r="OQ13" s="17">
        <v>0</v>
      </c>
      <c r="OR13" s="17">
        <v>0</v>
      </c>
      <c r="OS13" s="17"/>
      <c r="OT13" s="17">
        <v>17.560980000000001</v>
      </c>
      <c r="OU13" s="17">
        <v>-17.560980000000001</v>
      </c>
      <c r="OV13" s="17">
        <v>10</v>
      </c>
      <c r="OW13" s="17">
        <v>9.9830000000000005</v>
      </c>
      <c r="OX13" s="17">
        <v>9.9830000000000005</v>
      </c>
      <c r="OY13" s="17">
        <v>1.7000000000000001E-2</v>
      </c>
      <c r="OZ13" s="17">
        <v>5.4</v>
      </c>
      <c r="PA13" s="17">
        <v>5.67</v>
      </c>
      <c r="PB13" s="17">
        <v>5.67</v>
      </c>
      <c r="PC13" s="17">
        <v>-0.27</v>
      </c>
      <c r="PD13" s="17">
        <v>3.6</v>
      </c>
      <c r="PE13" s="17">
        <v>3.6</v>
      </c>
      <c r="PF13" s="17">
        <v>3.6</v>
      </c>
      <c r="PG13" s="17">
        <v>0</v>
      </c>
      <c r="PH13" s="17">
        <v>4.8</v>
      </c>
      <c r="PI13" s="17">
        <v>4.5</v>
      </c>
      <c r="PJ13" s="17">
        <v>4.5</v>
      </c>
      <c r="PK13" s="17">
        <v>0.3</v>
      </c>
      <c r="PL13" s="17">
        <v>20.100000000000001</v>
      </c>
      <c r="PM13" s="17">
        <v>19.5122</v>
      </c>
      <c r="PN13" s="17">
        <v>19.5122</v>
      </c>
      <c r="PO13" s="17">
        <v>0.58779999999999999</v>
      </c>
      <c r="PP13" s="17">
        <v>20</v>
      </c>
      <c r="PQ13" s="17">
        <v>19.5122</v>
      </c>
      <c r="PR13" s="17">
        <v>19.5122</v>
      </c>
      <c r="PS13" s="17">
        <v>0.48780000000000001</v>
      </c>
      <c r="PT13" s="17">
        <v>18.899999999999999</v>
      </c>
      <c r="PU13" s="17">
        <v>17.560980000000001</v>
      </c>
      <c r="PV13" s="17">
        <v>17.560980000000001</v>
      </c>
      <c r="PW13" s="17">
        <v>1.3390200000000001</v>
      </c>
      <c r="PX13" s="17">
        <v>0</v>
      </c>
      <c r="PY13" s="17"/>
      <c r="PZ13" s="17">
        <v>3.4</v>
      </c>
      <c r="QA13" s="17">
        <v>-3.4</v>
      </c>
      <c r="QB13" s="17">
        <v>18.7</v>
      </c>
      <c r="QC13" s="17">
        <v>18.341460000000001</v>
      </c>
      <c r="QD13" s="17">
        <v>18.341460000000001</v>
      </c>
      <c r="QE13" s="17">
        <v>0.35854000000000003</v>
      </c>
      <c r="QF13" s="17">
        <v>0</v>
      </c>
      <c r="QG13" s="17">
        <v>0</v>
      </c>
      <c r="QH13" s="17">
        <v>0</v>
      </c>
      <c r="QI13" s="17">
        <v>0</v>
      </c>
      <c r="QJ13" s="17">
        <v>0</v>
      </c>
      <c r="QK13" s="17">
        <v>0</v>
      </c>
      <c r="QL13" s="17">
        <v>0</v>
      </c>
      <c r="QM13" s="17">
        <v>0</v>
      </c>
      <c r="QN13" s="17">
        <v>7.7</v>
      </c>
      <c r="QO13" s="17">
        <v>8.9</v>
      </c>
      <c r="QP13" s="17">
        <v>10.794</v>
      </c>
      <c r="QQ13" s="17">
        <v>-3.0939999999999999</v>
      </c>
      <c r="QR13" s="17">
        <v>23.8</v>
      </c>
      <c r="QS13" s="17">
        <v>22</v>
      </c>
      <c r="QT13" s="17">
        <v>31.908000000000001</v>
      </c>
      <c r="QU13" s="17">
        <v>-8.1080000000000005</v>
      </c>
      <c r="QV13" s="17">
        <v>3.2</v>
      </c>
      <c r="QW13" s="17">
        <v>3</v>
      </c>
      <c r="QX13" s="17">
        <v>3</v>
      </c>
      <c r="QY13" s="17">
        <v>0.2</v>
      </c>
      <c r="QZ13" s="17">
        <v>2.2999999999999998</v>
      </c>
      <c r="RA13" s="17">
        <v>2.4</v>
      </c>
      <c r="RB13" s="17">
        <v>2.4</v>
      </c>
      <c r="RC13" s="17">
        <v>-0.1</v>
      </c>
      <c r="RD13" s="17">
        <v>2.4</v>
      </c>
      <c r="RE13" s="17">
        <v>2.4</v>
      </c>
      <c r="RF13" s="17">
        <v>2.4</v>
      </c>
      <c r="RG13" s="17">
        <v>0</v>
      </c>
      <c r="RH13" s="17">
        <v>1.5</v>
      </c>
      <c r="RI13" s="17">
        <v>1.45</v>
      </c>
      <c r="RJ13" s="17">
        <v>1.45</v>
      </c>
      <c r="RK13" s="17">
        <v>0.05</v>
      </c>
      <c r="RL13" s="17">
        <v>0</v>
      </c>
      <c r="RM13" s="17">
        <v>0</v>
      </c>
      <c r="RN13" s="17">
        <v>0</v>
      </c>
      <c r="RO13" s="17">
        <v>0</v>
      </c>
      <c r="RP13" s="17">
        <v>3.1</v>
      </c>
      <c r="RQ13" s="17">
        <v>3.3809999999999998</v>
      </c>
      <c r="RR13" s="17">
        <v>3.3809999999999998</v>
      </c>
      <c r="RS13" s="17">
        <v>-0.28100000000000003</v>
      </c>
      <c r="RT13" s="17">
        <v>20.3</v>
      </c>
      <c r="RU13" s="17">
        <v>17.388390000000001</v>
      </c>
      <c r="RV13" s="17">
        <v>4.8128900000000003</v>
      </c>
      <c r="RW13" s="17">
        <v>15.487109999999999</v>
      </c>
      <c r="RX13" s="17">
        <v>2</v>
      </c>
      <c r="RY13" s="17">
        <v>2</v>
      </c>
      <c r="RZ13" s="17">
        <v>2</v>
      </c>
      <c r="SA13" s="17">
        <v>0</v>
      </c>
      <c r="SB13" s="17">
        <v>0</v>
      </c>
      <c r="SC13" s="17"/>
      <c r="SD13" s="17">
        <v>0.7</v>
      </c>
      <c r="SE13" s="17">
        <v>-0.7</v>
      </c>
      <c r="SF13" s="17">
        <v>19.8</v>
      </c>
      <c r="SG13" s="17">
        <v>19.21951</v>
      </c>
      <c r="SH13" s="17">
        <v>19.21951</v>
      </c>
      <c r="SI13" s="17">
        <v>0.58048999999999995</v>
      </c>
      <c r="SJ13" s="17">
        <v>12.6</v>
      </c>
      <c r="SK13" s="17">
        <v>12.195119999999999</v>
      </c>
      <c r="SL13" s="17">
        <v>12.195119999999999</v>
      </c>
      <c r="SM13" s="17">
        <v>0.40488000000000002</v>
      </c>
      <c r="SN13" s="17">
        <v>19.399999999999999</v>
      </c>
      <c r="SO13" s="17">
        <v>19.5122</v>
      </c>
      <c r="SP13" s="17">
        <v>19.5122</v>
      </c>
      <c r="SQ13" s="17">
        <v>-0.11219999999999999</v>
      </c>
      <c r="SR13" s="17">
        <v>20.3</v>
      </c>
      <c r="SS13" s="17">
        <v>19.5122</v>
      </c>
      <c r="ST13" s="17">
        <v>19.5122</v>
      </c>
      <c r="SU13" s="17">
        <v>0.78779999999999994</v>
      </c>
      <c r="SV13" s="17">
        <v>20</v>
      </c>
      <c r="SW13" s="17">
        <v>19.317070000000001</v>
      </c>
      <c r="SX13" s="17">
        <v>19.317070000000001</v>
      </c>
      <c r="SY13" s="17">
        <v>0.68293000000000004</v>
      </c>
      <c r="SZ13" s="17">
        <v>0</v>
      </c>
      <c r="TA13" s="17">
        <v>3.9</v>
      </c>
      <c r="TB13" s="17">
        <v>4.2160000000000002</v>
      </c>
      <c r="TC13" s="17">
        <v>-4.2160000000000002</v>
      </c>
      <c r="TD13" s="17">
        <v>23.6</v>
      </c>
      <c r="TE13" s="17">
        <v>11.61</v>
      </c>
      <c r="TF13" s="17">
        <v>11.61</v>
      </c>
      <c r="TG13" s="17">
        <v>11.99</v>
      </c>
      <c r="TH13" s="17">
        <v>0</v>
      </c>
      <c r="TI13" s="17">
        <v>0</v>
      </c>
      <c r="TJ13" s="17">
        <v>0</v>
      </c>
      <c r="TK13" s="17">
        <v>0</v>
      </c>
      <c r="TL13" s="17">
        <v>70.400000000000006</v>
      </c>
      <c r="TM13" s="17">
        <v>32.200000000000003</v>
      </c>
      <c r="TN13" s="17">
        <v>19.670000000000002</v>
      </c>
      <c r="TO13" s="17">
        <v>50.73</v>
      </c>
      <c r="TP13" s="17">
        <v>92.4</v>
      </c>
      <c r="TQ13" s="17">
        <v>51.2</v>
      </c>
      <c r="TR13" s="17">
        <v>17.350000000000001</v>
      </c>
      <c r="TS13" s="17">
        <v>75.05</v>
      </c>
      <c r="TT13" s="17">
        <v>1.1000000000000001</v>
      </c>
      <c r="TU13" s="17">
        <v>2.8</v>
      </c>
      <c r="TV13" s="17">
        <v>1.51</v>
      </c>
      <c r="TW13" s="17">
        <v>-0.41</v>
      </c>
      <c r="TX13" s="17">
        <v>3.9</v>
      </c>
      <c r="TY13" s="17">
        <v>2</v>
      </c>
      <c r="TZ13" s="17">
        <v>1.1499999999999999</v>
      </c>
      <c r="UA13" s="17">
        <v>2.75</v>
      </c>
      <c r="UB13" s="17">
        <v>19.5</v>
      </c>
      <c r="UC13" s="17">
        <v>19.5122</v>
      </c>
      <c r="UD13" s="17">
        <v>19.5122</v>
      </c>
      <c r="UE13" s="17">
        <v>-1.2200000000000001E-2</v>
      </c>
      <c r="UF13" s="17">
        <v>8.4</v>
      </c>
      <c r="UG13" s="17">
        <v>8</v>
      </c>
      <c r="UH13" s="17">
        <v>8</v>
      </c>
      <c r="UI13" s="17">
        <v>0.4</v>
      </c>
      <c r="UJ13" s="17">
        <v>0</v>
      </c>
      <c r="UK13" s="17"/>
      <c r="UL13" s="17"/>
      <c r="UM13" s="17">
        <v>0</v>
      </c>
      <c r="UN13" s="17">
        <v>20.399999999999999</v>
      </c>
      <c r="UO13" s="17">
        <v>19.5122</v>
      </c>
      <c r="UP13" s="17">
        <v>19.5122</v>
      </c>
      <c r="UQ13" s="17">
        <v>0.88780000000000003</v>
      </c>
      <c r="UR13" s="17">
        <v>20.399999999999999</v>
      </c>
      <c r="US13" s="17">
        <v>19.5122</v>
      </c>
      <c r="UT13" s="17">
        <v>19.5122</v>
      </c>
      <c r="UU13" s="17">
        <v>0.88780000000000003</v>
      </c>
      <c r="UV13" s="17">
        <v>20.2</v>
      </c>
      <c r="UW13" s="17">
        <v>19.5122</v>
      </c>
      <c r="UX13" s="17">
        <v>19.5122</v>
      </c>
      <c r="UY13" s="17">
        <v>0.68779999999999997</v>
      </c>
      <c r="UZ13" s="17">
        <v>0.7</v>
      </c>
      <c r="VA13" s="17">
        <v>0.997</v>
      </c>
      <c r="VB13" s="17">
        <v>0.997</v>
      </c>
      <c r="VC13" s="17">
        <v>-0.29699999999999999</v>
      </c>
      <c r="VD13" s="17">
        <v>0</v>
      </c>
      <c r="VE13" s="17">
        <v>0</v>
      </c>
      <c r="VF13" s="17">
        <v>0</v>
      </c>
      <c r="VG13" s="17">
        <v>0</v>
      </c>
      <c r="VH13" s="17">
        <v>0</v>
      </c>
      <c r="VI13" s="17">
        <v>0</v>
      </c>
      <c r="VJ13" s="17">
        <v>0</v>
      </c>
      <c r="VK13" s="17">
        <v>0</v>
      </c>
      <c r="VL13" s="17">
        <v>0.6</v>
      </c>
      <c r="VM13" s="17">
        <v>0.6</v>
      </c>
      <c r="VN13" s="17">
        <v>0.6</v>
      </c>
      <c r="VO13" s="17">
        <v>0</v>
      </c>
      <c r="VP13" s="17">
        <v>10.5</v>
      </c>
      <c r="VQ13" s="17">
        <v>28.7</v>
      </c>
      <c r="VR13" s="17">
        <v>29.97</v>
      </c>
      <c r="VS13" s="17">
        <v>-19.47</v>
      </c>
      <c r="VT13" s="17">
        <v>7.9</v>
      </c>
      <c r="VU13" s="17">
        <v>7.4</v>
      </c>
      <c r="VV13" s="17">
        <v>17.751000000000001</v>
      </c>
      <c r="VW13" s="17">
        <v>-9.8510000000000009</v>
      </c>
      <c r="VX13" s="17">
        <v>0</v>
      </c>
      <c r="VY13" s="17">
        <v>0</v>
      </c>
      <c r="VZ13" s="17">
        <v>0</v>
      </c>
      <c r="WA13" s="17">
        <v>0</v>
      </c>
      <c r="WB13" s="17">
        <v>0</v>
      </c>
      <c r="WC13" s="17">
        <v>0</v>
      </c>
      <c r="WD13" s="17">
        <v>0</v>
      </c>
      <c r="WE13" s="17">
        <v>0</v>
      </c>
      <c r="WF13" s="17">
        <v>9</v>
      </c>
      <c r="WG13" s="17">
        <v>8.6</v>
      </c>
      <c r="WH13" s="17">
        <v>8.6</v>
      </c>
      <c r="WI13" s="17">
        <v>0.4</v>
      </c>
      <c r="WJ13" s="17">
        <v>20</v>
      </c>
      <c r="WK13" s="17">
        <v>19.317070000000001</v>
      </c>
      <c r="WL13" s="17">
        <v>19.317070000000001</v>
      </c>
      <c r="WM13" s="17">
        <v>0.68293000000000004</v>
      </c>
      <c r="WN13" s="17"/>
      <c r="WO13" s="17"/>
      <c r="WP13" s="17"/>
      <c r="WQ13" s="17">
        <v>0</v>
      </c>
      <c r="WR13" s="17"/>
      <c r="WS13" s="17"/>
      <c r="WT13" s="17"/>
      <c r="WU13" s="17">
        <v>0</v>
      </c>
      <c r="WV13" s="17">
        <v>35.869999999999997</v>
      </c>
      <c r="WW13" s="17">
        <v>35</v>
      </c>
      <c r="WX13" s="17">
        <v>35</v>
      </c>
      <c r="WY13" s="17">
        <v>0.87</v>
      </c>
      <c r="WZ13" s="17">
        <v>28.8</v>
      </c>
      <c r="XA13" s="17">
        <v>29.184000000000001</v>
      </c>
      <c r="XB13" s="17">
        <v>29.184000000000001</v>
      </c>
      <c r="XC13" s="17">
        <v>-0.38400000000000001</v>
      </c>
      <c r="XD13" s="17">
        <v>3.4</v>
      </c>
      <c r="XE13" s="17">
        <v>2.8159999999999998</v>
      </c>
      <c r="XF13" s="17">
        <v>2.8159999999999998</v>
      </c>
      <c r="XG13" s="17">
        <v>0.58399999999999996</v>
      </c>
      <c r="XH13" s="17">
        <v>16</v>
      </c>
      <c r="XI13" s="17">
        <v>14</v>
      </c>
      <c r="XJ13" s="17">
        <v>14</v>
      </c>
      <c r="XK13" s="17">
        <v>2</v>
      </c>
      <c r="XL13" s="17">
        <v>14.2</v>
      </c>
      <c r="XM13" s="17">
        <v>16.559999999999999</v>
      </c>
      <c r="XN13" s="17">
        <v>16.559999999999999</v>
      </c>
      <c r="XO13" s="17">
        <v>-2.36</v>
      </c>
      <c r="XP13" s="17">
        <v>6.97</v>
      </c>
      <c r="XQ13" s="17">
        <v>7.52</v>
      </c>
      <c r="XR13" s="17">
        <v>7.52</v>
      </c>
      <c r="XS13" s="17">
        <v>-0.55000000000000004</v>
      </c>
    </row>
    <row r="14" spans="1:643" ht="24" customHeight="1" x14ac:dyDescent="0.25">
      <c r="A14" s="1"/>
      <c r="B14" s="16" t="s">
        <v>65</v>
      </c>
      <c r="C14" s="16" t="s">
        <v>711</v>
      </c>
      <c r="D14" s="17">
        <v>1</v>
      </c>
      <c r="E14" s="17">
        <v>1.02</v>
      </c>
      <c r="F14" s="17">
        <v>1.02</v>
      </c>
      <c r="G14" s="17">
        <v>-0.02</v>
      </c>
      <c r="H14" s="17">
        <v>1.6</v>
      </c>
      <c r="I14" s="17">
        <v>1.63</v>
      </c>
      <c r="J14" s="17">
        <v>1.63</v>
      </c>
      <c r="K14" s="17">
        <v>-0.03</v>
      </c>
      <c r="L14" s="17">
        <v>596.70000000000005</v>
      </c>
      <c r="M14" s="17">
        <v>597.99670000000003</v>
      </c>
      <c r="N14" s="17">
        <v>597.99670000000003</v>
      </c>
      <c r="O14" s="17">
        <v>-1.2967</v>
      </c>
      <c r="P14" s="17">
        <v>145.69999999999999</v>
      </c>
      <c r="Q14" s="17">
        <v>147.59345999999999</v>
      </c>
      <c r="R14" s="17">
        <v>147.59345999999999</v>
      </c>
      <c r="S14" s="17">
        <v>-1.8934599999999999</v>
      </c>
      <c r="T14" s="17"/>
      <c r="U14" s="17"/>
      <c r="V14" s="17"/>
      <c r="W14" s="17">
        <v>0</v>
      </c>
      <c r="X14" s="17"/>
      <c r="Y14" s="17"/>
      <c r="Z14" s="17"/>
      <c r="AA14" s="17">
        <v>0</v>
      </c>
      <c r="AB14" s="17">
        <v>89.8</v>
      </c>
      <c r="AC14" s="17">
        <v>92.226339999999993</v>
      </c>
      <c r="AD14" s="17">
        <v>92.226339999999993</v>
      </c>
      <c r="AE14" s="17">
        <v>-2.4263400000000002</v>
      </c>
      <c r="AF14" s="17">
        <v>240.4</v>
      </c>
      <c r="AG14" s="17">
        <v>240.14849000000001</v>
      </c>
      <c r="AH14" s="17">
        <v>246.98840000000001</v>
      </c>
      <c r="AI14" s="17">
        <v>-6.5884</v>
      </c>
      <c r="AJ14" s="17">
        <v>0</v>
      </c>
      <c r="AK14" s="17"/>
      <c r="AL14" s="17"/>
      <c r="AM14" s="17">
        <v>0</v>
      </c>
      <c r="AN14" s="17">
        <v>0</v>
      </c>
      <c r="AO14" s="17">
        <v>0</v>
      </c>
      <c r="AP14" s="17"/>
      <c r="AQ14" s="17">
        <v>0</v>
      </c>
      <c r="AR14" s="17">
        <v>101.1</v>
      </c>
      <c r="AS14" s="17">
        <v>111.11111</v>
      </c>
      <c r="AT14" s="17">
        <v>111.11111</v>
      </c>
      <c r="AU14" s="17">
        <v>-10.01111</v>
      </c>
      <c r="AV14" s="17">
        <v>101.8</v>
      </c>
      <c r="AW14" s="17">
        <v>111.11111</v>
      </c>
      <c r="AX14" s="17">
        <v>111.11111</v>
      </c>
      <c r="AY14" s="17">
        <v>-9.3111099999999993</v>
      </c>
      <c r="AZ14" s="17">
        <v>101.3</v>
      </c>
      <c r="BA14" s="17">
        <v>111.11111</v>
      </c>
      <c r="BB14" s="17">
        <v>111.11111</v>
      </c>
      <c r="BC14" s="17">
        <v>-9.8111099999999993</v>
      </c>
      <c r="BD14" s="17">
        <v>204.3</v>
      </c>
      <c r="BE14" s="17">
        <v>166.66667000000001</v>
      </c>
      <c r="BF14" s="17">
        <v>166.66667000000001</v>
      </c>
      <c r="BG14" s="17">
        <v>37.633330000000001</v>
      </c>
      <c r="BH14" s="17">
        <v>106.5</v>
      </c>
      <c r="BI14" s="17">
        <v>119.65812</v>
      </c>
      <c r="BJ14" s="17">
        <v>119.65812</v>
      </c>
      <c r="BK14" s="17">
        <v>-13.15812</v>
      </c>
      <c r="BL14" s="17">
        <v>67.099999999999994</v>
      </c>
      <c r="BM14" s="17">
        <v>59.829059999999998</v>
      </c>
      <c r="BN14" s="17">
        <v>59.829059999999998</v>
      </c>
      <c r="BO14" s="17">
        <v>7.2709400000000004</v>
      </c>
      <c r="BP14" s="17">
        <v>556.9</v>
      </c>
      <c r="BQ14" s="17">
        <v>568.29854</v>
      </c>
      <c r="BR14" s="17">
        <v>568.29854</v>
      </c>
      <c r="BS14" s="17">
        <v>-11.398540000000001</v>
      </c>
      <c r="BT14" s="17">
        <v>10.5</v>
      </c>
      <c r="BU14" s="17">
        <v>10.17268</v>
      </c>
      <c r="BV14" s="17">
        <v>10.17268</v>
      </c>
      <c r="BW14" s="17">
        <v>0.32732</v>
      </c>
      <c r="BX14" s="17"/>
      <c r="BY14" s="17"/>
      <c r="BZ14" s="17"/>
      <c r="CA14" s="17">
        <v>0</v>
      </c>
      <c r="CB14" s="17"/>
      <c r="CC14" s="17"/>
      <c r="CD14" s="17"/>
      <c r="CE14" s="17">
        <v>0</v>
      </c>
      <c r="CF14" s="17"/>
      <c r="CG14" s="17"/>
      <c r="CH14" s="17"/>
      <c r="CI14" s="17">
        <v>0</v>
      </c>
      <c r="CJ14" s="17"/>
      <c r="CK14" s="17"/>
      <c r="CL14" s="17"/>
      <c r="CM14" s="17">
        <v>0</v>
      </c>
      <c r="CN14" s="17">
        <v>163.6</v>
      </c>
      <c r="CO14" s="17">
        <v>164.70732000000001</v>
      </c>
      <c r="CP14" s="17">
        <v>164.70732000000001</v>
      </c>
      <c r="CQ14" s="17">
        <v>-1.1073200000000001</v>
      </c>
      <c r="CR14" s="17">
        <v>8.5</v>
      </c>
      <c r="CS14" s="17">
        <v>7.5928399999999998</v>
      </c>
      <c r="CT14" s="17">
        <v>7.5928399999999998</v>
      </c>
      <c r="CU14" s="17">
        <v>0.90715999999999997</v>
      </c>
      <c r="CV14" s="17">
        <v>2.5</v>
      </c>
      <c r="CW14" s="17">
        <v>4.1677999999999997</v>
      </c>
      <c r="CX14" s="17">
        <v>4.1677999999999997</v>
      </c>
      <c r="CY14" s="17">
        <v>-1.6677999999999999</v>
      </c>
      <c r="CZ14" s="17">
        <v>0</v>
      </c>
      <c r="DA14" s="17">
        <v>0</v>
      </c>
      <c r="DB14" s="17">
        <v>0</v>
      </c>
      <c r="DC14" s="17">
        <v>0</v>
      </c>
      <c r="DD14" s="17">
        <v>4.0999999999999996</v>
      </c>
      <c r="DE14" s="17">
        <v>6.8787000000000003</v>
      </c>
      <c r="DF14" s="17">
        <v>6.8787000000000003</v>
      </c>
      <c r="DG14" s="17">
        <v>-2.7787000000000002</v>
      </c>
      <c r="DH14" s="17"/>
      <c r="DI14" s="17"/>
      <c r="DJ14" s="17"/>
      <c r="DK14" s="17">
        <v>0</v>
      </c>
      <c r="DL14" s="17">
        <v>113.9</v>
      </c>
      <c r="DM14" s="17">
        <v>110.00812000000001</v>
      </c>
      <c r="DN14" s="17">
        <v>143</v>
      </c>
      <c r="DO14" s="17">
        <v>-29.1</v>
      </c>
      <c r="DP14" s="17">
        <v>0</v>
      </c>
      <c r="DQ14" s="17"/>
      <c r="DR14" s="17">
        <v>8.9130000000000003</v>
      </c>
      <c r="DS14" s="17">
        <v>-8.9130000000000003</v>
      </c>
      <c r="DT14" s="17"/>
      <c r="DU14" s="17"/>
      <c r="DV14" s="17"/>
      <c r="DW14" s="17">
        <v>0</v>
      </c>
      <c r="DX14" s="17"/>
      <c r="DY14" s="17"/>
      <c r="DZ14" s="17"/>
      <c r="EA14" s="17">
        <v>0</v>
      </c>
      <c r="EB14" s="17"/>
      <c r="EC14" s="17"/>
      <c r="ED14" s="17">
        <v>0</v>
      </c>
      <c r="EE14" s="17">
        <v>0</v>
      </c>
      <c r="EF14" s="17">
        <v>111.1</v>
      </c>
      <c r="EG14" s="17">
        <v>102.53922</v>
      </c>
      <c r="EH14" s="17">
        <v>112.90537</v>
      </c>
      <c r="EI14" s="17">
        <v>-1.8053699999999999</v>
      </c>
      <c r="EJ14" s="17">
        <v>146.69999999999999</v>
      </c>
      <c r="EK14" s="17">
        <v>221.25516999999999</v>
      </c>
      <c r="EL14" s="17">
        <v>221.25516999999999</v>
      </c>
      <c r="EM14" s="17">
        <v>-74.555170000000004</v>
      </c>
      <c r="EN14" s="17"/>
      <c r="EO14" s="17"/>
      <c r="EP14" s="17"/>
      <c r="EQ14" s="17">
        <v>0</v>
      </c>
      <c r="ER14" s="17">
        <v>0</v>
      </c>
      <c r="ES14" s="17"/>
      <c r="ET14" s="17">
        <v>0</v>
      </c>
      <c r="EU14" s="17">
        <v>0</v>
      </c>
      <c r="EV14" s="17"/>
      <c r="EW14" s="17"/>
      <c r="EX14" s="17"/>
      <c r="EY14" s="17">
        <v>0</v>
      </c>
      <c r="EZ14" s="17">
        <v>6.5125799999999998</v>
      </c>
      <c r="FA14" s="17">
        <v>6.39</v>
      </c>
      <c r="FB14" s="17">
        <v>6.39</v>
      </c>
      <c r="FC14" s="17">
        <v>0.12257999999999999</v>
      </c>
      <c r="FD14" s="17">
        <v>292.70830000000001</v>
      </c>
      <c r="FE14" s="17">
        <v>287.17948999999999</v>
      </c>
      <c r="FF14" s="17">
        <v>338.04773</v>
      </c>
      <c r="FG14" s="17">
        <v>-45.33943</v>
      </c>
      <c r="FH14" s="17">
        <v>22.3</v>
      </c>
      <c r="FI14" s="17">
        <v>49.195540000000001</v>
      </c>
      <c r="FJ14" s="17">
        <v>81.173749999999998</v>
      </c>
      <c r="FK14" s="17">
        <v>-58.873750000000001</v>
      </c>
      <c r="FL14" s="17">
        <v>122.9</v>
      </c>
      <c r="FM14" s="17"/>
      <c r="FN14" s="17">
        <v>148.62634</v>
      </c>
      <c r="FO14" s="17">
        <v>-25.72634</v>
      </c>
      <c r="FP14" s="17">
        <v>0</v>
      </c>
      <c r="FQ14" s="17"/>
      <c r="FR14" s="17">
        <v>41.498959999999997</v>
      </c>
      <c r="FS14" s="17">
        <v>-41.498959999999997</v>
      </c>
      <c r="FT14" s="17">
        <v>17.8</v>
      </c>
      <c r="FU14" s="17">
        <v>19.28585</v>
      </c>
      <c r="FV14" s="17">
        <v>19.28585</v>
      </c>
      <c r="FW14" s="17">
        <v>-1.4858499999999999</v>
      </c>
      <c r="FX14" s="17">
        <v>18.3</v>
      </c>
      <c r="FY14" s="17"/>
      <c r="FZ14" s="17">
        <v>19.21951</v>
      </c>
      <c r="GA14" s="17">
        <v>-0.91951000000000005</v>
      </c>
      <c r="GB14" s="17">
        <v>87.1</v>
      </c>
      <c r="GC14" s="17">
        <v>87.657560000000004</v>
      </c>
      <c r="GD14" s="17">
        <v>87.657560000000004</v>
      </c>
      <c r="GE14" s="17">
        <v>-0.55755999999999994</v>
      </c>
      <c r="GF14" s="17">
        <v>123.9</v>
      </c>
      <c r="GG14" s="17">
        <v>133.33332999999999</v>
      </c>
      <c r="GH14" s="17">
        <v>133.33332999999999</v>
      </c>
      <c r="GI14" s="17">
        <v>-9.4333299999999998</v>
      </c>
      <c r="GJ14" s="17">
        <v>124.4</v>
      </c>
      <c r="GK14" s="17">
        <v>133.33332999999999</v>
      </c>
      <c r="GL14" s="17">
        <v>133.33332999999999</v>
      </c>
      <c r="GM14" s="17">
        <v>-8.9333299999999998</v>
      </c>
      <c r="GN14" s="17">
        <v>153.1</v>
      </c>
      <c r="GO14" s="17">
        <v>133.33332999999999</v>
      </c>
      <c r="GP14" s="17">
        <v>133.33332999999999</v>
      </c>
      <c r="GQ14" s="17">
        <v>19.766670000000001</v>
      </c>
      <c r="GR14" s="17">
        <v>65.2</v>
      </c>
      <c r="GS14" s="17">
        <v>100.41297</v>
      </c>
      <c r="GT14" s="17">
        <v>110.91316999999999</v>
      </c>
      <c r="GU14" s="17">
        <v>-45.713169999999998</v>
      </c>
      <c r="GV14" s="17"/>
      <c r="GW14" s="17"/>
      <c r="GX14" s="17"/>
      <c r="GY14" s="17">
        <v>0</v>
      </c>
      <c r="GZ14" s="17">
        <v>3</v>
      </c>
      <c r="HA14" s="17">
        <v>2.9556</v>
      </c>
      <c r="HB14" s="17">
        <v>2.9556100000000001</v>
      </c>
      <c r="HC14" s="17">
        <v>4.4389999999999999E-2</v>
      </c>
      <c r="HD14" s="17">
        <v>44.6</v>
      </c>
      <c r="HE14" s="17">
        <v>47.26634</v>
      </c>
      <c r="HF14" s="17">
        <v>47.26634</v>
      </c>
      <c r="HG14" s="17">
        <v>-2.6663399999999999</v>
      </c>
      <c r="HH14" s="17"/>
      <c r="HI14" s="17"/>
      <c r="HJ14" s="17"/>
      <c r="HK14" s="17">
        <v>0</v>
      </c>
      <c r="HL14" s="17">
        <v>3.8</v>
      </c>
      <c r="HM14" s="17">
        <v>4.0998900000000003</v>
      </c>
      <c r="HN14" s="17">
        <v>4.0998900000000003</v>
      </c>
      <c r="HO14" s="17">
        <v>-0.29988999999999999</v>
      </c>
      <c r="HP14" s="17">
        <v>29.2</v>
      </c>
      <c r="HQ14" s="17">
        <v>30.294039999999999</v>
      </c>
      <c r="HR14" s="17">
        <v>30.294039999999999</v>
      </c>
      <c r="HS14" s="17">
        <v>-1.0940399999999999</v>
      </c>
      <c r="HT14" s="17">
        <v>173.1</v>
      </c>
      <c r="HU14" s="17">
        <v>108.54185</v>
      </c>
      <c r="HV14" s="17">
        <v>108.54185</v>
      </c>
      <c r="HW14" s="17">
        <v>64.558149999999998</v>
      </c>
      <c r="HX14" s="17">
        <v>93.9</v>
      </c>
      <c r="HY14" s="17">
        <v>85.482579999999999</v>
      </c>
      <c r="HZ14" s="17">
        <v>26.292809999999999</v>
      </c>
      <c r="IA14" s="17">
        <v>67.607190000000003</v>
      </c>
      <c r="IB14" s="17">
        <v>0</v>
      </c>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80.400000000000006</v>
      </c>
      <c r="JA14" s="17">
        <v>133.35676000000001</v>
      </c>
      <c r="JB14" s="17">
        <v>133.35676000000001</v>
      </c>
      <c r="JC14" s="17">
        <v>-52.956760000000003</v>
      </c>
      <c r="JD14" s="17">
        <v>84.4</v>
      </c>
      <c r="JE14" s="17">
        <v>91.666669999999996</v>
      </c>
      <c r="JF14" s="17">
        <v>91.666669999999996</v>
      </c>
      <c r="JG14" s="17">
        <v>-7.2666700000000004</v>
      </c>
      <c r="JH14" s="17">
        <v>84.1</v>
      </c>
      <c r="JI14" s="17">
        <v>91.666669999999996</v>
      </c>
      <c r="JJ14" s="17">
        <v>91.666669999999996</v>
      </c>
      <c r="JK14" s="17">
        <v>-7.5666700000000002</v>
      </c>
      <c r="JL14" s="17">
        <v>0</v>
      </c>
      <c r="JM14" s="17"/>
      <c r="JN14" s="17">
        <v>0</v>
      </c>
      <c r="JO14" s="17">
        <v>0</v>
      </c>
      <c r="JP14" s="17">
        <v>109</v>
      </c>
      <c r="JQ14" s="17">
        <v>91.666669999999996</v>
      </c>
      <c r="JR14" s="17">
        <v>91.666669999999996</v>
      </c>
      <c r="JS14" s="17">
        <v>17.33333</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113.9</v>
      </c>
      <c r="KO14" s="17">
        <v>114.11063</v>
      </c>
      <c r="KP14" s="17">
        <v>96.064610000000002</v>
      </c>
      <c r="KQ14" s="17">
        <v>17.83539</v>
      </c>
      <c r="KR14" s="17"/>
      <c r="KS14" s="17"/>
      <c r="KT14" s="17"/>
      <c r="KU14" s="17">
        <v>0</v>
      </c>
      <c r="KV14" s="17"/>
      <c r="KW14" s="17"/>
      <c r="KX14" s="17"/>
      <c r="KY14" s="17">
        <v>0</v>
      </c>
      <c r="KZ14" s="17"/>
      <c r="LA14" s="17"/>
      <c r="LB14" s="17">
        <v>3.5488499999999998</v>
      </c>
      <c r="LC14" s="17">
        <v>-3.5488499999999998</v>
      </c>
      <c r="LD14" s="17">
        <v>171.5</v>
      </c>
      <c r="LE14" s="17">
        <v>262.00389999999999</v>
      </c>
      <c r="LF14" s="17">
        <v>227.85756000000001</v>
      </c>
      <c r="LG14" s="17">
        <v>-56.357559999999999</v>
      </c>
      <c r="LH14" s="17">
        <v>94.7</v>
      </c>
      <c r="LI14" s="17">
        <v>114.16777</v>
      </c>
      <c r="LJ14" s="17">
        <v>133.67995999999999</v>
      </c>
      <c r="LK14" s="17">
        <v>-38.979959999999998</v>
      </c>
      <c r="LL14" s="17">
        <v>62.9</v>
      </c>
      <c r="LM14" s="17">
        <v>67.461460000000002</v>
      </c>
      <c r="LN14" s="17">
        <v>67.461460000000002</v>
      </c>
      <c r="LO14" s="17">
        <v>-4.5614600000000003</v>
      </c>
      <c r="LP14" s="17">
        <v>78</v>
      </c>
      <c r="LQ14" s="17">
        <v>78.567999999999998</v>
      </c>
      <c r="LR14" s="17">
        <v>78.567999999999998</v>
      </c>
      <c r="LS14" s="17">
        <v>-0.56799999999999995</v>
      </c>
      <c r="LT14" s="17">
        <v>30.1</v>
      </c>
      <c r="LU14" s="17">
        <v>30.097560000000001</v>
      </c>
      <c r="LV14" s="17">
        <v>30.097560000000001</v>
      </c>
      <c r="LW14" s="17">
        <v>2.4399999999999999E-3</v>
      </c>
      <c r="LX14" s="17"/>
      <c r="LY14" s="17"/>
      <c r="LZ14" s="17"/>
      <c r="MA14" s="17">
        <v>0</v>
      </c>
      <c r="MB14" s="17">
        <v>0</v>
      </c>
      <c r="MC14" s="17">
        <v>0</v>
      </c>
      <c r="MD14" s="17">
        <v>0</v>
      </c>
      <c r="ME14" s="17">
        <v>0</v>
      </c>
      <c r="MF14" s="17"/>
      <c r="MG14" s="17"/>
      <c r="MH14" s="17"/>
      <c r="MI14" s="17">
        <v>0</v>
      </c>
      <c r="MJ14" s="17"/>
      <c r="MK14" s="17"/>
      <c r="ML14" s="17"/>
      <c r="MM14" s="17">
        <v>0</v>
      </c>
      <c r="MN14" s="17">
        <v>103.5</v>
      </c>
      <c r="MO14" s="17">
        <v>104</v>
      </c>
      <c r="MP14" s="17">
        <v>104</v>
      </c>
      <c r="MQ14" s="17">
        <v>-0.5</v>
      </c>
      <c r="MR14" s="17"/>
      <c r="MS14" s="17"/>
      <c r="MT14" s="17"/>
      <c r="MU14" s="17">
        <v>0</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137.69999999999999</v>
      </c>
      <c r="NQ14" s="17">
        <v>144.27350000000001</v>
      </c>
      <c r="NR14" s="17">
        <v>144.27350000000001</v>
      </c>
      <c r="NS14" s="17">
        <v>-6.5735000000000001</v>
      </c>
      <c r="NT14" s="17">
        <v>79.900000000000006</v>
      </c>
      <c r="NU14" s="17">
        <v>72.136750000000006</v>
      </c>
      <c r="NV14" s="17">
        <v>72.136750000000006</v>
      </c>
      <c r="NW14" s="17">
        <v>7.7632500000000002</v>
      </c>
      <c r="NX14" s="17">
        <v>0</v>
      </c>
      <c r="NY14" s="17">
        <v>0</v>
      </c>
      <c r="NZ14" s="17">
        <v>0</v>
      </c>
      <c r="OA14" s="17">
        <v>0</v>
      </c>
      <c r="OB14" s="17">
        <v>17.899999999999999</v>
      </c>
      <c r="OC14" s="17">
        <v>23.5</v>
      </c>
      <c r="OD14" s="17">
        <v>31.501000000000001</v>
      </c>
      <c r="OE14" s="17">
        <v>-13.601000000000001</v>
      </c>
      <c r="OF14" s="17">
        <v>0</v>
      </c>
      <c r="OG14" s="17">
        <v>0</v>
      </c>
      <c r="OH14" s="17">
        <v>0</v>
      </c>
      <c r="OI14" s="17">
        <v>0</v>
      </c>
      <c r="OJ14" s="17">
        <v>0</v>
      </c>
      <c r="OK14" s="17">
        <v>0.54600000000000004</v>
      </c>
      <c r="OL14" s="17">
        <v>0.54600000000000004</v>
      </c>
      <c r="OM14" s="17">
        <v>-0.54600000000000004</v>
      </c>
      <c r="ON14" s="17">
        <v>0</v>
      </c>
      <c r="OO14" s="17">
        <v>0</v>
      </c>
      <c r="OP14" s="17">
        <v>0</v>
      </c>
      <c r="OQ14" s="17">
        <v>0</v>
      </c>
      <c r="OR14" s="17">
        <v>0</v>
      </c>
      <c r="OS14" s="17"/>
      <c r="OT14" s="17">
        <v>17.560980000000001</v>
      </c>
      <c r="OU14" s="17">
        <v>-17.560980000000001</v>
      </c>
      <c r="OV14" s="17">
        <v>9.9</v>
      </c>
      <c r="OW14" s="17">
        <v>9.9830000000000005</v>
      </c>
      <c r="OX14" s="17">
        <v>9.9830000000000005</v>
      </c>
      <c r="OY14" s="17">
        <v>-8.3000000000000004E-2</v>
      </c>
      <c r="OZ14" s="17">
        <v>5.4</v>
      </c>
      <c r="PA14" s="17">
        <v>5.67</v>
      </c>
      <c r="PB14" s="17">
        <v>5.67</v>
      </c>
      <c r="PC14" s="17">
        <v>-0.27</v>
      </c>
      <c r="PD14" s="17">
        <v>3.6</v>
      </c>
      <c r="PE14" s="17">
        <v>3.6</v>
      </c>
      <c r="PF14" s="17">
        <v>3.6</v>
      </c>
      <c r="PG14" s="17">
        <v>0</v>
      </c>
      <c r="PH14" s="17">
        <v>4.7</v>
      </c>
      <c r="PI14" s="17">
        <v>4.5</v>
      </c>
      <c r="PJ14" s="17">
        <v>4.5</v>
      </c>
      <c r="PK14" s="17">
        <v>0.2</v>
      </c>
      <c r="PL14" s="17">
        <v>20.3</v>
      </c>
      <c r="PM14" s="17">
        <v>19.5122</v>
      </c>
      <c r="PN14" s="17">
        <v>19.5122</v>
      </c>
      <c r="PO14" s="17">
        <v>0.78779999999999994</v>
      </c>
      <c r="PP14" s="17">
        <v>19.2</v>
      </c>
      <c r="PQ14" s="17">
        <v>19.5122</v>
      </c>
      <c r="PR14" s="17">
        <v>19.5122</v>
      </c>
      <c r="PS14" s="17">
        <v>-0.31219999999999998</v>
      </c>
      <c r="PT14" s="17">
        <v>18.899999999999999</v>
      </c>
      <c r="PU14" s="17">
        <v>17.560980000000001</v>
      </c>
      <c r="PV14" s="17">
        <v>17.560980000000001</v>
      </c>
      <c r="PW14" s="17">
        <v>1.3390200000000001</v>
      </c>
      <c r="PX14" s="17">
        <v>0</v>
      </c>
      <c r="PY14" s="17"/>
      <c r="PZ14" s="17">
        <v>3.4</v>
      </c>
      <c r="QA14" s="17">
        <v>-3.4</v>
      </c>
      <c r="QB14" s="17">
        <v>18.7</v>
      </c>
      <c r="QC14" s="17">
        <v>18.341460000000001</v>
      </c>
      <c r="QD14" s="17">
        <v>18.341460000000001</v>
      </c>
      <c r="QE14" s="17">
        <v>0.35854000000000003</v>
      </c>
      <c r="QF14" s="17">
        <v>0</v>
      </c>
      <c r="QG14" s="17">
        <v>0</v>
      </c>
      <c r="QH14" s="17">
        <v>0</v>
      </c>
      <c r="QI14" s="17">
        <v>0</v>
      </c>
      <c r="QJ14" s="17">
        <v>0</v>
      </c>
      <c r="QK14" s="17">
        <v>0</v>
      </c>
      <c r="QL14" s="17">
        <v>0</v>
      </c>
      <c r="QM14" s="17">
        <v>0</v>
      </c>
      <c r="QN14" s="17">
        <v>5.8</v>
      </c>
      <c r="QO14" s="17">
        <v>8.1999999999999993</v>
      </c>
      <c r="QP14" s="17">
        <v>10.616</v>
      </c>
      <c r="QQ14" s="17">
        <v>-4.8159999999999998</v>
      </c>
      <c r="QR14" s="17">
        <v>19.5</v>
      </c>
      <c r="QS14" s="17">
        <v>20.100000000000001</v>
      </c>
      <c r="QT14" s="17">
        <v>29.727</v>
      </c>
      <c r="QU14" s="17">
        <v>-10.227</v>
      </c>
      <c r="QV14" s="17">
        <v>3.2</v>
      </c>
      <c r="QW14" s="17">
        <v>3</v>
      </c>
      <c r="QX14" s="17">
        <v>3</v>
      </c>
      <c r="QY14" s="17">
        <v>0.2</v>
      </c>
      <c r="QZ14" s="17">
        <v>2.2999999999999998</v>
      </c>
      <c r="RA14" s="17">
        <v>2.4</v>
      </c>
      <c r="RB14" s="17">
        <v>2.4</v>
      </c>
      <c r="RC14" s="17">
        <v>-0.1</v>
      </c>
      <c r="RD14" s="17">
        <v>2.4</v>
      </c>
      <c r="RE14" s="17">
        <v>2.4</v>
      </c>
      <c r="RF14" s="17">
        <v>2.4</v>
      </c>
      <c r="RG14" s="17">
        <v>0</v>
      </c>
      <c r="RH14" s="17">
        <v>1.5</v>
      </c>
      <c r="RI14" s="17">
        <v>1.45</v>
      </c>
      <c r="RJ14" s="17">
        <v>1.45</v>
      </c>
      <c r="RK14" s="17">
        <v>0.05</v>
      </c>
      <c r="RL14" s="17">
        <v>0</v>
      </c>
      <c r="RM14" s="17">
        <v>0</v>
      </c>
      <c r="RN14" s="17">
        <v>0</v>
      </c>
      <c r="RO14" s="17">
        <v>0</v>
      </c>
      <c r="RP14" s="17">
        <v>3.1</v>
      </c>
      <c r="RQ14" s="17">
        <v>3.3809999999999998</v>
      </c>
      <c r="RR14" s="17">
        <v>3.3809999999999998</v>
      </c>
      <c r="RS14" s="17">
        <v>-0.28100000000000003</v>
      </c>
      <c r="RT14" s="17">
        <v>20.3</v>
      </c>
      <c r="RU14" s="17">
        <v>19.869240000000001</v>
      </c>
      <c r="RV14" s="17">
        <v>6.1113999999999997</v>
      </c>
      <c r="RW14" s="17">
        <v>14.188599999999999</v>
      </c>
      <c r="RX14" s="17">
        <v>2</v>
      </c>
      <c r="RY14" s="17">
        <v>2</v>
      </c>
      <c r="RZ14" s="17">
        <v>2</v>
      </c>
      <c r="SA14" s="17">
        <v>0</v>
      </c>
      <c r="SB14" s="17">
        <v>0</v>
      </c>
      <c r="SC14" s="17"/>
      <c r="SD14" s="17">
        <v>0.7</v>
      </c>
      <c r="SE14" s="17">
        <v>-0.7</v>
      </c>
      <c r="SF14" s="17">
        <v>19.8</v>
      </c>
      <c r="SG14" s="17">
        <v>19.21951</v>
      </c>
      <c r="SH14" s="17">
        <v>19.21951</v>
      </c>
      <c r="SI14" s="17">
        <v>0.58048999999999995</v>
      </c>
      <c r="SJ14" s="17">
        <v>12.6</v>
      </c>
      <c r="SK14" s="17">
        <v>12.195119999999999</v>
      </c>
      <c r="SL14" s="17">
        <v>12.195119999999999</v>
      </c>
      <c r="SM14" s="17">
        <v>0.40488000000000002</v>
      </c>
      <c r="SN14" s="17">
        <v>19.3</v>
      </c>
      <c r="SO14" s="17">
        <v>19.5122</v>
      </c>
      <c r="SP14" s="17">
        <v>19.5122</v>
      </c>
      <c r="SQ14" s="17">
        <v>-0.2122</v>
      </c>
      <c r="SR14" s="17">
        <v>20.3</v>
      </c>
      <c r="SS14" s="17">
        <v>19.5122</v>
      </c>
      <c r="ST14" s="17">
        <v>19.5122</v>
      </c>
      <c r="SU14" s="17">
        <v>0.78779999999999994</v>
      </c>
      <c r="SV14" s="17">
        <v>20</v>
      </c>
      <c r="SW14" s="17">
        <v>19.317070000000001</v>
      </c>
      <c r="SX14" s="17">
        <v>19.317070000000001</v>
      </c>
      <c r="SY14" s="17">
        <v>0.68293000000000004</v>
      </c>
      <c r="SZ14" s="17">
        <v>0</v>
      </c>
      <c r="TA14" s="17">
        <v>4.0999999999999996</v>
      </c>
      <c r="TB14" s="17">
        <v>5.0410000000000004</v>
      </c>
      <c r="TC14" s="17">
        <v>-5.0410000000000004</v>
      </c>
      <c r="TD14" s="17">
        <v>21.3</v>
      </c>
      <c r="TE14" s="17">
        <v>11.009</v>
      </c>
      <c r="TF14" s="17">
        <v>11.009</v>
      </c>
      <c r="TG14" s="17">
        <v>10.291</v>
      </c>
      <c r="TH14" s="17">
        <v>0</v>
      </c>
      <c r="TI14" s="17">
        <v>0</v>
      </c>
      <c r="TJ14" s="17">
        <v>0</v>
      </c>
      <c r="TK14" s="17">
        <v>0</v>
      </c>
      <c r="TL14" s="17">
        <v>55</v>
      </c>
      <c r="TM14" s="17">
        <v>28.5</v>
      </c>
      <c r="TN14" s="17">
        <v>19.670000000000002</v>
      </c>
      <c r="TO14" s="17">
        <v>35.33</v>
      </c>
      <c r="TP14" s="17">
        <v>95.5</v>
      </c>
      <c r="TQ14" s="17">
        <v>46.9</v>
      </c>
      <c r="TR14" s="17">
        <v>17.350000000000001</v>
      </c>
      <c r="TS14" s="17">
        <v>78.150000000000006</v>
      </c>
      <c r="TT14" s="17">
        <v>1</v>
      </c>
      <c r="TU14" s="17">
        <v>2.6</v>
      </c>
      <c r="TV14" s="17">
        <v>1.51</v>
      </c>
      <c r="TW14" s="17">
        <v>-0.51</v>
      </c>
      <c r="TX14" s="17">
        <v>3.5</v>
      </c>
      <c r="TY14" s="17">
        <v>1.7</v>
      </c>
      <c r="TZ14" s="17">
        <v>1.1499999999999999</v>
      </c>
      <c r="UA14" s="17">
        <v>2.35</v>
      </c>
      <c r="UB14" s="17">
        <v>20</v>
      </c>
      <c r="UC14" s="17">
        <v>19.5122</v>
      </c>
      <c r="UD14" s="17">
        <v>19.5122</v>
      </c>
      <c r="UE14" s="17">
        <v>0.48780000000000001</v>
      </c>
      <c r="UF14" s="17">
        <v>8.4</v>
      </c>
      <c r="UG14" s="17">
        <v>8</v>
      </c>
      <c r="UH14" s="17">
        <v>8</v>
      </c>
      <c r="UI14" s="17">
        <v>0.4</v>
      </c>
      <c r="UJ14" s="17">
        <v>0</v>
      </c>
      <c r="UK14" s="17"/>
      <c r="UL14" s="17"/>
      <c r="UM14" s="17">
        <v>0</v>
      </c>
      <c r="UN14" s="17">
        <v>20.399999999999999</v>
      </c>
      <c r="UO14" s="17">
        <v>19.5122</v>
      </c>
      <c r="UP14" s="17">
        <v>19.5122</v>
      </c>
      <c r="UQ14" s="17">
        <v>0.88780000000000003</v>
      </c>
      <c r="UR14" s="17">
        <v>20.399999999999999</v>
      </c>
      <c r="US14" s="17">
        <v>19.5122</v>
      </c>
      <c r="UT14" s="17">
        <v>19.5122</v>
      </c>
      <c r="UU14" s="17">
        <v>0.88780000000000003</v>
      </c>
      <c r="UV14" s="17">
        <v>20.2</v>
      </c>
      <c r="UW14" s="17">
        <v>19.5122</v>
      </c>
      <c r="UX14" s="17">
        <v>19.5122</v>
      </c>
      <c r="UY14" s="17">
        <v>0.68779999999999997</v>
      </c>
      <c r="UZ14" s="17">
        <v>0</v>
      </c>
      <c r="VA14" s="17">
        <v>0.83</v>
      </c>
      <c r="VB14" s="17">
        <v>0.83</v>
      </c>
      <c r="VC14" s="17">
        <v>-0.83</v>
      </c>
      <c r="VD14" s="17">
        <v>0</v>
      </c>
      <c r="VE14" s="17">
        <v>0</v>
      </c>
      <c r="VF14" s="17">
        <v>0</v>
      </c>
      <c r="VG14" s="17">
        <v>0</v>
      </c>
      <c r="VH14" s="17">
        <v>0</v>
      </c>
      <c r="VI14" s="17">
        <v>0</v>
      </c>
      <c r="VJ14" s="17">
        <v>0</v>
      </c>
      <c r="VK14" s="17">
        <v>0</v>
      </c>
      <c r="VL14" s="17">
        <v>0.6</v>
      </c>
      <c r="VM14" s="17">
        <v>0.6</v>
      </c>
      <c r="VN14" s="17">
        <v>0.6</v>
      </c>
      <c r="VO14" s="17">
        <v>0</v>
      </c>
      <c r="VP14" s="17">
        <v>6.1</v>
      </c>
      <c r="VQ14" s="17">
        <v>26.5</v>
      </c>
      <c r="VR14" s="17">
        <v>28.035</v>
      </c>
      <c r="VS14" s="17">
        <v>-21.934999999999999</v>
      </c>
      <c r="VT14" s="17">
        <v>3.7</v>
      </c>
      <c r="VU14" s="17">
        <v>4.9000000000000004</v>
      </c>
      <c r="VV14" s="17">
        <v>17.701000000000001</v>
      </c>
      <c r="VW14" s="17">
        <v>-14.000999999999999</v>
      </c>
      <c r="VX14" s="17">
        <v>0</v>
      </c>
      <c r="VY14" s="17">
        <v>0</v>
      </c>
      <c r="VZ14" s="17">
        <v>0</v>
      </c>
      <c r="WA14" s="17">
        <v>0</v>
      </c>
      <c r="WB14" s="17">
        <v>0</v>
      </c>
      <c r="WC14" s="17">
        <v>0</v>
      </c>
      <c r="WD14" s="17">
        <v>0</v>
      </c>
      <c r="WE14" s="17">
        <v>0</v>
      </c>
      <c r="WF14" s="17">
        <v>9.1</v>
      </c>
      <c r="WG14" s="17">
        <v>8.6</v>
      </c>
      <c r="WH14" s="17">
        <v>8.6</v>
      </c>
      <c r="WI14" s="17">
        <v>0.5</v>
      </c>
      <c r="WJ14" s="17">
        <v>20</v>
      </c>
      <c r="WK14" s="17">
        <v>19.317070000000001</v>
      </c>
      <c r="WL14" s="17">
        <v>19.317070000000001</v>
      </c>
      <c r="WM14" s="17">
        <v>0.68293000000000004</v>
      </c>
      <c r="WN14" s="17"/>
      <c r="WO14" s="17"/>
      <c r="WP14" s="17"/>
      <c r="WQ14" s="17">
        <v>0</v>
      </c>
      <c r="WR14" s="17"/>
      <c r="WS14" s="17"/>
      <c r="WT14" s="17"/>
      <c r="WU14" s="17">
        <v>0</v>
      </c>
      <c r="WV14" s="17">
        <v>35.31</v>
      </c>
      <c r="WW14" s="17">
        <v>35</v>
      </c>
      <c r="WX14" s="17">
        <v>35</v>
      </c>
      <c r="WY14" s="17">
        <v>0.31</v>
      </c>
      <c r="WZ14" s="17">
        <v>28.8</v>
      </c>
      <c r="XA14" s="17">
        <v>29.184000000000001</v>
      </c>
      <c r="XB14" s="17">
        <v>29.184000000000001</v>
      </c>
      <c r="XC14" s="17">
        <v>-0.38400000000000001</v>
      </c>
      <c r="XD14" s="17">
        <v>3.4</v>
      </c>
      <c r="XE14" s="17">
        <v>2.8159999999999998</v>
      </c>
      <c r="XF14" s="17">
        <v>2.8159999999999998</v>
      </c>
      <c r="XG14" s="17">
        <v>0.58399999999999996</v>
      </c>
      <c r="XH14" s="17">
        <v>16.100000000000001</v>
      </c>
      <c r="XI14" s="17">
        <v>14</v>
      </c>
      <c r="XJ14" s="17">
        <v>14</v>
      </c>
      <c r="XK14" s="17">
        <v>2.1</v>
      </c>
      <c r="XL14" s="17">
        <v>13.6</v>
      </c>
      <c r="XM14" s="17">
        <v>16.559999999999999</v>
      </c>
      <c r="XN14" s="17">
        <v>16.559999999999999</v>
      </c>
      <c r="XO14" s="17">
        <v>-2.96</v>
      </c>
      <c r="XP14" s="17">
        <v>7.46</v>
      </c>
      <c r="XQ14" s="17">
        <v>7.52</v>
      </c>
      <c r="XR14" s="17">
        <v>7.52</v>
      </c>
      <c r="XS14" s="17">
        <v>-0.06</v>
      </c>
    </row>
    <row r="15" spans="1:643" ht="24" customHeight="1" x14ac:dyDescent="0.25">
      <c r="A15" s="1"/>
      <c r="B15" s="16" t="s">
        <v>65</v>
      </c>
      <c r="C15" s="16" t="s">
        <v>712</v>
      </c>
      <c r="D15" s="17">
        <v>1</v>
      </c>
      <c r="E15" s="17">
        <v>1.02</v>
      </c>
      <c r="F15" s="17">
        <v>1.02</v>
      </c>
      <c r="G15" s="17">
        <v>-0.02</v>
      </c>
      <c r="H15" s="17">
        <v>1.6</v>
      </c>
      <c r="I15" s="17">
        <v>1.63</v>
      </c>
      <c r="J15" s="17">
        <v>1.63</v>
      </c>
      <c r="K15" s="17">
        <v>-0.03</v>
      </c>
      <c r="L15" s="17">
        <v>601.4</v>
      </c>
      <c r="M15" s="17">
        <v>597.99670000000003</v>
      </c>
      <c r="N15" s="17">
        <v>597.99670000000003</v>
      </c>
      <c r="O15" s="17">
        <v>3.4033000000000002</v>
      </c>
      <c r="P15" s="17">
        <v>146</v>
      </c>
      <c r="Q15" s="17">
        <v>147.59345999999999</v>
      </c>
      <c r="R15" s="17">
        <v>147.59345999999999</v>
      </c>
      <c r="S15" s="17">
        <v>-1.5934600000000001</v>
      </c>
      <c r="T15" s="17"/>
      <c r="U15" s="17"/>
      <c r="V15" s="17"/>
      <c r="W15" s="17">
        <v>0</v>
      </c>
      <c r="X15" s="17"/>
      <c r="Y15" s="17"/>
      <c r="Z15" s="17"/>
      <c r="AA15" s="17">
        <v>0</v>
      </c>
      <c r="AB15" s="17">
        <v>90.2</v>
      </c>
      <c r="AC15" s="17">
        <v>92.226339999999993</v>
      </c>
      <c r="AD15" s="17">
        <v>92.226339999999993</v>
      </c>
      <c r="AE15" s="17">
        <v>-2.0263399999999998</v>
      </c>
      <c r="AF15" s="17">
        <v>241.4</v>
      </c>
      <c r="AG15" s="17">
        <v>240.14849000000001</v>
      </c>
      <c r="AH15" s="17">
        <v>246.98840000000001</v>
      </c>
      <c r="AI15" s="17">
        <v>-5.5884</v>
      </c>
      <c r="AJ15" s="17">
        <v>0</v>
      </c>
      <c r="AK15" s="17"/>
      <c r="AL15" s="17"/>
      <c r="AM15" s="17">
        <v>0</v>
      </c>
      <c r="AN15" s="17">
        <v>0</v>
      </c>
      <c r="AO15" s="17">
        <v>0</v>
      </c>
      <c r="AP15" s="17"/>
      <c r="AQ15" s="17">
        <v>0</v>
      </c>
      <c r="AR15" s="17">
        <v>102.3</v>
      </c>
      <c r="AS15" s="17">
        <v>111.11111</v>
      </c>
      <c r="AT15" s="17">
        <v>111.11111</v>
      </c>
      <c r="AU15" s="17">
        <v>-8.8111099999999993</v>
      </c>
      <c r="AV15" s="17">
        <v>102.7</v>
      </c>
      <c r="AW15" s="17">
        <v>111.11111</v>
      </c>
      <c r="AX15" s="17">
        <v>111.11111</v>
      </c>
      <c r="AY15" s="17">
        <v>-8.4111100000000008</v>
      </c>
      <c r="AZ15" s="17">
        <v>102.5</v>
      </c>
      <c r="BA15" s="17">
        <v>111.11111</v>
      </c>
      <c r="BB15" s="17">
        <v>111.11111</v>
      </c>
      <c r="BC15" s="17">
        <v>-8.61111</v>
      </c>
      <c r="BD15" s="17">
        <v>204.8</v>
      </c>
      <c r="BE15" s="17">
        <v>166.66667000000001</v>
      </c>
      <c r="BF15" s="17">
        <v>166.66667000000001</v>
      </c>
      <c r="BG15" s="17">
        <v>38.133330000000001</v>
      </c>
      <c r="BH15" s="17">
        <v>109.5</v>
      </c>
      <c r="BI15" s="17">
        <v>119.65812</v>
      </c>
      <c r="BJ15" s="17">
        <v>119.65812</v>
      </c>
      <c r="BK15" s="17">
        <v>-10.15812</v>
      </c>
      <c r="BL15" s="17">
        <v>67</v>
      </c>
      <c r="BM15" s="17">
        <v>59.829059999999998</v>
      </c>
      <c r="BN15" s="17">
        <v>59.829059999999998</v>
      </c>
      <c r="BO15" s="17">
        <v>7.1709399999999999</v>
      </c>
      <c r="BP15" s="17">
        <v>563.29999999999995</v>
      </c>
      <c r="BQ15" s="17">
        <v>568.29854</v>
      </c>
      <c r="BR15" s="17">
        <v>568.29854</v>
      </c>
      <c r="BS15" s="17">
        <v>-4.9985400000000002</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166.3</v>
      </c>
      <c r="CO15" s="17">
        <v>164.70732000000001</v>
      </c>
      <c r="CP15" s="17">
        <v>164.70732000000001</v>
      </c>
      <c r="CQ15" s="17">
        <v>1.5926800000000001</v>
      </c>
      <c r="CR15" s="17">
        <v>8.6999999999999993</v>
      </c>
      <c r="CS15" s="17">
        <v>7.5928399999999998</v>
      </c>
      <c r="CT15" s="17">
        <v>7.5928399999999998</v>
      </c>
      <c r="CU15" s="17">
        <v>1.1071599999999999</v>
      </c>
      <c r="CV15" s="17">
        <v>2.6</v>
      </c>
      <c r="CW15" s="17">
        <v>4.1677999999999997</v>
      </c>
      <c r="CX15" s="17">
        <v>4.1677999999999997</v>
      </c>
      <c r="CY15" s="17">
        <v>-1.5678000000000001</v>
      </c>
      <c r="CZ15" s="17">
        <v>0</v>
      </c>
      <c r="DA15" s="17">
        <v>0</v>
      </c>
      <c r="DB15" s="17">
        <v>0</v>
      </c>
      <c r="DC15" s="17">
        <v>0</v>
      </c>
      <c r="DD15" s="17">
        <v>2.2999999999999998</v>
      </c>
      <c r="DE15" s="17">
        <v>6.8787000000000003</v>
      </c>
      <c r="DF15" s="17">
        <v>6.8787000000000003</v>
      </c>
      <c r="DG15" s="17">
        <v>-4.5787000000000004</v>
      </c>
      <c r="DH15" s="17"/>
      <c r="DI15" s="17"/>
      <c r="DJ15" s="17"/>
      <c r="DK15" s="17">
        <v>0</v>
      </c>
      <c r="DL15" s="17">
        <v>112.1</v>
      </c>
      <c r="DM15" s="17">
        <v>110.00812000000001</v>
      </c>
      <c r="DN15" s="17">
        <v>143</v>
      </c>
      <c r="DO15" s="17">
        <v>-30.9</v>
      </c>
      <c r="DP15" s="17">
        <v>0</v>
      </c>
      <c r="DQ15" s="17"/>
      <c r="DR15" s="17">
        <v>8.9130000000000003</v>
      </c>
      <c r="DS15" s="17">
        <v>-8.9130000000000003</v>
      </c>
      <c r="DT15" s="17"/>
      <c r="DU15" s="17"/>
      <c r="DV15" s="17"/>
      <c r="DW15" s="17">
        <v>0</v>
      </c>
      <c r="DX15" s="17"/>
      <c r="DY15" s="17"/>
      <c r="DZ15" s="17"/>
      <c r="EA15" s="17">
        <v>0</v>
      </c>
      <c r="EB15" s="17"/>
      <c r="EC15" s="17"/>
      <c r="ED15" s="17">
        <v>0</v>
      </c>
      <c r="EE15" s="17">
        <v>0</v>
      </c>
      <c r="EF15" s="17">
        <v>94.5</v>
      </c>
      <c r="EG15" s="17">
        <v>97.510459999999995</v>
      </c>
      <c r="EH15" s="17">
        <v>112.90537</v>
      </c>
      <c r="EI15" s="17">
        <v>-18.405370000000001</v>
      </c>
      <c r="EJ15" s="17">
        <v>194.6</v>
      </c>
      <c r="EK15" s="17">
        <v>221.25516999999999</v>
      </c>
      <c r="EL15" s="17">
        <v>221.55625000000001</v>
      </c>
      <c r="EM15" s="17">
        <v>-26.956250000000001</v>
      </c>
      <c r="EN15" s="17"/>
      <c r="EO15" s="17"/>
      <c r="EP15" s="17"/>
      <c r="EQ15" s="17">
        <v>0</v>
      </c>
      <c r="ER15" s="17">
        <v>0</v>
      </c>
      <c r="ES15" s="17"/>
      <c r="ET15" s="17">
        <v>0</v>
      </c>
      <c r="EU15" s="17">
        <v>0</v>
      </c>
      <c r="EV15" s="17"/>
      <c r="EW15" s="17"/>
      <c r="EX15" s="17"/>
      <c r="EY15" s="17">
        <v>0</v>
      </c>
      <c r="EZ15" s="17">
        <v>6.51213</v>
      </c>
      <c r="FA15" s="17">
        <v>6.39</v>
      </c>
      <c r="FB15" s="17">
        <v>6.39</v>
      </c>
      <c r="FC15" s="17">
        <v>0.12213</v>
      </c>
      <c r="FD15" s="17">
        <v>294.92216999999999</v>
      </c>
      <c r="FE15" s="17">
        <v>287.17948999999999</v>
      </c>
      <c r="FF15" s="17">
        <v>357.89215999999999</v>
      </c>
      <c r="FG15" s="17">
        <v>-62.969990000000003</v>
      </c>
      <c r="FH15" s="17">
        <v>16.899999999999999</v>
      </c>
      <c r="FI15" s="17">
        <v>37.24024</v>
      </c>
      <c r="FJ15" s="17">
        <v>81.173749999999998</v>
      </c>
      <c r="FK15" s="17">
        <v>-64.273750000000007</v>
      </c>
      <c r="FL15" s="17">
        <v>31.3</v>
      </c>
      <c r="FM15" s="17"/>
      <c r="FN15" s="17">
        <v>148.62634</v>
      </c>
      <c r="FO15" s="17">
        <v>-117.32634</v>
      </c>
      <c r="FP15" s="17">
        <v>0</v>
      </c>
      <c r="FQ15" s="17"/>
      <c r="FR15" s="17">
        <v>41.498959999999997</v>
      </c>
      <c r="FS15" s="17">
        <v>-41.498959999999997</v>
      </c>
      <c r="FT15" s="17">
        <v>18.5</v>
      </c>
      <c r="FU15" s="17">
        <v>19.28585</v>
      </c>
      <c r="FV15" s="17">
        <v>19.28585</v>
      </c>
      <c r="FW15" s="17">
        <v>-0.78585000000000005</v>
      </c>
      <c r="FX15" s="17">
        <v>16.5</v>
      </c>
      <c r="FY15" s="17"/>
      <c r="FZ15" s="17">
        <v>19.21951</v>
      </c>
      <c r="GA15" s="17">
        <v>-2.7195100000000001</v>
      </c>
      <c r="GB15" s="17">
        <v>88.7</v>
      </c>
      <c r="GC15" s="17">
        <v>87.657560000000004</v>
      </c>
      <c r="GD15" s="17">
        <v>87.657560000000004</v>
      </c>
      <c r="GE15" s="17">
        <v>1.04244</v>
      </c>
      <c r="GF15" s="17">
        <v>124.8</v>
      </c>
      <c r="GG15" s="17">
        <v>133.33332999999999</v>
      </c>
      <c r="GH15" s="17">
        <v>133.33332999999999</v>
      </c>
      <c r="GI15" s="17">
        <v>-8.5333299999999994</v>
      </c>
      <c r="GJ15" s="17">
        <v>125.5</v>
      </c>
      <c r="GK15" s="17">
        <v>133.33332999999999</v>
      </c>
      <c r="GL15" s="17">
        <v>133.33332999999999</v>
      </c>
      <c r="GM15" s="17">
        <v>-7.8333300000000001</v>
      </c>
      <c r="GN15" s="17">
        <v>153.80000000000001</v>
      </c>
      <c r="GO15" s="17">
        <v>133.33332999999999</v>
      </c>
      <c r="GP15" s="17">
        <v>133.33332999999999</v>
      </c>
      <c r="GQ15" s="17">
        <v>20.466670000000001</v>
      </c>
      <c r="GR15" s="17">
        <v>25.5</v>
      </c>
      <c r="GS15" s="17">
        <v>66.975390000000004</v>
      </c>
      <c r="GT15" s="17">
        <v>110.91316999999999</v>
      </c>
      <c r="GU15" s="17">
        <v>-85.413169999999994</v>
      </c>
      <c r="GV15" s="17"/>
      <c r="GW15" s="17"/>
      <c r="GX15" s="17"/>
      <c r="GY15" s="17">
        <v>0</v>
      </c>
      <c r="GZ15" s="17">
        <v>3.1</v>
      </c>
      <c r="HA15" s="17">
        <v>2.9556</v>
      </c>
      <c r="HB15" s="17">
        <v>2.9556100000000001</v>
      </c>
      <c r="HC15" s="17">
        <v>0.14438999999999999</v>
      </c>
      <c r="HD15" s="17">
        <v>45</v>
      </c>
      <c r="HE15" s="17">
        <v>47.26634</v>
      </c>
      <c r="HF15" s="17">
        <v>47.26634</v>
      </c>
      <c r="HG15" s="17">
        <v>-2.26634</v>
      </c>
      <c r="HH15" s="17"/>
      <c r="HI15" s="17"/>
      <c r="HJ15" s="17"/>
      <c r="HK15" s="17">
        <v>0</v>
      </c>
      <c r="HL15" s="17">
        <v>3.8</v>
      </c>
      <c r="HM15" s="17">
        <v>4.0998900000000003</v>
      </c>
      <c r="HN15" s="17">
        <v>4.0998900000000003</v>
      </c>
      <c r="HO15" s="17">
        <v>-0.29988999999999999</v>
      </c>
      <c r="HP15" s="17">
        <v>28.8</v>
      </c>
      <c r="HQ15" s="17">
        <v>30.294039999999999</v>
      </c>
      <c r="HR15" s="17">
        <v>30.294039999999999</v>
      </c>
      <c r="HS15" s="17">
        <v>-1.49404</v>
      </c>
      <c r="HT15" s="17">
        <v>174.6</v>
      </c>
      <c r="HU15" s="17">
        <v>169.54185000000001</v>
      </c>
      <c r="HV15" s="17">
        <v>169.54185000000001</v>
      </c>
      <c r="HW15" s="17">
        <v>5.0581500000000004</v>
      </c>
      <c r="HX15" s="17">
        <v>47.8</v>
      </c>
      <c r="HY15" s="17">
        <v>46.044159999999998</v>
      </c>
      <c r="HZ15" s="17">
        <v>0</v>
      </c>
      <c r="IA15" s="17">
        <v>47.8</v>
      </c>
      <c r="IB15" s="17">
        <v>0</v>
      </c>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80.5</v>
      </c>
      <c r="JA15" s="17">
        <v>133.35676000000001</v>
      </c>
      <c r="JB15" s="17">
        <v>133.35676000000001</v>
      </c>
      <c r="JC15" s="17">
        <v>-52.856760000000001</v>
      </c>
      <c r="JD15" s="17">
        <v>85.1</v>
      </c>
      <c r="JE15" s="17">
        <v>91.666669999999996</v>
      </c>
      <c r="JF15" s="17">
        <v>91.666669999999996</v>
      </c>
      <c r="JG15" s="17">
        <v>-6.5666700000000002</v>
      </c>
      <c r="JH15" s="17">
        <v>85</v>
      </c>
      <c r="JI15" s="17">
        <v>91.666669999999996</v>
      </c>
      <c r="JJ15" s="17">
        <v>91.666669999999996</v>
      </c>
      <c r="JK15" s="17">
        <v>-6.6666699999999999</v>
      </c>
      <c r="JL15" s="17">
        <v>0</v>
      </c>
      <c r="JM15" s="17"/>
      <c r="JN15" s="17">
        <v>0</v>
      </c>
      <c r="JO15" s="17">
        <v>0</v>
      </c>
      <c r="JP15" s="17">
        <v>109.2</v>
      </c>
      <c r="JQ15" s="17">
        <v>91.666669999999996</v>
      </c>
      <c r="JR15" s="17">
        <v>91.666669999999996</v>
      </c>
      <c r="JS15" s="17">
        <v>17.533329999999999</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114.9</v>
      </c>
      <c r="KO15" s="17">
        <v>114.11063</v>
      </c>
      <c r="KP15" s="17">
        <v>58.38382</v>
      </c>
      <c r="KQ15" s="17">
        <v>56.516179999999999</v>
      </c>
      <c r="KR15" s="17"/>
      <c r="KS15" s="17"/>
      <c r="KT15" s="17"/>
      <c r="KU15" s="17">
        <v>0</v>
      </c>
      <c r="KV15" s="17"/>
      <c r="KW15" s="17"/>
      <c r="KX15" s="17"/>
      <c r="KY15" s="17">
        <v>0</v>
      </c>
      <c r="KZ15" s="17"/>
      <c r="LA15" s="17"/>
      <c r="LB15" s="17">
        <v>3.5488499999999998</v>
      </c>
      <c r="LC15" s="17">
        <v>-3.5488499999999998</v>
      </c>
      <c r="LD15" s="17">
        <v>267.60000000000002</v>
      </c>
      <c r="LE15" s="17">
        <v>271.12195000000003</v>
      </c>
      <c r="LF15" s="17">
        <v>227.57111</v>
      </c>
      <c r="LG15" s="17">
        <v>40.028889999999997</v>
      </c>
      <c r="LH15" s="17">
        <v>130.5</v>
      </c>
      <c r="LI15" s="17">
        <v>133.67995999999999</v>
      </c>
      <c r="LJ15" s="17">
        <v>133.67995999999999</v>
      </c>
      <c r="LK15" s="17">
        <v>-3.1799599999999999</v>
      </c>
      <c r="LL15" s="17">
        <v>63.6</v>
      </c>
      <c r="LM15" s="17">
        <v>67.461460000000002</v>
      </c>
      <c r="LN15" s="17">
        <v>67.461460000000002</v>
      </c>
      <c r="LO15" s="17">
        <v>-3.8614600000000001</v>
      </c>
      <c r="LP15" s="17">
        <v>78.2</v>
      </c>
      <c r="LQ15" s="17">
        <v>78.567999999999998</v>
      </c>
      <c r="LR15" s="17">
        <v>78.567999999999998</v>
      </c>
      <c r="LS15" s="17">
        <v>-0.36799999999999999</v>
      </c>
      <c r="LT15" s="17">
        <v>30.2</v>
      </c>
      <c r="LU15" s="17">
        <v>30.097560000000001</v>
      </c>
      <c r="LV15" s="17">
        <v>30.097560000000001</v>
      </c>
      <c r="LW15" s="17">
        <v>0.10244</v>
      </c>
      <c r="LX15" s="17"/>
      <c r="LY15" s="17"/>
      <c r="LZ15" s="17"/>
      <c r="MA15" s="17">
        <v>0</v>
      </c>
      <c r="MB15" s="17">
        <v>0</v>
      </c>
      <c r="MC15" s="17">
        <v>0</v>
      </c>
      <c r="MD15" s="17">
        <v>0</v>
      </c>
      <c r="ME15" s="17">
        <v>0</v>
      </c>
      <c r="MF15" s="17"/>
      <c r="MG15" s="17"/>
      <c r="MH15" s="17"/>
      <c r="MI15" s="17">
        <v>0</v>
      </c>
      <c r="MJ15" s="17"/>
      <c r="MK15" s="17"/>
      <c r="ML15" s="17"/>
      <c r="MM15" s="17">
        <v>0</v>
      </c>
      <c r="MN15" s="17">
        <v>104.3</v>
      </c>
      <c r="MO15" s="17">
        <v>104</v>
      </c>
      <c r="MP15" s="17">
        <v>104</v>
      </c>
      <c r="MQ15" s="17">
        <v>0.3</v>
      </c>
      <c r="MR15" s="17"/>
      <c r="MS15" s="17"/>
      <c r="MT15" s="17"/>
      <c r="MU15" s="17">
        <v>0</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137.6</v>
      </c>
      <c r="NQ15" s="17">
        <v>144.27350000000001</v>
      </c>
      <c r="NR15" s="17">
        <v>144.27350000000001</v>
      </c>
      <c r="NS15" s="17">
        <v>-6.6734999999999998</v>
      </c>
      <c r="NT15" s="17">
        <v>79.900000000000006</v>
      </c>
      <c r="NU15" s="17">
        <v>72.136750000000006</v>
      </c>
      <c r="NV15" s="17">
        <v>72.136750000000006</v>
      </c>
      <c r="NW15" s="17">
        <v>7.7632500000000002</v>
      </c>
      <c r="NX15" s="17">
        <v>0</v>
      </c>
      <c r="NY15" s="17">
        <v>0</v>
      </c>
      <c r="NZ15" s="17">
        <v>0</v>
      </c>
      <c r="OA15" s="17">
        <v>0</v>
      </c>
      <c r="OB15" s="17">
        <v>12.6</v>
      </c>
      <c r="OC15" s="17">
        <v>22.2</v>
      </c>
      <c r="OD15" s="17">
        <v>29.693000000000001</v>
      </c>
      <c r="OE15" s="17">
        <v>-17.093</v>
      </c>
      <c r="OF15" s="17">
        <v>0</v>
      </c>
      <c r="OG15" s="17">
        <v>0</v>
      </c>
      <c r="OH15" s="17">
        <v>0</v>
      </c>
      <c r="OI15" s="17">
        <v>0</v>
      </c>
      <c r="OJ15" s="17">
        <v>0</v>
      </c>
      <c r="OK15" s="17">
        <v>0.47599999999999998</v>
      </c>
      <c r="OL15" s="17">
        <v>0.47599999999999998</v>
      </c>
      <c r="OM15" s="17">
        <v>-0.47599999999999998</v>
      </c>
      <c r="ON15" s="17">
        <v>0</v>
      </c>
      <c r="OO15" s="17">
        <v>0</v>
      </c>
      <c r="OP15" s="17">
        <v>0</v>
      </c>
      <c r="OQ15" s="17">
        <v>0</v>
      </c>
      <c r="OR15" s="17">
        <v>0</v>
      </c>
      <c r="OS15" s="17"/>
      <c r="OT15" s="17">
        <v>17.560980000000001</v>
      </c>
      <c r="OU15" s="17">
        <v>-17.560980000000001</v>
      </c>
      <c r="OV15" s="17">
        <v>9.9</v>
      </c>
      <c r="OW15" s="17">
        <v>9.9830000000000005</v>
      </c>
      <c r="OX15" s="17">
        <v>9.9830000000000005</v>
      </c>
      <c r="OY15" s="17">
        <v>-8.3000000000000004E-2</v>
      </c>
      <c r="OZ15" s="17">
        <v>5.4</v>
      </c>
      <c r="PA15" s="17">
        <v>5.67</v>
      </c>
      <c r="PB15" s="17">
        <v>5.67</v>
      </c>
      <c r="PC15" s="17">
        <v>-0.27</v>
      </c>
      <c r="PD15" s="17">
        <v>3.6</v>
      </c>
      <c r="PE15" s="17">
        <v>3.6</v>
      </c>
      <c r="PF15" s="17">
        <v>3.6</v>
      </c>
      <c r="PG15" s="17">
        <v>0</v>
      </c>
      <c r="PH15" s="17">
        <v>4.7</v>
      </c>
      <c r="PI15" s="17">
        <v>4.5</v>
      </c>
      <c r="PJ15" s="17">
        <v>4.5</v>
      </c>
      <c r="PK15" s="17">
        <v>0.2</v>
      </c>
      <c r="PL15" s="17">
        <v>20.5</v>
      </c>
      <c r="PM15" s="17">
        <v>19.5122</v>
      </c>
      <c r="PN15" s="17">
        <v>19.5122</v>
      </c>
      <c r="PO15" s="17">
        <v>0.98780000000000001</v>
      </c>
      <c r="PP15" s="17">
        <v>20</v>
      </c>
      <c r="PQ15" s="17">
        <v>19.5122</v>
      </c>
      <c r="PR15" s="17">
        <v>19.5122</v>
      </c>
      <c r="PS15" s="17">
        <v>0.48780000000000001</v>
      </c>
      <c r="PT15" s="17">
        <v>18.8</v>
      </c>
      <c r="PU15" s="17">
        <v>17.560980000000001</v>
      </c>
      <c r="PV15" s="17">
        <v>17.560980000000001</v>
      </c>
      <c r="PW15" s="17">
        <v>1.23902</v>
      </c>
      <c r="PX15" s="17">
        <v>0</v>
      </c>
      <c r="PY15" s="17"/>
      <c r="PZ15" s="17">
        <v>3.4</v>
      </c>
      <c r="QA15" s="17">
        <v>-3.4</v>
      </c>
      <c r="QB15" s="17">
        <v>18.7</v>
      </c>
      <c r="QC15" s="17">
        <v>18.341460000000001</v>
      </c>
      <c r="QD15" s="17">
        <v>18.341460000000001</v>
      </c>
      <c r="QE15" s="17">
        <v>0.35854000000000003</v>
      </c>
      <c r="QF15" s="17">
        <v>0</v>
      </c>
      <c r="QG15" s="17">
        <v>0</v>
      </c>
      <c r="QH15" s="17">
        <v>0</v>
      </c>
      <c r="QI15" s="17">
        <v>0</v>
      </c>
      <c r="QJ15" s="17">
        <v>0</v>
      </c>
      <c r="QK15" s="17">
        <v>0</v>
      </c>
      <c r="QL15" s="17">
        <v>0</v>
      </c>
      <c r="QM15" s="17">
        <v>0</v>
      </c>
      <c r="QN15" s="17">
        <v>4.5999999999999996</v>
      </c>
      <c r="QO15" s="17">
        <v>7.6</v>
      </c>
      <c r="QP15" s="17">
        <v>10.417</v>
      </c>
      <c r="QQ15" s="17">
        <v>-5.8170000000000002</v>
      </c>
      <c r="QR15" s="17">
        <v>11.5</v>
      </c>
      <c r="QS15" s="17">
        <v>18.2</v>
      </c>
      <c r="QT15" s="17">
        <v>27.95</v>
      </c>
      <c r="QU15" s="17">
        <v>-16.45</v>
      </c>
      <c r="QV15" s="17">
        <v>3.2</v>
      </c>
      <c r="QW15" s="17">
        <v>3</v>
      </c>
      <c r="QX15" s="17">
        <v>3</v>
      </c>
      <c r="QY15" s="17">
        <v>0.2</v>
      </c>
      <c r="QZ15" s="17">
        <v>2.2999999999999998</v>
      </c>
      <c r="RA15" s="17">
        <v>2.4</v>
      </c>
      <c r="RB15" s="17">
        <v>2.4</v>
      </c>
      <c r="RC15" s="17">
        <v>-0.1</v>
      </c>
      <c r="RD15" s="17">
        <v>2.4</v>
      </c>
      <c r="RE15" s="17">
        <v>2.4</v>
      </c>
      <c r="RF15" s="17">
        <v>2.4</v>
      </c>
      <c r="RG15" s="17">
        <v>0</v>
      </c>
      <c r="RH15" s="17">
        <v>1.5</v>
      </c>
      <c r="RI15" s="17">
        <v>1.45</v>
      </c>
      <c r="RJ15" s="17">
        <v>1.45</v>
      </c>
      <c r="RK15" s="17">
        <v>0.05</v>
      </c>
      <c r="RL15" s="17">
        <v>0</v>
      </c>
      <c r="RM15" s="17">
        <v>0</v>
      </c>
      <c r="RN15" s="17">
        <v>0</v>
      </c>
      <c r="RO15" s="17">
        <v>0</v>
      </c>
      <c r="RP15" s="17">
        <v>2.2999999999999998</v>
      </c>
      <c r="RQ15" s="17">
        <v>3.3809999999999998</v>
      </c>
      <c r="RR15" s="17">
        <v>3.3809999999999998</v>
      </c>
      <c r="RS15" s="17">
        <v>-1.081</v>
      </c>
      <c r="RT15" s="17">
        <v>20.3</v>
      </c>
      <c r="RU15" s="17">
        <v>10.70232</v>
      </c>
      <c r="RV15" s="17">
        <v>0</v>
      </c>
      <c r="RW15" s="17">
        <v>20.3</v>
      </c>
      <c r="RX15" s="17">
        <v>2</v>
      </c>
      <c r="RY15" s="17">
        <v>2</v>
      </c>
      <c r="RZ15" s="17">
        <v>2</v>
      </c>
      <c r="SA15" s="17">
        <v>0</v>
      </c>
      <c r="SB15" s="17">
        <v>0</v>
      </c>
      <c r="SC15" s="17"/>
      <c r="SD15" s="17">
        <v>0.7</v>
      </c>
      <c r="SE15" s="17">
        <v>-0.7</v>
      </c>
      <c r="SF15" s="17">
        <v>19.8</v>
      </c>
      <c r="SG15" s="17">
        <v>19.21951</v>
      </c>
      <c r="SH15" s="17">
        <v>19.21951</v>
      </c>
      <c r="SI15" s="17">
        <v>0.58048999999999995</v>
      </c>
      <c r="SJ15" s="17">
        <v>12.5</v>
      </c>
      <c r="SK15" s="17">
        <v>12.195119999999999</v>
      </c>
      <c r="SL15" s="17">
        <v>12.195119999999999</v>
      </c>
      <c r="SM15" s="17">
        <v>0.30487999999999998</v>
      </c>
      <c r="SN15" s="17">
        <v>19.399999999999999</v>
      </c>
      <c r="SO15" s="17">
        <v>19.5122</v>
      </c>
      <c r="SP15" s="17">
        <v>19.5122</v>
      </c>
      <c r="SQ15" s="17">
        <v>-0.11219999999999999</v>
      </c>
      <c r="SR15" s="17">
        <v>20.3</v>
      </c>
      <c r="SS15" s="17">
        <v>19.5122</v>
      </c>
      <c r="ST15" s="17">
        <v>19.5122</v>
      </c>
      <c r="SU15" s="17">
        <v>0.78779999999999994</v>
      </c>
      <c r="SV15" s="17">
        <v>20</v>
      </c>
      <c r="SW15" s="17">
        <v>19.317070000000001</v>
      </c>
      <c r="SX15" s="17">
        <v>19.317070000000001</v>
      </c>
      <c r="SY15" s="17">
        <v>0.68293000000000004</v>
      </c>
      <c r="SZ15" s="17">
        <v>0</v>
      </c>
      <c r="TA15" s="17">
        <v>4.0999999999999996</v>
      </c>
      <c r="TB15" s="17">
        <v>5.8010000000000002</v>
      </c>
      <c r="TC15" s="17">
        <v>-5.8010000000000002</v>
      </c>
      <c r="TD15" s="17">
        <v>23.6</v>
      </c>
      <c r="TE15" s="17">
        <v>10.276</v>
      </c>
      <c r="TF15" s="17">
        <v>10.276</v>
      </c>
      <c r="TG15" s="17">
        <v>13.324</v>
      </c>
      <c r="TH15" s="17">
        <v>0</v>
      </c>
      <c r="TI15" s="17">
        <v>0</v>
      </c>
      <c r="TJ15" s="17">
        <v>0</v>
      </c>
      <c r="TK15" s="17">
        <v>0</v>
      </c>
      <c r="TL15" s="17">
        <v>78.599999999999994</v>
      </c>
      <c r="TM15" s="17">
        <v>25.5</v>
      </c>
      <c r="TN15" s="17">
        <v>14.54</v>
      </c>
      <c r="TO15" s="17">
        <v>64.06</v>
      </c>
      <c r="TP15" s="17">
        <v>95.7</v>
      </c>
      <c r="TQ15" s="17">
        <v>43</v>
      </c>
      <c r="TR15" s="17">
        <v>13.04</v>
      </c>
      <c r="TS15" s="17">
        <v>82.66</v>
      </c>
      <c r="TT15" s="17">
        <v>1</v>
      </c>
      <c r="TU15" s="17">
        <v>2.2999999999999998</v>
      </c>
      <c r="TV15" s="17">
        <v>1.04</v>
      </c>
      <c r="TW15" s="17">
        <v>-0.04</v>
      </c>
      <c r="TX15" s="17">
        <v>3.5</v>
      </c>
      <c r="TY15" s="17">
        <v>1.6</v>
      </c>
      <c r="TZ15" s="17">
        <v>0.73</v>
      </c>
      <c r="UA15" s="17">
        <v>2.77</v>
      </c>
      <c r="UB15" s="17">
        <v>19.899999999999999</v>
      </c>
      <c r="UC15" s="17">
        <v>19.5122</v>
      </c>
      <c r="UD15" s="17">
        <v>19.5122</v>
      </c>
      <c r="UE15" s="17">
        <v>0.38779999999999998</v>
      </c>
      <c r="UF15" s="17">
        <v>8.4</v>
      </c>
      <c r="UG15" s="17">
        <v>8</v>
      </c>
      <c r="UH15" s="17">
        <v>8</v>
      </c>
      <c r="UI15" s="17">
        <v>0.4</v>
      </c>
      <c r="UJ15" s="17">
        <v>0</v>
      </c>
      <c r="UK15" s="17"/>
      <c r="UL15" s="17"/>
      <c r="UM15" s="17">
        <v>0</v>
      </c>
      <c r="UN15" s="17">
        <v>20.399999999999999</v>
      </c>
      <c r="UO15" s="17">
        <v>19.5122</v>
      </c>
      <c r="UP15" s="17">
        <v>19.5122</v>
      </c>
      <c r="UQ15" s="17">
        <v>0.88780000000000003</v>
      </c>
      <c r="UR15" s="17">
        <v>20.399999999999999</v>
      </c>
      <c r="US15" s="17">
        <v>19.5122</v>
      </c>
      <c r="UT15" s="17">
        <v>19.5122</v>
      </c>
      <c r="UU15" s="17">
        <v>0.88780000000000003</v>
      </c>
      <c r="UV15" s="17">
        <v>20.2</v>
      </c>
      <c r="UW15" s="17">
        <v>19.5122</v>
      </c>
      <c r="UX15" s="17">
        <v>19.5122</v>
      </c>
      <c r="UY15" s="17">
        <v>0.68779999999999997</v>
      </c>
      <c r="UZ15" s="17">
        <v>0</v>
      </c>
      <c r="VA15" s="17">
        <v>0.70399999999999996</v>
      </c>
      <c r="VB15" s="17">
        <v>0.70399999999999996</v>
      </c>
      <c r="VC15" s="17">
        <v>-0.70399999999999996</v>
      </c>
      <c r="VD15" s="17">
        <v>0</v>
      </c>
      <c r="VE15" s="17">
        <v>0</v>
      </c>
      <c r="VF15" s="17">
        <v>0</v>
      </c>
      <c r="VG15" s="17">
        <v>0</v>
      </c>
      <c r="VH15" s="17">
        <v>0</v>
      </c>
      <c r="VI15" s="17">
        <v>0</v>
      </c>
      <c r="VJ15" s="17">
        <v>0</v>
      </c>
      <c r="VK15" s="17">
        <v>0</v>
      </c>
      <c r="VL15" s="17">
        <v>0.6</v>
      </c>
      <c r="VM15" s="17">
        <v>0.6</v>
      </c>
      <c r="VN15" s="17">
        <v>0.6</v>
      </c>
      <c r="VO15" s="17">
        <v>0</v>
      </c>
      <c r="VP15" s="17">
        <v>5.3</v>
      </c>
      <c r="VQ15" s="17">
        <v>25.8</v>
      </c>
      <c r="VR15" s="17">
        <v>26.603000000000002</v>
      </c>
      <c r="VS15" s="17">
        <v>-21.303000000000001</v>
      </c>
      <c r="VT15" s="17">
        <v>2.6</v>
      </c>
      <c r="VU15" s="17">
        <v>4.0999999999999996</v>
      </c>
      <c r="VV15" s="17">
        <v>18.033999999999999</v>
      </c>
      <c r="VW15" s="17">
        <v>-15.433999999999999</v>
      </c>
      <c r="VX15" s="17">
        <v>0</v>
      </c>
      <c r="VY15" s="17">
        <v>0</v>
      </c>
      <c r="VZ15" s="17">
        <v>0</v>
      </c>
      <c r="WA15" s="17">
        <v>0</v>
      </c>
      <c r="WB15" s="17">
        <v>0</v>
      </c>
      <c r="WC15" s="17">
        <v>0</v>
      </c>
      <c r="WD15" s="17">
        <v>0</v>
      </c>
      <c r="WE15" s="17">
        <v>0</v>
      </c>
      <c r="WF15" s="17">
        <v>9</v>
      </c>
      <c r="WG15" s="17">
        <v>8.6</v>
      </c>
      <c r="WH15" s="17">
        <v>8.6</v>
      </c>
      <c r="WI15" s="17">
        <v>0.4</v>
      </c>
      <c r="WJ15" s="17">
        <v>20</v>
      </c>
      <c r="WK15" s="17">
        <v>19.317070000000001</v>
      </c>
      <c r="WL15" s="17">
        <v>19.317070000000001</v>
      </c>
      <c r="WM15" s="17">
        <v>0.68293000000000004</v>
      </c>
      <c r="WN15" s="17"/>
      <c r="WO15" s="17"/>
      <c r="WP15" s="17"/>
      <c r="WQ15" s="17">
        <v>0</v>
      </c>
      <c r="WR15" s="17"/>
      <c r="WS15" s="17"/>
      <c r="WT15" s="17"/>
      <c r="WU15" s="17">
        <v>0</v>
      </c>
      <c r="WV15" s="17">
        <v>35.479999999999997</v>
      </c>
      <c r="WW15" s="17">
        <v>35</v>
      </c>
      <c r="WX15" s="17">
        <v>35</v>
      </c>
      <c r="WY15" s="17">
        <v>0.48</v>
      </c>
      <c r="WZ15" s="17">
        <v>28.8</v>
      </c>
      <c r="XA15" s="17">
        <v>29.184000000000001</v>
      </c>
      <c r="XB15" s="17">
        <v>29.184000000000001</v>
      </c>
      <c r="XC15" s="17">
        <v>-0.38400000000000001</v>
      </c>
      <c r="XD15" s="17">
        <v>3.4</v>
      </c>
      <c r="XE15" s="17">
        <v>2.8159999999999998</v>
      </c>
      <c r="XF15" s="17">
        <v>2.8159999999999998</v>
      </c>
      <c r="XG15" s="17">
        <v>0.58399999999999996</v>
      </c>
      <c r="XH15" s="17">
        <v>16.2</v>
      </c>
      <c r="XI15" s="17">
        <v>14</v>
      </c>
      <c r="XJ15" s="17">
        <v>14</v>
      </c>
      <c r="XK15" s="17">
        <v>2.2000000000000002</v>
      </c>
      <c r="XL15" s="17">
        <v>14.1</v>
      </c>
      <c r="XM15" s="17">
        <v>16.559999999999999</v>
      </c>
      <c r="XN15" s="17">
        <v>16.559999999999999</v>
      </c>
      <c r="XO15" s="17">
        <v>-2.46</v>
      </c>
      <c r="XP15" s="17">
        <v>7.32</v>
      </c>
      <c r="XQ15" s="17">
        <v>7.52</v>
      </c>
      <c r="XR15" s="17">
        <v>7.52</v>
      </c>
      <c r="XS15" s="17">
        <v>-0.2</v>
      </c>
    </row>
    <row r="16" spans="1:643" ht="24" customHeight="1" x14ac:dyDescent="0.25">
      <c r="A16" s="1"/>
      <c r="B16" s="18" t="s">
        <v>65</v>
      </c>
      <c r="C16" s="18" t="s">
        <v>713</v>
      </c>
      <c r="D16" s="19">
        <v>1</v>
      </c>
      <c r="E16" s="19">
        <v>1.02</v>
      </c>
      <c r="F16" s="19">
        <v>1.02</v>
      </c>
      <c r="G16" s="19">
        <v>-0.02</v>
      </c>
      <c r="H16" s="19">
        <v>1.6</v>
      </c>
      <c r="I16" s="19">
        <v>1.63</v>
      </c>
      <c r="J16" s="19">
        <v>1.63</v>
      </c>
      <c r="K16" s="19">
        <v>-0.03</v>
      </c>
      <c r="L16" s="19">
        <v>595.6</v>
      </c>
      <c r="M16" s="19">
        <v>597.99670000000003</v>
      </c>
      <c r="N16" s="19">
        <v>597.99670000000003</v>
      </c>
      <c r="O16" s="19">
        <v>-2.3967000000000001</v>
      </c>
      <c r="P16" s="19">
        <v>145</v>
      </c>
      <c r="Q16" s="19">
        <v>147.59345999999999</v>
      </c>
      <c r="R16" s="19">
        <v>147.59345999999999</v>
      </c>
      <c r="S16" s="19">
        <v>-2.5934599999999999</v>
      </c>
      <c r="T16" s="19"/>
      <c r="U16" s="19"/>
      <c r="V16" s="19"/>
      <c r="W16" s="19">
        <v>0</v>
      </c>
      <c r="X16" s="19"/>
      <c r="Y16" s="19"/>
      <c r="Z16" s="19"/>
      <c r="AA16" s="19">
        <v>0</v>
      </c>
      <c r="AB16" s="19">
        <v>90.1</v>
      </c>
      <c r="AC16" s="19">
        <v>92.226339999999993</v>
      </c>
      <c r="AD16" s="19">
        <v>92.226339999999993</v>
      </c>
      <c r="AE16" s="19">
        <v>-2.1263399999999999</v>
      </c>
      <c r="AF16" s="19">
        <v>239.9</v>
      </c>
      <c r="AG16" s="19">
        <v>240.14848000000001</v>
      </c>
      <c r="AH16" s="19">
        <v>246.98840000000001</v>
      </c>
      <c r="AI16" s="19">
        <v>-7.0884</v>
      </c>
      <c r="AJ16" s="19">
        <v>0</v>
      </c>
      <c r="AK16" s="19"/>
      <c r="AL16" s="19"/>
      <c r="AM16" s="19">
        <v>0</v>
      </c>
      <c r="AN16" s="19">
        <v>0</v>
      </c>
      <c r="AO16" s="19">
        <v>0</v>
      </c>
      <c r="AP16" s="19"/>
      <c r="AQ16" s="19">
        <v>0</v>
      </c>
      <c r="AR16" s="19">
        <v>102</v>
      </c>
      <c r="AS16" s="19">
        <v>111.11111</v>
      </c>
      <c r="AT16" s="19">
        <v>111.11111</v>
      </c>
      <c r="AU16" s="19">
        <v>-9.11111</v>
      </c>
      <c r="AV16" s="19">
        <v>101.9</v>
      </c>
      <c r="AW16" s="19">
        <v>111.11111</v>
      </c>
      <c r="AX16" s="19">
        <v>111.11111</v>
      </c>
      <c r="AY16" s="19">
        <v>-9.2111099999999997</v>
      </c>
      <c r="AZ16" s="19">
        <v>101.6</v>
      </c>
      <c r="BA16" s="19">
        <v>111.11111</v>
      </c>
      <c r="BB16" s="19">
        <v>111.11111</v>
      </c>
      <c r="BC16" s="19">
        <v>-9.5111100000000004</v>
      </c>
      <c r="BD16" s="19">
        <v>203.2</v>
      </c>
      <c r="BE16" s="19">
        <v>166.66667000000001</v>
      </c>
      <c r="BF16" s="19">
        <v>166.66667000000001</v>
      </c>
      <c r="BG16" s="19">
        <v>36.533329999999999</v>
      </c>
      <c r="BH16" s="19">
        <v>107.4</v>
      </c>
      <c r="BI16" s="19">
        <v>119.65812</v>
      </c>
      <c r="BJ16" s="19">
        <v>119.65812</v>
      </c>
      <c r="BK16" s="19">
        <v>-12.25812</v>
      </c>
      <c r="BL16" s="19">
        <v>67.400000000000006</v>
      </c>
      <c r="BM16" s="19">
        <v>59.829059999999998</v>
      </c>
      <c r="BN16" s="19">
        <v>59.829059999999998</v>
      </c>
      <c r="BO16" s="19">
        <v>7.5709400000000002</v>
      </c>
      <c r="BP16" s="19">
        <v>553</v>
      </c>
      <c r="BQ16" s="19">
        <v>568.29853000000003</v>
      </c>
      <c r="BR16" s="19">
        <v>568.29854</v>
      </c>
      <c r="BS16" s="19">
        <v>-15.298539999999999</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168.1</v>
      </c>
      <c r="CO16" s="19">
        <v>164.70732000000001</v>
      </c>
      <c r="CP16" s="19">
        <v>164.70732000000001</v>
      </c>
      <c r="CQ16" s="19">
        <v>3.3926799999999999</v>
      </c>
      <c r="CR16" s="19">
        <v>8.3000000000000007</v>
      </c>
      <c r="CS16" s="19">
        <v>7.5928399999999998</v>
      </c>
      <c r="CT16" s="19">
        <v>7.5928399999999998</v>
      </c>
      <c r="CU16" s="19">
        <v>0.70716000000000001</v>
      </c>
      <c r="CV16" s="19">
        <v>2.6</v>
      </c>
      <c r="CW16" s="19">
        <v>4.1677999999999997</v>
      </c>
      <c r="CX16" s="19">
        <v>4.1677999999999997</v>
      </c>
      <c r="CY16" s="19">
        <v>-1.5678000000000001</v>
      </c>
      <c r="CZ16" s="19">
        <v>0</v>
      </c>
      <c r="DA16" s="19">
        <v>0</v>
      </c>
      <c r="DB16" s="19">
        <v>0</v>
      </c>
      <c r="DC16" s="19">
        <v>0</v>
      </c>
      <c r="DD16" s="19">
        <v>2.7</v>
      </c>
      <c r="DE16" s="19">
        <v>2.7514799999999999</v>
      </c>
      <c r="DF16" s="19">
        <v>6.8787000000000003</v>
      </c>
      <c r="DG16" s="19">
        <v>-4.1787000000000001</v>
      </c>
      <c r="DH16" s="19"/>
      <c r="DI16" s="19"/>
      <c r="DJ16" s="19"/>
      <c r="DK16" s="19">
        <v>0</v>
      </c>
      <c r="DL16" s="19">
        <v>111.3</v>
      </c>
      <c r="DM16" s="19">
        <v>110.00812000000001</v>
      </c>
      <c r="DN16" s="19">
        <v>143</v>
      </c>
      <c r="DO16" s="19">
        <v>-31.7</v>
      </c>
      <c r="DP16" s="19">
        <v>0</v>
      </c>
      <c r="DQ16" s="19"/>
      <c r="DR16" s="19">
        <v>8.9130000000000003</v>
      </c>
      <c r="DS16" s="19">
        <v>-8.9130000000000003</v>
      </c>
      <c r="DT16" s="19"/>
      <c r="DU16" s="19"/>
      <c r="DV16" s="19"/>
      <c r="DW16" s="19">
        <v>0</v>
      </c>
      <c r="DX16" s="19"/>
      <c r="DY16" s="19"/>
      <c r="DZ16" s="19"/>
      <c r="EA16" s="19">
        <v>0</v>
      </c>
      <c r="EB16" s="19"/>
      <c r="EC16" s="19"/>
      <c r="ED16" s="19">
        <v>0</v>
      </c>
      <c r="EE16" s="19">
        <v>0</v>
      </c>
      <c r="EF16" s="19">
        <v>110.9</v>
      </c>
      <c r="EG16" s="19">
        <v>82.756609999999995</v>
      </c>
      <c r="EH16" s="19">
        <v>112.90537</v>
      </c>
      <c r="EI16" s="19">
        <v>-2.0053700000000001</v>
      </c>
      <c r="EJ16" s="19">
        <v>220.5</v>
      </c>
      <c r="EK16" s="19">
        <v>221.25516999999999</v>
      </c>
      <c r="EL16" s="19">
        <v>221.55625000000001</v>
      </c>
      <c r="EM16" s="19">
        <v>-1.0562499999999999</v>
      </c>
      <c r="EN16" s="19"/>
      <c r="EO16" s="19"/>
      <c r="EP16" s="19"/>
      <c r="EQ16" s="19">
        <v>0</v>
      </c>
      <c r="ER16" s="19">
        <v>0</v>
      </c>
      <c r="ES16" s="19"/>
      <c r="ET16" s="19">
        <v>0</v>
      </c>
      <c r="EU16" s="19">
        <v>0</v>
      </c>
      <c r="EV16" s="19"/>
      <c r="EW16" s="19"/>
      <c r="EX16" s="19"/>
      <c r="EY16" s="19">
        <v>0</v>
      </c>
      <c r="EZ16" s="19">
        <v>6.51105</v>
      </c>
      <c r="FA16" s="19">
        <v>6.39</v>
      </c>
      <c r="FB16" s="19">
        <v>6.39</v>
      </c>
      <c r="FC16" s="19">
        <v>0.12105</v>
      </c>
      <c r="FD16" s="19">
        <v>376.07718999999997</v>
      </c>
      <c r="FE16" s="19">
        <v>287.17948999999999</v>
      </c>
      <c r="FF16" s="19">
        <v>357.89215999999999</v>
      </c>
      <c r="FG16" s="19">
        <v>18.185030000000001</v>
      </c>
      <c r="FH16" s="19">
        <v>23.6</v>
      </c>
      <c r="FI16" s="19">
        <v>5.9461599999999999</v>
      </c>
      <c r="FJ16" s="19">
        <v>81.173749999999998</v>
      </c>
      <c r="FK16" s="19">
        <v>-57.573749999999997</v>
      </c>
      <c r="FL16" s="19">
        <v>0</v>
      </c>
      <c r="FM16" s="19"/>
      <c r="FN16" s="19">
        <v>148.62634</v>
      </c>
      <c r="FO16" s="19">
        <v>-148.62634</v>
      </c>
      <c r="FP16" s="19">
        <v>0</v>
      </c>
      <c r="FQ16" s="19"/>
      <c r="FR16" s="19">
        <v>41.498959999999997</v>
      </c>
      <c r="FS16" s="19">
        <v>-41.498959999999997</v>
      </c>
      <c r="FT16" s="19">
        <v>18.399999999999999</v>
      </c>
      <c r="FU16" s="19">
        <v>19.28585</v>
      </c>
      <c r="FV16" s="19">
        <v>19.28585</v>
      </c>
      <c r="FW16" s="19">
        <v>-0.88585000000000003</v>
      </c>
      <c r="FX16" s="19">
        <v>15.9</v>
      </c>
      <c r="FY16" s="19"/>
      <c r="FZ16" s="19">
        <v>19.21951</v>
      </c>
      <c r="GA16" s="19">
        <v>-3.3195100000000002</v>
      </c>
      <c r="GB16" s="19">
        <v>90.5</v>
      </c>
      <c r="GC16" s="19">
        <v>87.657560000000004</v>
      </c>
      <c r="GD16" s="19">
        <v>87.657560000000004</v>
      </c>
      <c r="GE16" s="19">
        <v>2.8424399999999999</v>
      </c>
      <c r="GF16" s="19">
        <v>120.2</v>
      </c>
      <c r="GG16" s="19">
        <v>133.33332999999999</v>
      </c>
      <c r="GH16" s="19">
        <v>133.33332999999999</v>
      </c>
      <c r="GI16" s="19">
        <v>-13.133330000000001</v>
      </c>
      <c r="GJ16" s="19">
        <v>120.6</v>
      </c>
      <c r="GK16" s="19">
        <v>133.33332999999999</v>
      </c>
      <c r="GL16" s="19">
        <v>133.33332999999999</v>
      </c>
      <c r="GM16" s="19">
        <v>-12.73333</v>
      </c>
      <c r="GN16" s="19">
        <v>156.6</v>
      </c>
      <c r="GO16" s="19">
        <v>133.33332999999999</v>
      </c>
      <c r="GP16" s="19">
        <v>133.33332999999999</v>
      </c>
      <c r="GQ16" s="19">
        <v>23.266670000000001</v>
      </c>
      <c r="GR16" s="19">
        <v>108.3</v>
      </c>
      <c r="GS16" s="19">
        <v>10.25643</v>
      </c>
      <c r="GT16" s="19">
        <v>110.91316999999999</v>
      </c>
      <c r="GU16" s="19">
        <v>-2.6131700000000002</v>
      </c>
      <c r="GV16" s="19"/>
      <c r="GW16" s="19"/>
      <c r="GX16" s="19"/>
      <c r="GY16" s="19">
        <v>0</v>
      </c>
      <c r="GZ16" s="19">
        <v>3.1</v>
      </c>
      <c r="HA16" s="19">
        <v>2.9556</v>
      </c>
      <c r="HB16" s="19">
        <v>2.9556100000000001</v>
      </c>
      <c r="HC16" s="19">
        <v>0.14438999999999999</v>
      </c>
      <c r="HD16" s="19">
        <v>44.8</v>
      </c>
      <c r="HE16" s="19">
        <v>47.26634</v>
      </c>
      <c r="HF16" s="19">
        <v>47.26634</v>
      </c>
      <c r="HG16" s="19">
        <v>-2.4663400000000002</v>
      </c>
      <c r="HH16" s="19"/>
      <c r="HI16" s="19"/>
      <c r="HJ16" s="19"/>
      <c r="HK16" s="19">
        <v>0</v>
      </c>
      <c r="HL16" s="19">
        <v>3.8</v>
      </c>
      <c r="HM16" s="19">
        <v>4.0998900000000003</v>
      </c>
      <c r="HN16" s="19">
        <v>4.0998900000000003</v>
      </c>
      <c r="HO16" s="19">
        <v>-0.29988999999999999</v>
      </c>
      <c r="HP16" s="19">
        <v>29.4</v>
      </c>
      <c r="HQ16" s="19">
        <v>30.294039999999999</v>
      </c>
      <c r="HR16" s="19">
        <v>30.294039999999999</v>
      </c>
      <c r="HS16" s="19">
        <v>-0.89403999999999995</v>
      </c>
      <c r="HT16" s="19">
        <v>173.5</v>
      </c>
      <c r="HU16" s="19">
        <v>169.54185000000001</v>
      </c>
      <c r="HV16" s="19">
        <v>169.54185000000001</v>
      </c>
      <c r="HW16" s="19">
        <v>3.9581499999999998</v>
      </c>
      <c r="HX16" s="19">
        <v>45.1</v>
      </c>
      <c r="HY16" s="19">
        <v>56.284950000000002</v>
      </c>
      <c r="HZ16" s="19">
        <v>0</v>
      </c>
      <c r="IA16" s="19">
        <v>45.1</v>
      </c>
      <c r="IB16" s="19">
        <v>0</v>
      </c>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130.19999999999999</v>
      </c>
      <c r="JA16" s="19">
        <v>130.38030000000001</v>
      </c>
      <c r="JB16" s="19">
        <v>133.35676000000001</v>
      </c>
      <c r="JC16" s="19">
        <v>-3.1567599999999998</v>
      </c>
      <c r="JD16" s="19">
        <v>84.1</v>
      </c>
      <c r="JE16" s="19">
        <v>91.666669999999996</v>
      </c>
      <c r="JF16" s="19">
        <v>91.666669999999996</v>
      </c>
      <c r="JG16" s="19">
        <v>-7.5666700000000002</v>
      </c>
      <c r="JH16" s="19">
        <v>83.9</v>
      </c>
      <c r="JI16" s="19">
        <v>91.666669999999996</v>
      </c>
      <c r="JJ16" s="19">
        <v>91.666669999999996</v>
      </c>
      <c r="JK16" s="19">
        <v>-7.7666700000000004</v>
      </c>
      <c r="JL16" s="19">
        <v>0</v>
      </c>
      <c r="JM16" s="19"/>
      <c r="JN16" s="19">
        <v>0</v>
      </c>
      <c r="JO16" s="19">
        <v>0</v>
      </c>
      <c r="JP16" s="19">
        <v>110.1</v>
      </c>
      <c r="JQ16" s="19">
        <v>91.666669999999996</v>
      </c>
      <c r="JR16" s="19">
        <v>91.666669999999996</v>
      </c>
      <c r="JS16" s="19">
        <v>18.433330000000002</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113.8</v>
      </c>
      <c r="KO16" s="19">
        <v>114.11063</v>
      </c>
      <c r="KP16" s="19">
        <v>64.426670000000001</v>
      </c>
      <c r="KQ16" s="19">
        <v>49.373330000000003</v>
      </c>
      <c r="KR16" s="19"/>
      <c r="KS16" s="19"/>
      <c r="KT16" s="19"/>
      <c r="KU16" s="19">
        <v>0</v>
      </c>
      <c r="KV16" s="19"/>
      <c r="KW16" s="19"/>
      <c r="KX16" s="19"/>
      <c r="KY16" s="19">
        <v>0</v>
      </c>
      <c r="KZ16" s="19"/>
      <c r="LA16" s="19"/>
      <c r="LB16" s="19">
        <v>3.5488499999999998</v>
      </c>
      <c r="LC16" s="19">
        <v>-3.5488499999999998</v>
      </c>
      <c r="LD16" s="19">
        <v>261.7</v>
      </c>
      <c r="LE16" s="19">
        <v>271.12195000000003</v>
      </c>
      <c r="LF16" s="19">
        <v>245.02394000000001</v>
      </c>
      <c r="LG16" s="19">
        <v>16.67606</v>
      </c>
      <c r="LH16" s="19">
        <v>129.19999999999999</v>
      </c>
      <c r="LI16" s="19">
        <v>133.67995999999999</v>
      </c>
      <c r="LJ16" s="19">
        <v>133.67995999999999</v>
      </c>
      <c r="LK16" s="19">
        <v>-4.4799600000000002</v>
      </c>
      <c r="LL16" s="19">
        <v>62.9</v>
      </c>
      <c r="LM16" s="19">
        <v>67.461460000000002</v>
      </c>
      <c r="LN16" s="19">
        <v>67.461460000000002</v>
      </c>
      <c r="LO16" s="19">
        <v>-4.5614600000000003</v>
      </c>
      <c r="LP16" s="19">
        <v>77.099999999999994</v>
      </c>
      <c r="LQ16" s="19">
        <v>78.567980000000006</v>
      </c>
      <c r="LR16" s="19">
        <v>78.567999999999998</v>
      </c>
      <c r="LS16" s="19">
        <v>-1.468</v>
      </c>
      <c r="LT16" s="19">
        <v>30.2</v>
      </c>
      <c r="LU16" s="19">
        <v>30.097560000000001</v>
      </c>
      <c r="LV16" s="19">
        <v>30.097560000000001</v>
      </c>
      <c r="LW16" s="19">
        <v>0.10244</v>
      </c>
      <c r="LX16" s="19"/>
      <c r="LY16" s="19"/>
      <c r="LZ16" s="19"/>
      <c r="MA16" s="19">
        <v>0</v>
      </c>
      <c r="MB16" s="19">
        <v>0</v>
      </c>
      <c r="MC16" s="19">
        <v>0</v>
      </c>
      <c r="MD16" s="19">
        <v>0</v>
      </c>
      <c r="ME16" s="19">
        <v>0</v>
      </c>
      <c r="MF16" s="19"/>
      <c r="MG16" s="19"/>
      <c r="MH16" s="19"/>
      <c r="MI16" s="19">
        <v>0</v>
      </c>
      <c r="MJ16" s="19"/>
      <c r="MK16" s="19"/>
      <c r="ML16" s="19"/>
      <c r="MM16" s="19">
        <v>0</v>
      </c>
      <c r="MN16" s="19">
        <v>103.1</v>
      </c>
      <c r="MO16" s="19">
        <v>104</v>
      </c>
      <c r="MP16" s="19">
        <v>104</v>
      </c>
      <c r="MQ16" s="19">
        <v>-0.9</v>
      </c>
      <c r="MR16" s="19"/>
      <c r="MS16" s="19"/>
      <c r="MT16" s="19"/>
      <c r="MU16" s="19">
        <v>0</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137.69999999999999</v>
      </c>
      <c r="NQ16" s="19">
        <v>144.27350000000001</v>
      </c>
      <c r="NR16" s="19">
        <v>144.27350000000001</v>
      </c>
      <c r="NS16" s="19">
        <v>-6.5735000000000001</v>
      </c>
      <c r="NT16" s="19">
        <v>79.900000000000006</v>
      </c>
      <c r="NU16" s="19">
        <v>72.136750000000006</v>
      </c>
      <c r="NV16" s="19">
        <v>72.136750000000006</v>
      </c>
      <c r="NW16" s="19">
        <v>7.7632500000000002</v>
      </c>
      <c r="NX16" s="19">
        <v>0</v>
      </c>
      <c r="NY16" s="19">
        <v>0</v>
      </c>
      <c r="NZ16" s="19">
        <v>0</v>
      </c>
      <c r="OA16" s="19">
        <v>0</v>
      </c>
      <c r="OB16" s="19">
        <v>12.1</v>
      </c>
      <c r="OC16" s="19">
        <v>21.1</v>
      </c>
      <c r="OD16" s="19">
        <v>29.018000000000001</v>
      </c>
      <c r="OE16" s="19">
        <v>-16.917999999999999</v>
      </c>
      <c r="OF16" s="19">
        <v>0</v>
      </c>
      <c r="OG16" s="19">
        <v>0</v>
      </c>
      <c r="OH16" s="19">
        <v>0</v>
      </c>
      <c r="OI16" s="19">
        <v>0</v>
      </c>
      <c r="OJ16" s="19">
        <v>0</v>
      </c>
      <c r="OK16" s="19">
        <v>0.44600000000000001</v>
      </c>
      <c r="OL16" s="19">
        <v>0.44600000000000001</v>
      </c>
      <c r="OM16" s="19">
        <v>-0.44600000000000001</v>
      </c>
      <c r="ON16" s="19">
        <v>0</v>
      </c>
      <c r="OO16" s="19">
        <v>0</v>
      </c>
      <c r="OP16" s="19">
        <v>0</v>
      </c>
      <c r="OQ16" s="19">
        <v>0</v>
      </c>
      <c r="OR16" s="19">
        <v>0</v>
      </c>
      <c r="OS16" s="19"/>
      <c r="OT16" s="19">
        <v>17.560980000000001</v>
      </c>
      <c r="OU16" s="19">
        <v>-17.560980000000001</v>
      </c>
      <c r="OV16" s="19">
        <v>9.9</v>
      </c>
      <c r="OW16" s="19">
        <v>9.9830000000000005</v>
      </c>
      <c r="OX16" s="19">
        <v>9.9830000000000005</v>
      </c>
      <c r="OY16" s="19">
        <v>-8.3000000000000004E-2</v>
      </c>
      <c r="OZ16" s="19">
        <v>5.2</v>
      </c>
      <c r="PA16" s="19">
        <v>5.67</v>
      </c>
      <c r="PB16" s="19">
        <v>5.67</v>
      </c>
      <c r="PC16" s="19">
        <v>-0.47</v>
      </c>
      <c r="PD16" s="19">
        <v>3.6</v>
      </c>
      <c r="PE16" s="19">
        <v>3.6</v>
      </c>
      <c r="PF16" s="19">
        <v>3.6</v>
      </c>
      <c r="PG16" s="19">
        <v>0</v>
      </c>
      <c r="PH16" s="19">
        <v>4.7</v>
      </c>
      <c r="PI16" s="19">
        <v>4.5</v>
      </c>
      <c r="PJ16" s="19">
        <v>4.5</v>
      </c>
      <c r="PK16" s="19">
        <v>0.2</v>
      </c>
      <c r="PL16" s="19">
        <v>20.2</v>
      </c>
      <c r="PM16" s="19">
        <v>19.5122</v>
      </c>
      <c r="PN16" s="19">
        <v>19.5122</v>
      </c>
      <c r="PO16" s="19">
        <v>0.68779999999999997</v>
      </c>
      <c r="PP16" s="19">
        <v>19.100000000000001</v>
      </c>
      <c r="PQ16" s="19">
        <v>19.5122</v>
      </c>
      <c r="PR16" s="19">
        <v>19.5122</v>
      </c>
      <c r="PS16" s="19">
        <v>-0.41220000000000001</v>
      </c>
      <c r="PT16" s="19">
        <v>18.899999999999999</v>
      </c>
      <c r="PU16" s="19">
        <v>17.560980000000001</v>
      </c>
      <c r="PV16" s="19">
        <v>17.560980000000001</v>
      </c>
      <c r="PW16" s="19">
        <v>1.3390200000000001</v>
      </c>
      <c r="PX16" s="19">
        <v>0</v>
      </c>
      <c r="PY16" s="19"/>
      <c r="PZ16" s="19">
        <v>3.4</v>
      </c>
      <c r="QA16" s="19">
        <v>-3.4</v>
      </c>
      <c r="QB16" s="19">
        <v>18.7</v>
      </c>
      <c r="QC16" s="19">
        <v>18.341460000000001</v>
      </c>
      <c r="QD16" s="19">
        <v>18.341460000000001</v>
      </c>
      <c r="QE16" s="19">
        <v>0.35854000000000003</v>
      </c>
      <c r="QF16" s="19">
        <v>0</v>
      </c>
      <c r="QG16" s="19">
        <v>0</v>
      </c>
      <c r="QH16" s="19">
        <v>0</v>
      </c>
      <c r="QI16" s="19">
        <v>0</v>
      </c>
      <c r="QJ16" s="19">
        <v>0</v>
      </c>
      <c r="QK16" s="19">
        <v>0</v>
      </c>
      <c r="QL16" s="19">
        <v>0</v>
      </c>
      <c r="QM16" s="19">
        <v>0</v>
      </c>
      <c r="QN16" s="19">
        <v>4.5999999999999996</v>
      </c>
      <c r="QO16" s="19">
        <v>7</v>
      </c>
      <c r="QP16" s="19">
        <v>10.15</v>
      </c>
      <c r="QQ16" s="19">
        <v>-5.55</v>
      </c>
      <c r="QR16" s="19">
        <v>12.6</v>
      </c>
      <c r="QS16" s="19">
        <v>16.600000000000001</v>
      </c>
      <c r="QT16" s="19">
        <v>27.388000000000002</v>
      </c>
      <c r="QU16" s="19">
        <v>-14.788</v>
      </c>
      <c r="QV16" s="19">
        <v>3.2</v>
      </c>
      <c r="QW16" s="19">
        <v>3</v>
      </c>
      <c r="QX16" s="19">
        <v>3</v>
      </c>
      <c r="QY16" s="19">
        <v>0.2</v>
      </c>
      <c r="QZ16" s="19">
        <v>2.2999999999999998</v>
      </c>
      <c r="RA16" s="19">
        <v>2.4</v>
      </c>
      <c r="RB16" s="19">
        <v>2.4</v>
      </c>
      <c r="RC16" s="19">
        <v>-0.1</v>
      </c>
      <c r="RD16" s="19">
        <v>2.4</v>
      </c>
      <c r="RE16" s="19">
        <v>2.4</v>
      </c>
      <c r="RF16" s="19">
        <v>2.4</v>
      </c>
      <c r="RG16" s="19">
        <v>0</v>
      </c>
      <c r="RH16" s="19">
        <v>1.5</v>
      </c>
      <c r="RI16" s="19">
        <v>1.45</v>
      </c>
      <c r="RJ16" s="19">
        <v>1.45</v>
      </c>
      <c r="RK16" s="19">
        <v>0.05</v>
      </c>
      <c r="RL16" s="19">
        <v>0</v>
      </c>
      <c r="RM16" s="19">
        <v>0</v>
      </c>
      <c r="RN16" s="19">
        <v>0</v>
      </c>
      <c r="RO16" s="19">
        <v>0</v>
      </c>
      <c r="RP16" s="19">
        <v>2.8</v>
      </c>
      <c r="RQ16" s="19">
        <v>3.3809999999999998</v>
      </c>
      <c r="RR16" s="19">
        <v>3.3809999999999998</v>
      </c>
      <c r="RS16" s="19">
        <v>-0.58099999999999996</v>
      </c>
      <c r="RT16" s="19">
        <v>20.3</v>
      </c>
      <c r="RU16" s="19">
        <v>13.082649999999999</v>
      </c>
      <c r="RV16" s="19">
        <v>0</v>
      </c>
      <c r="RW16" s="19">
        <v>20.3</v>
      </c>
      <c r="RX16" s="19">
        <v>2</v>
      </c>
      <c r="RY16" s="19">
        <v>2</v>
      </c>
      <c r="RZ16" s="19">
        <v>2</v>
      </c>
      <c r="SA16" s="19">
        <v>0</v>
      </c>
      <c r="SB16" s="19">
        <v>0</v>
      </c>
      <c r="SC16" s="19"/>
      <c r="SD16" s="19">
        <v>0.7</v>
      </c>
      <c r="SE16" s="19">
        <v>-0.7</v>
      </c>
      <c r="SF16" s="19">
        <v>19.8</v>
      </c>
      <c r="SG16" s="19">
        <v>19.21951</v>
      </c>
      <c r="SH16" s="19">
        <v>19.21951</v>
      </c>
      <c r="SI16" s="19">
        <v>0.58048999999999995</v>
      </c>
      <c r="SJ16" s="19">
        <v>12.6</v>
      </c>
      <c r="SK16" s="19">
        <v>12.195119999999999</v>
      </c>
      <c r="SL16" s="19">
        <v>12.195119999999999</v>
      </c>
      <c r="SM16" s="19">
        <v>0.40488000000000002</v>
      </c>
      <c r="SN16" s="19">
        <v>19.3</v>
      </c>
      <c r="SO16" s="19">
        <v>19.5122</v>
      </c>
      <c r="SP16" s="19">
        <v>19.5122</v>
      </c>
      <c r="SQ16" s="19">
        <v>-0.2122</v>
      </c>
      <c r="SR16" s="19">
        <v>20.3</v>
      </c>
      <c r="SS16" s="19">
        <v>19.5122</v>
      </c>
      <c r="ST16" s="19">
        <v>19.5122</v>
      </c>
      <c r="SU16" s="19">
        <v>0.78779999999999994</v>
      </c>
      <c r="SV16" s="19">
        <v>20</v>
      </c>
      <c r="SW16" s="19">
        <v>19.317070000000001</v>
      </c>
      <c r="SX16" s="19">
        <v>19.317070000000001</v>
      </c>
      <c r="SY16" s="19">
        <v>0.68293000000000004</v>
      </c>
      <c r="SZ16" s="19">
        <v>0</v>
      </c>
      <c r="TA16" s="19">
        <v>4.0999999999999996</v>
      </c>
      <c r="TB16" s="19">
        <v>6.3650000000000002</v>
      </c>
      <c r="TC16" s="19">
        <v>-6.3650000000000002</v>
      </c>
      <c r="TD16" s="19">
        <v>23.2</v>
      </c>
      <c r="TE16" s="19">
        <v>9.1460000000000008</v>
      </c>
      <c r="TF16" s="19">
        <v>9.1460000000000008</v>
      </c>
      <c r="TG16" s="19">
        <v>14.054</v>
      </c>
      <c r="TH16" s="19">
        <v>0</v>
      </c>
      <c r="TI16" s="19">
        <v>0</v>
      </c>
      <c r="TJ16" s="19">
        <v>0</v>
      </c>
      <c r="TK16" s="19">
        <v>0</v>
      </c>
      <c r="TL16" s="19">
        <v>56.7</v>
      </c>
      <c r="TM16" s="19">
        <v>61.5</v>
      </c>
      <c r="TN16" s="19">
        <v>14.54</v>
      </c>
      <c r="TO16" s="19">
        <v>42.16</v>
      </c>
      <c r="TP16" s="19">
        <v>88</v>
      </c>
      <c r="TQ16" s="19">
        <v>82.8</v>
      </c>
      <c r="TR16" s="19">
        <v>13.04</v>
      </c>
      <c r="TS16" s="19">
        <v>74.959999999999994</v>
      </c>
      <c r="TT16" s="19">
        <v>0.7</v>
      </c>
      <c r="TU16" s="19">
        <v>2</v>
      </c>
      <c r="TV16" s="19">
        <v>1.04</v>
      </c>
      <c r="TW16" s="19">
        <v>-0.34</v>
      </c>
      <c r="TX16" s="19">
        <v>3.1</v>
      </c>
      <c r="TY16" s="19">
        <v>1.4</v>
      </c>
      <c r="TZ16" s="19">
        <v>0.73</v>
      </c>
      <c r="UA16" s="19">
        <v>2.37</v>
      </c>
      <c r="UB16" s="19">
        <v>5.8</v>
      </c>
      <c r="UC16" s="19">
        <v>19.5122</v>
      </c>
      <c r="UD16" s="19">
        <v>19.5122</v>
      </c>
      <c r="UE16" s="19">
        <v>-13.712199999999999</v>
      </c>
      <c r="UF16" s="19">
        <v>8.4</v>
      </c>
      <c r="UG16" s="19">
        <v>8</v>
      </c>
      <c r="UH16" s="19">
        <v>8</v>
      </c>
      <c r="UI16" s="19">
        <v>0.4</v>
      </c>
      <c r="UJ16" s="19">
        <v>0</v>
      </c>
      <c r="UK16" s="19"/>
      <c r="UL16" s="19"/>
      <c r="UM16" s="19">
        <v>0</v>
      </c>
      <c r="UN16" s="19">
        <v>20.399999999999999</v>
      </c>
      <c r="UO16" s="19">
        <v>19.5122</v>
      </c>
      <c r="UP16" s="19">
        <v>19.5122</v>
      </c>
      <c r="UQ16" s="19">
        <v>0.88780000000000003</v>
      </c>
      <c r="UR16" s="19">
        <v>20.399999999999999</v>
      </c>
      <c r="US16" s="19">
        <v>19.5122</v>
      </c>
      <c r="UT16" s="19">
        <v>19.5122</v>
      </c>
      <c r="UU16" s="19">
        <v>0.88780000000000003</v>
      </c>
      <c r="UV16" s="19">
        <v>20.2</v>
      </c>
      <c r="UW16" s="19">
        <v>19.5122</v>
      </c>
      <c r="UX16" s="19">
        <v>19.5122</v>
      </c>
      <c r="UY16" s="19">
        <v>0.68779999999999997</v>
      </c>
      <c r="UZ16" s="19">
        <v>0</v>
      </c>
      <c r="VA16" s="19">
        <v>0.69499999999999995</v>
      </c>
      <c r="VB16" s="19">
        <v>0.69499999999999995</v>
      </c>
      <c r="VC16" s="19">
        <v>-0.69499999999999995</v>
      </c>
      <c r="VD16" s="19">
        <v>0</v>
      </c>
      <c r="VE16" s="19">
        <v>0</v>
      </c>
      <c r="VF16" s="19">
        <v>0</v>
      </c>
      <c r="VG16" s="19">
        <v>0</v>
      </c>
      <c r="VH16" s="19">
        <v>0</v>
      </c>
      <c r="VI16" s="19">
        <v>0</v>
      </c>
      <c r="VJ16" s="19">
        <v>0</v>
      </c>
      <c r="VK16" s="19">
        <v>0</v>
      </c>
      <c r="VL16" s="19">
        <v>0.6</v>
      </c>
      <c r="VM16" s="19">
        <v>0.6</v>
      </c>
      <c r="VN16" s="19">
        <v>0.6</v>
      </c>
      <c r="VO16" s="19">
        <v>0</v>
      </c>
      <c r="VP16" s="19">
        <v>7.1</v>
      </c>
      <c r="VQ16" s="19">
        <v>11.7</v>
      </c>
      <c r="VR16" s="19">
        <v>26.681000000000001</v>
      </c>
      <c r="VS16" s="19">
        <v>-19.581</v>
      </c>
      <c r="VT16" s="19">
        <v>4.5999999999999996</v>
      </c>
      <c r="VU16" s="19">
        <v>0</v>
      </c>
      <c r="VV16" s="19">
        <v>19.518000000000001</v>
      </c>
      <c r="VW16" s="19">
        <v>-14.917999999999999</v>
      </c>
      <c r="VX16" s="19">
        <v>0</v>
      </c>
      <c r="VY16" s="19">
        <v>0</v>
      </c>
      <c r="VZ16" s="19">
        <v>0</v>
      </c>
      <c r="WA16" s="19">
        <v>0</v>
      </c>
      <c r="WB16" s="19">
        <v>0</v>
      </c>
      <c r="WC16" s="19">
        <v>0</v>
      </c>
      <c r="WD16" s="19">
        <v>0</v>
      </c>
      <c r="WE16" s="19">
        <v>0</v>
      </c>
      <c r="WF16" s="19">
        <v>9</v>
      </c>
      <c r="WG16" s="19">
        <v>8.6</v>
      </c>
      <c r="WH16" s="19">
        <v>8.6</v>
      </c>
      <c r="WI16" s="19">
        <v>0.4</v>
      </c>
      <c r="WJ16" s="19">
        <v>20</v>
      </c>
      <c r="WK16" s="19">
        <v>19.317070000000001</v>
      </c>
      <c r="WL16" s="19">
        <v>19.317070000000001</v>
      </c>
      <c r="WM16" s="19">
        <v>0.68293000000000004</v>
      </c>
      <c r="WN16" s="19"/>
      <c r="WO16" s="19"/>
      <c r="WP16" s="19"/>
      <c r="WQ16" s="19">
        <v>0</v>
      </c>
      <c r="WR16" s="19"/>
      <c r="WS16" s="19"/>
      <c r="WT16" s="19"/>
      <c r="WU16" s="19">
        <v>0</v>
      </c>
      <c r="WV16" s="19">
        <v>35.68</v>
      </c>
      <c r="WW16" s="19">
        <v>35</v>
      </c>
      <c r="WX16" s="19">
        <v>35</v>
      </c>
      <c r="WY16" s="19">
        <v>0.68</v>
      </c>
      <c r="WZ16" s="19">
        <v>28.9</v>
      </c>
      <c r="XA16" s="19">
        <v>29.184000000000001</v>
      </c>
      <c r="XB16" s="19">
        <v>29.184000000000001</v>
      </c>
      <c r="XC16" s="19">
        <v>-0.28399999999999997</v>
      </c>
      <c r="XD16" s="19">
        <v>3.4</v>
      </c>
      <c r="XE16" s="19">
        <v>2.8159999999999998</v>
      </c>
      <c r="XF16" s="19">
        <v>2.8159999999999998</v>
      </c>
      <c r="XG16" s="19">
        <v>0.58399999999999996</v>
      </c>
      <c r="XH16" s="19">
        <v>16.7</v>
      </c>
      <c r="XI16" s="19">
        <v>14</v>
      </c>
      <c r="XJ16" s="19">
        <v>14</v>
      </c>
      <c r="XK16" s="19">
        <v>2.7</v>
      </c>
      <c r="XL16" s="19">
        <v>13.9</v>
      </c>
      <c r="XM16" s="19">
        <v>16.559999999999999</v>
      </c>
      <c r="XN16" s="19">
        <v>16.559999999999999</v>
      </c>
      <c r="XO16" s="19">
        <v>-2.66</v>
      </c>
      <c r="XP16" s="19">
        <v>7.7</v>
      </c>
      <c r="XQ16" s="19">
        <v>7.52</v>
      </c>
      <c r="XR16" s="19">
        <v>7.52</v>
      </c>
      <c r="XS16" s="19">
        <v>0.18</v>
      </c>
    </row>
    <row r="17" spans="1:643" ht="24" customHeight="1" x14ac:dyDescent="0.25">
      <c r="A17" s="1"/>
      <c r="B17" s="13" t="s">
        <v>65</v>
      </c>
      <c r="C17" s="13" t="s">
        <v>714</v>
      </c>
      <c r="D17" s="14">
        <v>1</v>
      </c>
      <c r="E17" s="14">
        <v>1.02</v>
      </c>
      <c r="F17" s="14">
        <v>1.02</v>
      </c>
      <c r="G17" s="14">
        <v>-0.02</v>
      </c>
      <c r="H17" s="14">
        <v>1.6</v>
      </c>
      <c r="I17" s="14">
        <v>1.63</v>
      </c>
      <c r="J17" s="14">
        <v>1.63</v>
      </c>
      <c r="K17" s="14">
        <v>-0.03</v>
      </c>
      <c r="L17" s="14">
        <v>601.4</v>
      </c>
      <c r="M17" s="14">
        <v>597.99670000000003</v>
      </c>
      <c r="N17" s="14">
        <v>597.99670000000003</v>
      </c>
      <c r="O17" s="14">
        <v>3.4033000000000002</v>
      </c>
      <c r="P17" s="14">
        <v>145.80000000000001</v>
      </c>
      <c r="Q17" s="14">
        <v>147.59345999999999</v>
      </c>
      <c r="R17" s="14">
        <v>147.59345999999999</v>
      </c>
      <c r="S17" s="14">
        <v>-1.7934600000000001</v>
      </c>
      <c r="T17" s="14"/>
      <c r="U17" s="14"/>
      <c r="V17" s="14"/>
      <c r="W17" s="14">
        <v>0</v>
      </c>
      <c r="X17" s="14"/>
      <c r="Y17" s="14"/>
      <c r="Z17" s="14"/>
      <c r="AA17" s="14">
        <v>0</v>
      </c>
      <c r="AB17" s="14">
        <v>90.4</v>
      </c>
      <c r="AC17" s="14">
        <v>92.226339999999993</v>
      </c>
      <c r="AD17" s="14">
        <v>92.226339999999993</v>
      </c>
      <c r="AE17" s="14">
        <v>-1.8263400000000001</v>
      </c>
      <c r="AF17" s="14">
        <v>239.6</v>
      </c>
      <c r="AG17" s="14">
        <v>240.14848000000001</v>
      </c>
      <c r="AH17" s="14">
        <v>246.98840000000001</v>
      </c>
      <c r="AI17" s="14">
        <v>-7.3883999999999999</v>
      </c>
      <c r="AJ17" s="14">
        <v>0</v>
      </c>
      <c r="AK17" s="14"/>
      <c r="AL17" s="14"/>
      <c r="AM17" s="14">
        <v>0</v>
      </c>
      <c r="AN17" s="14">
        <v>0</v>
      </c>
      <c r="AO17" s="14">
        <v>0</v>
      </c>
      <c r="AP17" s="14"/>
      <c r="AQ17" s="14">
        <v>0</v>
      </c>
      <c r="AR17" s="14">
        <v>102.3</v>
      </c>
      <c r="AS17" s="14">
        <v>111.11111</v>
      </c>
      <c r="AT17" s="14">
        <v>111.11111</v>
      </c>
      <c r="AU17" s="14">
        <v>-8.8111099999999993</v>
      </c>
      <c r="AV17" s="14">
        <v>101.4</v>
      </c>
      <c r="AW17" s="14">
        <v>111.11111</v>
      </c>
      <c r="AX17" s="14">
        <v>111.11111</v>
      </c>
      <c r="AY17" s="14">
        <v>-9.7111099999999997</v>
      </c>
      <c r="AZ17" s="14">
        <v>102.3</v>
      </c>
      <c r="BA17" s="14">
        <v>111.11111</v>
      </c>
      <c r="BB17" s="14">
        <v>111.11111</v>
      </c>
      <c r="BC17" s="14">
        <v>-8.8111099999999993</v>
      </c>
      <c r="BD17" s="14">
        <v>204.5</v>
      </c>
      <c r="BE17" s="14">
        <v>166.66667000000001</v>
      </c>
      <c r="BF17" s="14">
        <v>166.66667000000001</v>
      </c>
      <c r="BG17" s="14">
        <v>37.833329999999997</v>
      </c>
      <c r="BH17" s="14">
        <v>108.2</v>
      </c>
      <c r="BI17" s="14">
        <v>119.65812</v>
      </c>
      <c r="BJ17" s="14">
        <v>119.65812</v>
      </c>
      <c r="BK17" s="14">
        <v>-11.458119999999999</v>
      </c>
      <c r="BL17" s="14">
        <v>67.5</v>
      </c>
      <c r="BM17" s="14">
        <v>59.829059999999998</v>
      </c>
      <c r="BN17" s="14">
        <v>59.829059999999998</v>
      </c>
      <c r="BO17" s="14">
        <v>7.6709399999999999</v>
      </c>
      <c r="BP17" s="14">
        <v>561.1</v>
      </c>
      <c r="BQ17" s="14">
        <v>568.29853000000003</v>
      </c>
      <c r="BR17" s="14">
        <v>568.29854</v>
      </c>
      <c r="BS17" s="14">
        <v>-7.1985400000000004</v>
      </c>
      <c r="BT17" s="14">
        <v>10.7</v>
      </c>
      <c r="BU17" s="14">
        <v>10.17268</v>
      </c>
      <c r="BV17" s="14">
        <v>10.17268</v>
      </c>
      <c r="BW17" s="14">
        <v>0.52732000000000001</v>
      </c>
      <c r="BX17" s="14"/>
      <c r="BY17" s="14"/>
      <c r="BZ17" s="14"/>
      <c r="CA17" s="14">
        <v>0</v>
      </c>
      <c r="CB17" s="14"/>
      <c r="CC17" s="14"/>
      <c r="CD17" s="14"/>
      <c r="CE17" s="14">
        <v>0</v>
      </c>
      <c r="CF17" s="14"/>
      <c r="CG17" s="14"/>
      <c r="CH17" s="14"/>
      <c r="CI17" s="14">
        <v>0</v>
      </c>
      <c r="CJ17" s="14"/>
      <c r="CK17" s="14"/>
      <c r="CL17" s="14"/>
      <c r="CM17" s="14">
        <v>0</v>
      </c>
      <c r="CN17" s="14">
        <v>166.6</v>
      </c>
      <c r="CO17" s="14">
        <v>164.70732000000001</v>
      </c>
      <c r="CP17" s="14">
        <v>164.70732000000001</v>
      </c>
      <c r="CQ17" s="14">
        <v>1.8926799999999999</v>
      </c>
      <c r="CR17" s="14">
        <v>8.4</v>
      </c>
      <c r="CS17" s="14">
        <v>7.5928399999999998</v>
      </c>
      <c r="CT17" s="14">
        <v>7.5928399999999998</v>
      </c>
      <c r="CU17" s="14">
        <v>0.80715999999999999</v>
      </c>
      <c r="CV17" s="14">
        <v>2.7</v>
      </c>
      <c r="CW17" s="14">
        <v>4.1677999999999997</v>
      </c>
      <c r="CX17" s="14">
        <v>4.1677999999999997</v>
      </c>
      <c r="CY17" s="14">
        <v>-1.4678</v>
      </c>
      <c r="CZ17" s="14">
        <v>0</v>
      </c>
      <c r="DA17" s="14">
        <v>0</v>
      </c>
      <c r="DB17" s="14">
        <v>0</v>
      </c>
      <c r="DC17" s="14">
        <v>0</v>
      </c>
      <c r="DD17" s="14">
        <v>3.3</v>
      </c>
      <c r="DE17" s="14">
        <v>2.7514799999999999</v>
      </c>
      <c r="DF17" s="14">
        <v>6.8787000000000003</v>
      </c>
      <c r="DG17" s="14">
        <v>-3.5787</v>
      </c>
      <c r="DH17" s="14"/>
      <c r="DI17" s="14"/>
      <c r="DJ17" s="14"/>
      <c r="DK17" s="14">
        <v>0</v>
      </c>
      <c r="DL17" s="14">
        <v>111.6</v>
      </c>
      <c r="DM17" s="14">
        <v>110.00812000000001</v>
      </c>
      <c r="DN17" s="14">
        <v>143</v>
      </c>
      <c r="DO17" s="14">
        <v>-31.4</v>
      </c>
      <c r="DP17" s="14">
        <v>0</v>
      </c>
      <c r="DQ17" s="14"/>
      <c r="DR17" s="14">
        <v>8.9130000000000003</v>
      </c>
      <c r="DS17" s="14">
        <v>-8.9130000000000003</v>
      </c>
      <c r="DT17" s="14"/>
      <c r="DU17" s="14"/>
      <c r="DV17" s="14"/>
      <c r="DW17" s="14">
        <v>0</v>
      </c>
      <c r="DX17" s="14"/>
      <c r="DY17" s="14"/>
      <c r="DZ17" s="14"/>
      <c r="EA17" s="14">
        <v>0</v>
      </c>
      <c r="EB17" s="14"/>
      <c r="EC17" s="14"/>
      <c r="ED17" s="14">
        <v>0</v>
      </c>
      <c r="EE17" s="14">
        <v>0</v>
      </c>
      <c r="EF17" s="14">
        <v>111.4</v>
      </c>
      <c r="EG17" s="14">
        <v>82.470699999999994</v>
      </c>
      <c r="EH17" s="14">
        <v>112.90537</v>
      </c>
      <c r="EI17" s="14">
        <v>-1.5053700000000001</v>
      </c>
      <c r="EJ17" s="14">
        <v>209.6</v>
      </c>
      <c r="EK17" s="14">
        <v>221.25516999999999</v>
      </c>
      <c r="EL17" s="14">
        <v>221.55625000000001</v>
      </c>
      <c r="EM17" s="14">
        <v>-11.956250000000001</v>
      </c>
      <c r="EN17" s="14"/>
      <c r="EO17" s="14"/>
      <c r="EP17" s="14"/>
      <c r="EQ17" s="14">
        <v>0</v>
      </c>
      <c r="ER17" s="14">
        <v>0</v>
      </c>
      <c r="ES17" s="14"/>
      <c r="ET17" s="14">
        <v>0</v>
      </c>
      <c r="EU17" s="14">
        <v>0</v>
      </c>
      <c r="EV17" s="14"/>
      <c r="EW17" s="14"/>
      <c r="EX17" s="14"/>
      <c r="EY17" s="14">
        <v>0</v>
      </c>
      <c r="EZ17" s="14">
        <v>6.5113700000000003</v>
      </c>
      <c r="FA17" s="14">
        <v>6.39</v>
      </c>
      <c r="FB17" s="14">
        <v>6.39</v>
      </c>
      <c r="FC17" s="14">
        <v>0.12137000000000001</v>
      </c>
      <c r="FD17" s="14">
        <v>384.65091000000001</v>
      </c>
      <c r="FE17" s="14">
        <v>287.17948999999999</v>
      </c>
      <c r="FF17" s="14">
        <v>357.89215999999999</v>
      </c>
      <c r="FG17" s="14">
        <v>26.758749999999999</v>
      </c>
      <c r="FH17" s="14">
        <v>31</v>
      </c>
      <c r="FI17" s="14">
        <v>6.9901900000000001</v>
      </c>
      <c r="FJ17" s="14">
        <v>81.173749999999998</v>
      </c>
      <c r="FK17" s="14">
        <v>-50.173749999999998</v>
      </c>
      <c r="FL17" s="14">
        <v>0</v>
      </c>
      <c r="FM17" s="14"/>
      <c r="FN17" s="14">
        <v>148.62634</v>
      </c>
      <c r="FO17" s="14">
        <v>-148.62634</v>
      </c>
      <c r="FP17" s="14">
        <v>0</v>
      </c>
      <c r="FQ17" s="14"/>
      <c r="FR17" s="14">
        <v>41.498959999999997</v>
      </c>
      <c r="FS17" s="14">
        <v>-41.498959999999997</v>
      </c>
      <c r="FT17" s="14">
        <v>18.5</v>
      </c>
      <c r="FU17" s="14">
        <v>19.28585</v>
      </c>
      <c r="FV17" s="14">
        <v>19.28585</v>
      </c>
      <c r="FW17" s="14">
        <v>-0.78585000000000005</v>
      </c>
      <c r="FX17" s="14">
        <v>10.7</v>
      </c>
      <c r="FY17" s="14"/>
      <c r="FZ17" s="14">
        <v>19.21951</v>
      </c>
      <c r="GA17" s="14">
        <v>-8.5195100000000004</v>
      </c>
      <c r="GB17" s="14">
        <v>89.3</v>
      </c>
      <c r="GC17" s="14">
        <v>87.657560000000004</v>
      </c>
      <c r="GD17" s="14">
        <v>87.657560000000004</v>
      </c>
      <c r="GE17" s="14">
        <v>1.6424399999999999</v>
      </c>
      <c r="GF17" s="14">
        <v>136.80000000000001</v>
      </c>
      <c r="GG17" s="14">
        <v>133.33332999999999</v>
      </c>
      <c r="GH17" s="14">
        <v>133.33332999999999</v>
      </c>
      <c r="GI17" s="14">
        <v>3.4666700000000001</v>
      </c>
      <c r="GJ17" s="14">
        <v>137.30000000000001</v>
      </c>
      <c r="GK17" s="14">
        <v>133.33332999999999</v>
      </c>
      <c r="GL17" s="14">
        <v>133.33332999999999</v>
      </c>
      <c r="GM17" s="14">
        <v>3.9666700000000001</v>
      </c>
      <c r="GN17" s="14">
        <v>157.1</v>
      </c>
      <c r="GO17" s="14">
        <v>133.33332999999999</v>
      </c>
      <c r="GP17" s="14">
        <v>133.33332999999999</v>
      </c>
      <c r="GQ17" s="14">
        <v>23.766670000000001</v>
      </c>
      <c r="GR17" s="14">
        <v>108.8</v>
      </c>
      <c r="GS17" s="14">
        <v>10.25644</v>
      </c>
      <c r="GT17" s="14">
        <v>110.91316999999999</v>
      </c>
      <c r="GU17" s="14">
        <v>-2.1131700000000002</v>
      </c>
      <c r="GV17" s="14"/>
      <c r="GW17" s="14"/>
      <c r="GX17" s="14"/>
      <c r="GY17" s="14">
        <v>0</v>
      </c>
      <c r="GZ17" s="14">
        <v>3.1</v>
      </c>
      <c r="HA17" s="14">
        <v>2.9556</v>
      </c>
      <c r="HB17" s="14">
        <v>2.9556100000000001</v>
      </c>
      <c r="HC17" s="14">
        <v>0.14438999999999999</v>
      </c>
      <c r="HD17" s="14">
        <v>44.8</v>
      </c>
      <c r="HE17" s="14">
        <v>47.26634</v>
      </c>
      <c r="HF17" s="14">
        <v>47.26634</v>
      </c>
      <c r="HG17" s="14">
        <v>-2.4663400000000002</v>
      </c>
      <c r="HH17" s="14"/>
      <c r="HI17" s="14"/>
      <c r="HJ17" s="14"/>
      <c r="HK17" s="14">
        <v>0</v>
      </c>
      <c r="HL17" s="14">
        <v>3.8</v>
      </c>
      <c r="HM17" s="14">
        <v>4.0998900000000003</v>
      </c>
      <c r="HN17" s="14">
        <v>4.0998900000000003</v>
      </c>
      <c r="HO17" s="14">
        <v>-0.29988999999999999</v>
      </c>
      <c r="HP17" s="14">
        <v>28.7</v>
      </c>
      <c r="HQ17" s="14">
        <v>30.294039999999999</v>
      </c>
      <c r="HR17" s="14">
        <v>30.294039999999999</v>
      </c>
      <c r="HS17" s="14">
        <v>-1.5940399999999999</v>
      </c>
      <c r="HT17" s="14">
        <v>174.7</v>
      </c>
      <c r="HU17" s="14">
        <v>171.54185000000001</v>
      </c>
      <c r="HV17" s="14">
        <v>171.54185000000001</v>
      </c>
      <c r="HW17" s="14">
        <v>3.15815</v>
      </c>
      <c r="HX17" s="14">
        <v>46.3</v>
      </c>
      <c r="HY17" s="14">
        <v>56.980519999999999</v>
      </c>
      <c r="HZ17" s="14">
        <v>0</v>
      </c>
      <c r="IA17" s="14">
        <v>46.3</v>
      </c>
      <c r="IB17" s="14">
        <v>0</v>
      </c>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86.8</v>
      </c>
      <c r="JA17" s="14">
        <v>131.61937</v>
      </c>
      <c r="JB17" s="14">
        <v>133.35676000000001</v>
      </c>
      <c r="JC17" s="14">
        <v>-46.556759999999997</v>
      </c>
      <c r="JD17" s="14">
        <v>84.9</v>
      </c>
      <c r="JE17" s="14">
        <v>91.666669999999996</v>
      </c>
      <c r="JF17" s="14">
        <v>91.666669999999996</v>
      </c>
      <c r="JG17" s="14">
        <v>-6.7666700000000004</v>
      </c>
      <c r="JH17" s="14">
        <v>84.9</v>
      </c>
      <c r="JI17" s="14">
        <v>91.666669999999996</v>
      </c>
      <c r="JJ17" s="14">
        <v>91.666669999999996</v>
      </c>
      <c r="JK17" s="14">
        <v>-6.7666700000000004</v>
      </c>
      <c r="JL17" s="14">
        <v>0</v>
      </c>
      <c r="JM17" s="14"/>
      <c r="JN17" s="14">
        <v>0</v>
      </c>
      <c r="JO17" s="14">
        <v>0</v>
      </c>
      <c r="JP17" s="14">
        <v>109.4</v>
      </c>
      <c r="JQ17" s="14">
        <v>91.666669999999996</v>
      </c>
      <c r="JR17" s="14">
        <v>91.666669999999996</v>
      </c>
      <c r="JS17" s="14">
        <v>17.733329999999999</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114.5</v>
      </c>
      <c r="KO17" s="14">
        <v>114.11063</v>
      </c>
      <c r="KP17" s="14">
        <v>66.919169999999994</v>
      </c>
      <c r="KQ17" s="14">
        <v>47.580829999999999</v>
      </c>
      <c r="KR17" s="14"/>
      <c r="KS17" s="14"/>
      <c r="KT17" s="14"/>
      <c r="KU17" s="14">
        <v>0</v>
      </c>
      <c r="KV17" s="14"/>
      <c r="KW17" s="14"/>
      <c r="KX17" s="14"/>
      <c r="KY17" s="14">
        <v>0</v>
      </c>
      <c r="KZ17" s="14"/>
      <c r="LA17" s="14"/>
      <c r="LB17" s="14">
        <v>3.5488499999999998</v>
      </c>
      <c r="LC17" s="14">
        <v>-3.5488499999999998</v>
      </c>
      <c r="LD17" s="14">
        <v>268.89999999999998</v>
      </c>
      <c r="LE17" s="14">
        <v>271.12195000000003</v>
      </c>
      <c r="LF17" s="14">
        <v>249.27614</v>
      </c>
      <c r="LG17" s="14">
        <v>19.623860000000001</v>
      </c>
      <c r="LH17" s="14">
        <v>131.4</v>
      </c>
      <c r="LI17" s="14">
        <v>133.67995999999999</v>
      </c>
      <c r="LJ17" s="14">
        <v>133.67995999999999</v>
      </c>
      <c r="LK17" s="14">
        <v>-2.27996</v>
      </c>
      <c r="LL17" s="14">
        <v>64.5</v>
      </c>
      <c r="LM17" s="14">
        <v>67.461460000000002</v>
      </c>
      <c r="LN17" s="14">
        <v>67.461460000000002</v>
      </c>
      <c r="LO17" s="14">
        <v>-2.9614600000000002</v>
      </c>
      <c r="LP17" s="14">
        <v>76.2</v>
      </c>
      <c r="LQ17" s="14">
        <v>78.567980000000006</v>
      </c>
      <c r="LR17" s="14">
        <v>78.567999999999998</v>
      </c>
      <c r="LS17" s="14">
        <v>-2.3679999999999999</v>
      </c>
      <c r="LT17" s="14">
        <v>30.2</v>
      </c>
      <c r="LU17" s="14">
        <v>30.097560000000001</v>
      </c>
      <c r="LV17" s="14">
        <v>30.097560000000001</v>
      </c>
      <c r="LW17" s="14">
        <v>0.10244</v>
      </c>
      <c r="LX17" s="14"/>
      <c r="LY17" s="14"/>
      <c r="LZ17" s="14"/>
      <c r="MA17" s="14">
        <v>0</v>
      </c>
      <c r="MB17" s="14">
        <v>0</v>
      </c>
      <c r="MC17" s="14">
        <v>0</v>
      </c>
      <c r="MD17" s="14">
        <v>0</v>
      </c>
      <c r="ME17" s="14">
        <v>0</v>
      </c>
      <c r="MF17" s="14"/>
      <c r="MG17" s="14"/>
      <c r="MH17" s="14"/>
      <c r="MI17" s="14">
        <v>0</v>
      </c>
      <c r="MJ17" s="14"/>
      <c r="MK17" s="14"/>
      <c r="ML17" s="14"/>
      <c r="MM17" s="14">
        <v>0</v>
      </c>
      <c r="MN17" s="14">
        <v>104</v>
      </c>
      <c r="MO17" s="14">
        <v>104</v>
      </c>
      <c r="MP17" s="14">
        <v>104</v>
      </c>
      <c r="MQ17" s="14">
        <v>0</v>
      </c>
      <c r="MR17" s="14"/>
      <c r="MS17" s="14"/>
      <c r="MT17" s="14"/>
      <c r="MU17" s="14">
        <v>0</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137.69999999999999</v>
      </c>
      <c r="NQ17" s="14">
        <v>144.27350000000001</v>
      </c>
      <c r="NR17" s="14">
        <v>144.27350000000001</v>
      </c>
      <c r="NS17" s="14">
        <v>-6.5735000000000001</v>
      </c>
      <c r="NT17" s="14">
        <v>79.8</v>
      </c>
      <c r="NU17" s="14">
        <v>72.136750000000006</v>
      </c>
      <c r="NV17" s="14">
        <v>72.136750000000006</v>
      </c>
      <c r="NW17" s="14">
        <v>7.6632499999999997</v>
      </c>
      <c r="NX17" s="14">
        <v>0</v>
      </c>
      <c r="NY17" s="14">
        <v>0</v>
      </c>
      <c r="NZ17" s="14">
        <v>0</v>
      </c>
      <c r="OA17" s="14">
        <v>0</v>
      </c>
      <c r="OB17" s="14">
        <v>15.7</v>
      </c>
      <c r="OC17" s="14">
        <v>20.2</v>
      </c>
      <c r="OD17" s="14">
        <v>28.501000000000001</v>
      </c>
      <c r="OE17" s="14">
        <v>-12.801</v>
      </c>
      <c r="OF17" s="14">
        <v>0</v>
      </c>
      <c r="OG17" s="14">
        <v>0</v>
      </c>
      <c r="OH17" s="14">
        <v>0</v>
      </c>
      <c r="OI17" s="14">
        <v>0</v>
      </c>
      <c r="OJ17" s="14">
        <v>0</v>
      </c>
      <c r="OK17" s="14">
        <v>0.42899999999999999</v>
      </c>
      <c r="OL17" s="14">
        <v>0.42899999999999999</v>
      </c>
      <c r="OM17" s="14">
        <v>-0.42899999999999999</v>
      </c>
      <c r="ON17" s="14">
        <v>0</v>
      </c>
      <c r="OO17" s="14">
        <v>0</v>
      </c>
      <c r="OP17" s="14">
        <v>0</v>
      </c>
      <c r="OQ17" s="14">
        <v>0</v>
      </c>
      <c r="OR17" s="14">
        <v>0</v>
      </c>
      <c r="OS17" s="14"/>
      <c r="OT17" s="14">
        <v>17.560980000000001</v>
      </c>
      <c r="OU17" s="14">
        <v>-17.560980000000001</v>
      </c>
      <c r="OV17" s="14">
        <v>9.9</v>
      </c>
      <c r="OW17" s="14">
        <v>9.9830000000000005</v>
      </c>
      <c r="OX17" s="14">
        <v>9.9830000000000005</v>
      </c>
      <c r="OY17" s="14">
        <v>-8.3000000000000004E-2</v>
      </c>
      <c r="OZ17" s="14">
        <v>5.3</v>
      </c>
      <c r="PA17" s="14">
        <v>5.67</v>
      </c>
      <c r="PB17" s="14">
        <v>5.67</v>
      </c>
      <c r="PC17" s="14">
        <v>-0.37</v>
      </c>
      <c r="PD17" s="14">
        <v>3.6</v>
      </c>
      <c r="PE17" s="14">
        <v>3.6</v>
      </c>
      <c r="PF17" s="14">
        <v>3.6</v>
      </c>
      <c r="PG17" s="14">
        <v>0</v>
      </c>
      <c r="PH17" s="14">
        <v>4.5999999999999996</v>
      </c>
      <c r="PI17" s="14">
        <v>4.5</v>
      </c>
      <c r="PJ17" s="14">
        <v>4.5</v>
      </c>
      <c r="PK17" s="14">
        <v>0.1</v>
      </c>
      <c r="PL17" s="14">
        <v>20.3</v>
      </c>
      <c r="PM17" s="14">
        <v>19.5122</v>
      </c>
      <c r="PN17" s="14">
        <v>19.5122</v>
      </c>
      <c r="PO17" s="14">
        <v>0.78779999999999994</v>
      </c>
      <c r="PP17" s="14">
        <v>20</v>
      </c>
      <c r="PQ17" s="14">
        <v>19.5122</v>
      </c>
      <c r="PR17" s="14">
        <v>19.5122</v>
      </c>
      <c r="PS17" s="14">
        <v>0.48780000000000001</v>
      </c>
      <c r="PT17" s="14">
        <v>18.8</v>
      </c>
      <c r="PU17" s="14">
        <v>17.560980000000001</v>
      </c>
      <c r="PV17" s="14">
        <v>17.560980000000001</v>
      </c>
      <c r="PW17" s="14">
        <v>1.23902</v>
      </c>
      <c r="PX17" s="14">
        <v>0</v>
      </c>
      <c r="PY17" s="14"/>
      <c r="PZ17" s="14">
        <v>3.4</v>
      </c>
      <c r="QA17" s="14">
        <v>-3.4</v>
      </c>
      <c r="QB17" s="14">
        <v>18.7</v>
      </c>
      <c r="QC17" s="14">
        <v>18.341460000000001</v>
      </c>
      <c r="QD17" s="14">
        <v>18.341460000000001</v>
      </c>
      <c r="QE17" s="14">
        <v>0.35854000000000003</v>
      </c>
      <c r="QF17" s="14">
        <v>0</v>
      </c>
      <c r="QG17" s="14">
        <v>0</v>
      </c>
      <c r="QH17" s="14">
        <v>0</v>
      </c>
      <c r="QI17" s="14">
        <v>0</v>
      </c>
      <c r="QJ17" s="14">
        <v>0</v>
      </c>
      <c r="QK17" s="14">
        <v>0</v>
      </c>
      <c r="QL17" s="14">
        <v>0</v>
      </c>
      <c r="QM17" s="14">
        <v>0</v>
      </c>
      <c r="QN17" s="14">
        <v>5.0999999999999996</v>
      </c>
      <c r="QO17" s="14">
        <v>6.7</v>
      </c>
      <c r="QP17" s="14">
        <v>9.8919999999999995</v>
      </c>
      <c r="QQ17" s="14">
        <v>-4.7919999999999998</v>
      </c>
      <c r="QR17" s="14">
        <v>14.6</v>
      </c>
      <c r="QS17" s="14">
        <v>16</v>
      </c>
      <c r="QT17" s="14">
        <v>26.65</v>
      </c>
      <c r="QU17" s="14">
        <v>-12.05</v>
      </c>
      <c r="QV17" s="14">
        <v>3.2</v>
      </c>
      <c r="QW17" s="14">
        <v>3</v>
      </c>
      <c r="QX17" s="14">
        <v>3</v>
      </c>
      <c r="QY17" s="14">
        <v>0.2</v>
      </c>
      <c r="QZ17" s="14">
        <v>2.2999999999999998</v>
      </c>
      <c r="RA17" s="14">
        <v>2.4</v>
      </c>
      <c r="RB17" s="14">
        <v>2.4</v>
      </c>
      <c r="RC17" s="14">
        <v>-0.1</v>
      </c>
      <c r="RD17" s="14">
        <v>2.4</v>
      </c>
      <c r="RE17" s="14">
        <v>2.4</v>
      </c>
      <c r="RF17" s="14">
        <v>2.4</v>
      </c>
      <c r="RG17" s="14">
        <v>0</v>
      </c>
      <c r="RH17" s="14">
        <v>1.5</v>
      </c>
      <c r="RI17" s="14">
        <v>1.45</v>
      </c>
      <c r="RJ17" s="14">
        <v>1.45</v>
      </c>
      <c r="RK17" s="14">
        <v>0.05</v>
      </c>
      <c r="RL17" s="14">
        <v>0</v>
      </c>
      <c r="RM17" s="14">
        <v>0</v>
      </c>
      <c r="RN17" s="14">
        <v>0</v>
      </c>
      <c r="RO17" s="14">
        <v>0</v>
      </c>
      <c r="RP17" s="14">
        <v>3</v>
      </c>
      <c r="RQ17" s="14">
        <v>3.3809999999999998</v>
      </c>
      <c r="RR17" s="14">
        <v>3.3809999999999998</v>
      </c>
      <c r="RS17" s="14">
        <v>-0.38100000000000001</v>
      </c>
      <c r="RT17" s="14">
        <v>20.3</v>
      </c>
      <c r="RU17" s="14">
        <v>13.24433</v>
      </c>
      <c r="RV17" s="14">
        <v>0</v>
      </c>
      <c r="RW17" s="14">
        <v>20.3</v>
      </c>
      <c r="RX17" s="14">
        <v>2</v>
      </c>
      <c r="RY17" s="14">
        <v>2</v>
      </c>
      <c r="RZ17" s="14">
        <v>2</v>
      </c>
      <c r="SA17" s="14">
        <v>0</v>
      </c>
      <c r="SB17" s="14">
        <v>0</v>
      </c>
      <c r="SC17" s="14"/>
      <c r="SD17" s="14">
        <v>0.7</v>
      </c>
      <c r="SE17" s="14">
        <v>-0.7</v>
      </c>
      <c r="SF17" s="14">
        <v>19.8</v>
      </c>
      <c r="SG17" s="14">
        <v>19.21951</v>
      </c>
      <c r="SH17" s="14">
        <v>19.21951</v>
      </c>
      <c r="SI17" s="14">
        <v>0.58048999999999995</v>
      </c>
      <c r="SJ17" s="14">
        <v>12.5</v>
      </c>
      <c r="SK17" s="14">
        <v>12.195119999999999</v>
      </c>
      <c r="SL17" s="14">
        <v>12.195119999999999</v>
      </c>
      <c r="SM17" s="14">
        <v>0.30487999999999998</v>
      </c>
      <c r="SN17" s="14">
        <v>19.3</v>
      </c>
      <c r="SO17" s="14">
        <v>19.5122</v>
      </c>
      <c r="SP17" s="14">
        <v>19.5122</v>
      </c>
      <c r="SQ17" s="14">
        <v>-0.2122</v>
      </c>
      <c r="SR17" s="14">
        <v>20.3</v>
      </c>
      <c r="SS17" s="14">
        <v>19.5122</v>
      </c>
      <c r="ST17" s="14">
        <v>19.5122</v>
      </c>
      <c r="SU17" s="14">
        <v>0.78779999999999994</v>
      </c>
      <c r="SV17" s="14">
        <v>20</v>
      </c>
      <c r="SW17" s="14">
        <v>19.317070000000001</v>
      </c>
      <c r="SX17" s="14">
        <v>19.317070000000001</v>
      </c>
      <c r="SY17" s="14">
        <v>0.68293000000000004</v>
      </c>
      <c r="SZ17" s="14">
        <v>0</v>
      </c>
      <c r="TA17" s="14">
        <v>3.8</v>
      </c>
      <c r="TB17" s="14">
        <v>6.6689999999999996</v>
      </c>
      <c r="TC17" s="14">
        <v>-6.6689999999999996</v>
      </c>
      <c r="TD17" s="14">
        <v>13.6</v>
      </c>
      <c r="TE17" s="14">
        <v>8.2230000000000008</v>
      </c>
      <c r="TF17" s="14">
        <v>8.2230000000000008</v>
      </c>
      <c r="TG17" s="14">
        <v>5.3769999999999998</v>
      </c>
      <c r="TH17" s="14">
        <v>0</v>
      </c>
      <c r="TI17" s="14">
        <v>0</v>
      </c>
      <c r="TJ17" s="14">
        <v>0</v>
      </c>
      <c r="TK17" s="14">
        <v>0</v>
      </c>
      <c r="TL17" s="14">
        <v>43.9</v>
      </c>
      <c r="TM17" s="14">
        <v>61.6</v>
      </c>
      <c r="TN17" s="14">
        <v>10.84</v>
      </c>
      <c r="TO17" s="14">
        <v>33.06</v>
      </c>
      <c r="TP17" s="14">
        <v>83.7</v>
      </c>
      <c r="TQ17" s="14">
        <v>81.7</v>
      </c>
      <c r="TR17" s="14">
        <v>9.56</v>
      </c>
      <c r="TS17" s="14">
        <v>74.14</v>
      </c>
      <c r="TT17" s="14">
        <v>0.4</v>
      </c>
      <c r="TU17" s="14">
        <v>1.9</v>
      </c>
      <c r="TV17" s="14">
        <v>0.87</v>
      </c>
      <c r="TW17" s="14">
        <v>-0.47</v>
      </c>
      <c r="TX17" s="14">
        <v>1.5</v>
      </c>
      <c r="TY17" s="14">
        <v>1.2</v>
      </c>
      <c r="TZ17" s="14">
        <v>0.73</v>
      </c>
      <c r="UA17" s="14">
        <v>0.77</v>
      </c>
      <c r="UB17" s="14">
        <v>0</v>
      </c>
      <c r="UC17" s="14">
        <v>19.5122</v>
      </c>
      <c r="UD17" s="14">
        <v>19.5122</v>
      </c>
      <c r="UE17" s="14">
        <v>-19.5122</v>
      </c>
      <c r="UF17" s="14">
        <v>8.4</v>
      </c>
      <c r="UG17" s="14">
        <v>8</v>
      </c>
      <c r="UH17" s="14">
        <v>8</v>
      </c>
      <c r="UI17" s="14">
        <v>0.4</v>
      </c>
      <c r="UJ17" s="14">
        <v>0</v>
      </c>
      <c r="UK17" s="14"/>
      <c r="UL17" s="14"/>
      <c r="UM17" s="14">
        <v>0</v>
      </c>
      <c r="UN17" s="14">
        <v>20.399999999999999</v>
      </c>
      <c r="UO17" s="14">
        <v>19.5122</v>
      </c>
      <c r="UP17" s="14">
        <v>19.5122</v>
      </c>
      <c r="UQ17" s="14">
        <v>0.88780000000000003</v>
      </c>
      <c r="UR17" s="14">
        <v>20.399999999999999</v>
      </c>
      <c r="US17" s="14">
        <v>19.5122</v>
      </c>
      <c r="UT17" s="14">
        <v>19.5122</v>
      </c>
      <c r="UU17" s="14">
        <v>0.88780000000000003</v>
      </c>
      <c r="UV17" s="14">
        <v>20.2</v>
      </c>
      <c r="UW17" s="14">
        <v>19.5122</v>
      </c>
      <c r="UX17" s="14">
        <v>19.5122</v>
      </c>
      <c r="UY17" s="14">
        <v>0.68779999999999997</v>
      </c>
      <c r="UZ17" s="14">
        <v>0</v>
      </c>
      <c r="VA17" s="14">
        <v>0.67900000000000005</v>
      </c>
      <c r="VB17" s="14">
        <v>0.67900000000000005</v>
      </c>
      <c r="VC17" s="14">
        <v>-0.67900000000000005</v>
      </c>
      <c r="VD17" s="14">
        <v>0</v>
      </c>
      <c r="VE17" s="14">
        <v>0</v>
      </c>
      <c r="VF17" s="14">
        <v>0</v>
      </c>
      <c r="VG17" s="14">
        <v>0</v>
      </c>
      <c r="VH17" s="14">
        <v>0</v>
      </c>
      <c r="VI17" s="14">
        <v>0</v>
      </c>
      <c r="VJ17" s="14">
        <v>0</v>
      </c>
      <c r="VK17" s="14">
        <v>0</v>
      </c>
      <c r="VL17" s="14">
        <v>0.6</v>
      </c>
      <c r="VM17" s="14">
        <v>0.6</v>
      </c>
      <c r="VN17" s="14">
        <v>0.6</v>
      </c>
      <c r="VO17" s="14">
        <v>0</v>
      </c>
      <c r="VP17" s="14">
        <v>8.1999999999999993</v>
      </c>
      <c r="VQ17" s="14">
        <v>12</v>
      </c>
      <c r="VR17" s="14">
        <v>27.013000000000002</v>
      </c>
      <c r="VS17" s="14">
        <v>-18.812999999999999</v>
      </c>
      <c r="VT17" s="14">
        <v>5.3</v>
      </c>
      <c r="VU17" s="14">
        <v>0</v>
      </c>
      <c r="VV17" s="14">
        <v>20.88</v>
      </c>
      <c r="VW17" s="14">
        <v>-15.58</v>
      </c>
      <c r="VX17" s="14">
        <v>0</v>
      </c>
      <c r="VY17" s="14">
        <v>0</v>
      </c>
      <c r="VZ17" s="14">
        <v>0</v>
      </c>
      <c r="WA17" s="14">
        <v>0</v>
      </c>
      <c r="WB17" s="14">
        <v>0</v>
      </c>
      <c r="WC17" s="14">
        <v>0</v>
      </c>
      <c r="WD17" s="14">
        <v>0</v>
      </c>
      <c r="WE17" s="14">
        <v>0</v>
      </c>
      <c r="WF17" s="14">
        <v>9.1999999999999993</v>
      </c>
      <c r="WG17" s="14">
        <v>8.6</v>
      </c>
      <c r="WH17" s="14">
        <v>8.6</v>
      </c>
      <c r="WI17" s="14">
        <v>0.6</v>
      </c>
      <c r="WJ17" s="14">
        <v>20</v>
      </c>
      <c r="WK17" s="14">
        <v>19.317070000000001</v>
      </c>
      <c r="WL17" s="14">
        <v>19.317070000000001</v>
      </c>
      <c r="WM17" s="14">
        <v>0.68293000000000004</v>
      </c>
      <c r="WN17" s="14"/>
      <c r="WO17" s="14"/>
      <c r="WP17" s="14"/>
      <c r="WQ17" s="14">
        <v>0</v>
      </c>
      <c r="WR17" s="14"/>
      <c r="WS17" s="14"/>
      <c r="WT17" s="14"/>
      <c r="WU17" s="14">
        <v>0</v>
      </c>
      <c r="WV17" s="14">
        <v>35.67</v>
      </c>
      <c r="WW17" s="14">
        <v>35</v>
      </c>
      <c r="WX17" s="14">
        <v>35</v>
      </c>
      <c r="WY17" s="14">
        <v>0.67</v>
      </c>
      <c r="WZ17" s="14">
        <v>28.8</v>
      </c>
      <c r="XA17" s="14">
        <v>29.184000000000001</v>
      </c>
      <c r="XB17" s="14">
        <v>29.184000000000001</v>
      </c>
      <c r="XC17" s="14">
        <v>-0.38400000000000001</v>
      </c>
      <c r="XD17" s="14">
        <v>3.3</v>
      </c>
      <c r="XE17" s="14">
        <v>2.8159999999999998</v>
      </c>
      <c r="XF17" s="14">
        <v>2.8159999999999998</v>
      </c>
      <c r="XG17" s="14">
        <v>0.48399999999999999</v>
      </c>
      <c r="XH17" s="14">
        <v>16.8</v>
      </c>
      <c r="XI17" s="14">
        <v>14</v>
      </c>
      <c r="XJ17" s="14">
        <v>14</v>
      </c>
      <c r="XK17" s="14">
        <v>2.8</v>
      </c>
      <c r="XL17" s="14">
        <v>14.2</v>
      </c>
      <c r="XM17" s="14">
        <v>16.559999999999999</v>
      </c>
      <c r="XN17" s="14">
        <v>16.559999999999999</v>
      </c>
      <c r="XO17" s="14">
        <v>-2.36</v>
      </c>
      <c r="XP17" s="14">
        <v>7.59</v>
      </c>
      <c r="XQ17" s="14">
        <v>7.52</v>
      </c>
      <c r="XR17" s="14">
        <v>7.52</v>
      </c>
      <c r="XS17" s="14">
        <v>7.0000000000000007E-2</v>
      </c>
    </row>
    <row r="18" spans="1:643" ht="24" customHeight="1" x14ac:dyDescent="0.25">
      <c r="A18" s="1"/>
      <c r="B18" s="16" t="s">
        <v>65</v>
      </c>
      <c r="C18" s="16" t="s">
        <v>715</v>
      </c>
      <c r="D18" s="17">
        <v>1</v>
      </c>
      <c r="E18" s="17">
        <v>1.02</v>
      </c>
      <c r="F18" s="17">
        <v>1.02</v>
      </c>
      <c r="G18" s="17">
        <v>-0.02</v>
      </c>
      <c r="H18" s="17">
        <v>1.6</v>
      </c>
      <c r="I18" s="17">
        <v>1.63</v>
      </c>
      <c r="J18" s="17">
        <v>1.63</v>
      </c>
      <c r="K18" s="17">
        <v>-0.03</v>
      </c>
      <c r="L18" s="17">
        <v>599.79999999999995</v>
      </c>
      <c r="M18" s="17">
        <v>597.99670000000003</v>
      </c>
      <c r="N18" s="17">
        <v>597.99670000000003</v>
      </c>
      <c r="O18" s="17">
        <v>1.8032999999999999</v>
      </c>
      <c r="P18" s="17">
        <v>145.69999999999999</v>
      </c>
      <c r="Q18" s="17">
        <v>147.59345999999999</v>
      </c>
      <c r="R18" s="17">
        <v>147.59345999999999</v>
      </c>
      <c r="S18" s="17">
        <v>-1.8934599999999999</v>
      </c>
      <c r="T18" s="17"/>
      <c r="U18" s="17"/>
      <c r="V18" s="17"/>
      <c r="W18" s="17">
        <v>0</v>
      </c>
      <c r="X18" s="17"/>
      <c r="Y18" s="17"/>
      <c r="Z18" s="17"/>
      <c r="AA18" s="17">
        <v>0</v>
      </c>
      <c r="AB18" s="17">
        <v>90.2</v>
      </c>
      <c r="AC18" s="17">
        <v>92.226339999999993</v>
      </c>
      <c r="AD18" s="17">
        <v>92.226339999999993</v>
      </c>
      <c r="AE18" s="17">
        <v>-2.0263399999999998</v>
      </c>
      <c r="AF18" s="17">
        <v>241</v>
      </c>
      <c r="AG18" s="17">
        <v>240.14849000000001</v>
      </c>
      <c r="AH18" s="17">
        <v>246.98840000000001</v>
      </c>
      <c r="AI18" s="17">
        <v>-5.9884000000000004</v>
      </c>
      <c r="AJ18" s="17">
        <v>0</v>
      </c>
      <c r="AK18" s="17"/>
      <c r="AL18" s="17"/>
      <c r="AM18" s="17">
        <v>0</v>
      </c>
      <c r="AN18" s="17">
        <v>0</v>
      </c>
      <c r="AO18" s="17">
        <v>0</v>
      </c>
      <c r="AP18" s="17"/>
      <c r="AQ18" s="17">
        <v>0</v>
      </c>
      <c r="AR18" s="17">
        <v>101.7</v>
      </c>
      <c r="AS18" s="17">
        <v>111.11111</v>
      </c>
      <c r="AT18" s="17">
        <v>111.11111</v>
      </c>
      <c r="AU18" s="17">
        <v>-9.4111100000000008</v>
      </c>
      <c r="AV18" s="17">
        <v>101.9</v>
      </c>
      <c r="AW18" s="17">
        <v>111.11111</v>
      </c>
      <c r="AX18" s="17">
        <v>111.11111</v>
      </c>
      <c r="AY18" s="17">
        <v>-9.2111099999999997</v>
      </c>
      <c r="AZ18" s="17">
        <v>102.3</v>
      </c>
      <c r="BA18" s="17">
        <v>111.11111</v>
      </c>
      <c r="BB18" s="17">
        <v>111.11111</v>
      </c>
      <c r="BC18" s="17">
        <v>-8.8111099999999993</v>
      </c>
      <c r="BD18" s="17">
        <v>204.4</v>
      </c>
      <c r="BE18" s="17">
        <v>166.66667000000001</v>
      </c>
      <c r="BF18" s="17">
        <v>166.66667000000001</v>
      </c>
      <c r="BG18" s="17">
        <v>37.733330000000002</v>
      </c>
      <c r="BH18" s="17">
        <v>108</v>
      </c>
      <c r="BI18" s="17">
        <v>119.65812</v>
      </c>
      <c r="BJ18" s="17">
        <v>119.65812</v>
      </c>
      <c r="BK18" s="17">
        <v>-11.65812</v>
      </c>
      <c r="BL18" s="17">
        <v>66.5</v>
      </c>
      <c r="BM18" s="17">
        <v>59.829059999999998</v>
      </c>
      <c r="BN18" s="17">
        <v>59.829059999999998</v>
      </c>
      <c r="BO18" s="17">
        <v>6.6709399999999999</v>
      </c>
      <c r="BP18" s="17">
        <v>564.6</v>
      </c>
      <c r="BQ18" s="17">
        <v>568.29853000000003</v>
      </c>
      <c r="BR18" s="17">
        <v>568.29854</v>
      </c>
      <c r="BS18" s="17">
        <v>-3.6985399999999999</v>
      </c>
      <c r="BT18" s="17">
        <v>10.6</v>
      </c>
      <c r="BU18" s="17">
        <v>10.17268</v>
      </c>
      <c r="BV18" s="17">
        <v>10.17268</v>
      </c>
      <c r="BW18" s="17">
        <v>0.42731999999999998</v>
      </c>
      <c r="BX18" s="17"/>
      <c r="BY18" s="17"/>
      <c r="BZ18" s="17"/>
      <c r="CA18" s="17">
        <v>0</v>
      </c>
      <c r="CB18" s="17"/>
      <c r="CC18" s="17"/>
      <c r="CD18" s="17"/>
      <c r="CE18" s="17">
        <v>0</v>
      </c>
      <c r="CF18" s="17"/>
      <c r="CG18" s="17"/>
      <c r="CH18" s="17"/>
      <c r="CI18" s="17">
        <v>0</v>
      </c>
      <c r="CJ18" s="17"/>
      <c r="CK18" s="17"/>
      <c r="CL18" s="17"/>
      <c r="CM18" s="17">
        <v>0</v>
      </c>
      <c r="CN18" s="17">
        <v>166</v>
      </c>
      <c r="CO18" s="17">
        <v>164.70732000000001</v>
      </c>
      <c r="CP18" s="17">
        <v>164.70732000000001</v>
      </c>
      <c r="CQ18" s="17">
        <v>1.2926800000000001</v>
      </c>
      <c r="CR18" s="17">
        <v>8.3000000000000007</v>
      </c>
      <c r="CS18" s="17">
        <v>7.5928399999999998</v>
      </c>
      <c r="CT18" s="17">
        <v>7.5928399999999998</v>
      </c>
      <c r="CU18" s="17">
        <v>0.70716000000000001</v>
      </c>
      <c r="CV18" s="17">
        <v>2.8</v>
      </c>
      <c r="CW18" s="17">
        <v>4.1677999999999997</v>
      </c>
      <c r="CX18" s="17">
        <v>4.1677999999999997</v>
      </c>
      <c r="CY18" s="17">
        <v>-1.3677999999999999</v>
      </c>
      <c r="CZ18" s="17">
        <v>0</v>
      </c>
      <c r="DA18" s="17">
        <v>0</v>
      </c>
      <c r="DB18" s="17">
        <v>0</v>
      </c>
      <c r="DC18" s="17">
        <v>0</v>
      </c>
      <c r="DD18" s="17">
        <v>3.3</v>
      </c>
      <c r="DE18" s="17">
        <v>2.7514799999999999</v>
      </c>
      <c r="DF18" s="17">
        <v>6.8787000000000003</v>
      </c>
      <c r="DG18" s="17">
        <v>-3.5787</v>
      </c>
      <c r="DH18" s="17"/>
      <c r="DI18" s="17"/>
      <c r="DJ18" s="17"/>
      <c r="DK18" s="17">
        <v>0</v>
      </c>
      <c r="DL18" s="17">
        <v>112.1</v>
      </c>
      <c r="DM18" s="17">
        <v>110.00812000000001</v>
      </c>
      <c r="DN18" s="17">
        <v>143</v>
      </c>
      <c r="DO18" s="17">
        <v>-30.9</v>
      </c>
      <c r="DP18" s="17">
        <v>0</v>
      </c>
      <c r="DQ18" s="17"/>
      <c r="DR18" s="17">
        <v>8.9130000000000003</v>
      </c>
      <c r="DS18" s="17">
        <v>-8.9130000000000003</v>
      </c>
      <c r="DT18" s="17"/>
      <c r="DU18" s="17"/>
      <c r="DV18" s="17"/>
      <c r="DW18" s="17">
        <v>0</v>
      </c>
      <c r="DX18" s="17"/>
      <c r="DY18" s="17"/>
      <c r="DZ18" s="17"/>
      <c r="EA18" s="17">
        <v>0</v>
      </c>
      <c r="EB18" s="17"/>
      <c r="EC18" s="17"/>
      <c r="ED18" s="17">
        <v>0</v>
      </c>
      <c r="EE18" s="17">
        <v>0</v>
      </c>
      <c r="EF18" s="17">
        <v>110.8</v>
      </c>
      <c r="EG18" s="17">
        <v>83.25985</v>
      </c>
      <c r="EH18" s="17">
        <v>112.90537</v>
      </c>
      <c r="EI18" s="17">
        <v>-2.1053700000000002</v>
      </c>
      <c r="EJ18" s="17">
        <v>210.4</v>
      </c>
      <c r="EK18" s="17">
        <v>221.25516999999999</v>
      </c>
      <c r="EL18" s="17">
        <v>221.55625000000001</v>
      </c>
      <c r="EM18" s="17">
        <v>-11.15625</v>
      </c>
      <c r="EN18" s="17"/>
      <c r="EO18" s="17"/>
      <c r="EP18" s="17"/>
      <c r="EQ18" s="17">
        <v>0</v>
      </c>
      <c r="ER18" s="17">
        <v>0</v>
      </c>
      <c r="ES18" s="17"/>
      <c r="ET18" s="17">
        <v>0</v>
      </c>
      <c r="EU18" s="17">
        <v>0</v>
      </c>
      <c r="EV18" s="17"/>
      <c r="EW18" s="17"/>
      <c r="EX18" s="17"/>
      <c r="EY18" s="17">
        <v>0</v>
      </c>
      <c r="EZ18" s="17">
        <v>6.5110599999999996</v>
      </c>
      <c r="FA18" s="17">
        <v>6.39</v>
      </c>
      <c r="FB18" s="17">
        <v>6.39</v>
      </c>
      <c r="FC18" s="17">
        <v>0.12106</v>
      </c>
      <c r="FD18" s="17">
        <v>391.04817000000003</v>
      </c>
      <c r="FE18" s="17">
        <v>287.17948999999999</v>
      </c>
      <c r="FF18" s="17">
        <v>357.89215999999999</v>
      </c>
      <c r="FG18" s="17">
        <v>33.156010000000002</v>
      </c>
      <c r="FH18" s="17">
        <v>30.6</v>
      </c>
      <c r="FI18" s="17">
        <v>0</v>
      </c>
      <c r="FJ18" s="17">
        <v>81.173749999999998</v>
      </c>
      <c r="FK18" s="17">
        <v>-50.573749999999997</v>
      </c>
      <c r="FL18" s="17">
        <v>0</v>
      </c>
      <c r="FM18" s="17"/>
      <c r="FN18" s="17">
        <v>148.62634</v>
      </c>
      <c r="FO18" s="17">
        <v>-148.62634</v>
      </c>
      <c r="FP18" s="17">
        <v>0</v>
      </c>
      <c r="FQ18" s="17"/>
      <c r="FR18" s="17">
        <v>41.498959999999997</v>
      </c>
      <c r="FS18" s="17">
        <v>-41.498959999999997</v>
      </c>
      <c r="FT18" s="17">
        <v>18.5</v>
      </c>
      <c r="FU18" s="17">
        <v>19.28585</v>
      </c>
      <c r="FV18" s="17">
        <v>19.28585</v>
      </c>
      <c r="FW18" s="17">
        <v>-0.78585000000000005</v>
      </c>
      <c r="FX18" s="17">
        <v>8.5</v>
      </c>
      <c r="FY18" s="17"/>
      <c r="FZ18" s="17">
        <v>19.21951</v>
      </c>
      <c r="GA18" s="17">
        <v>-10.71951</v>
      </c>
      <c r="GB18" s="17">
        <v>90.8</v>
      </c>
      <c r="GC18" s="17">
        <v>87.657560000000004</v>
      </c>
      <c r="GD18" s="17">
        <v>87.657560000000004</v>
      </c>
      <c r="GE18" s="17">
        <v>3.1424400000000001</v>
      </c>
      <c r="GF18" s="17">
        <v>131.30000000000001</v>
      </c>
      <c r="GG18" s="17">
        <v>133.33332999999999</v>
      </c>
      <c r="GH18" s="17">
        <v>133.33332999999999</v>
      </c>
      <c r="GI18" s="17">
        <v>-2.0333299999999999</v>
      </c>
      <c r="GJ18" s="17">
        <v>131.9</v>
      </c>
      <c r="GK18" s="17">
        <v>133.33332999999999</v>
      </c>
      <c r="GL18" s="17">
        <v>133.33332999999999</v>
      </c>
      <c r="GM18" s="17">
        <v>-1.43333</v>
      </c>
      <c r="GN18" s="17">
        <v>154.4</v>
      </c>
      <c r="GO18" s="17">
        <v>133.33332999999999</v>
      </c>
      <c r="GP18" s="17">
        <v>133.33332999999999</v>
      </c>
      <c r="GQ18" s="17">
        <v>21.066669999999998</v>
      </c>
      <c r="GR18" s="17">
        <v>92.4</v>
      </c>
      <c r="GS18" s="17">
        <v>15.09568</v>
      </c>
      <c r="GT18" s="17">
        <v>110.91316999999999</v>
      </c>
      <c r="GU18" s="17">
        <v>-18.513169999999999</v>
      </c>
      <c r="GV18" s="17"/>
      <c r="GW18" s="17"/>
      <c r="GX18" s="17"/>
      <c r="GY18" s="17">
        <v>0</v>
      </c>
      <c r="GZ18" s="17">
        <v>3.1</v>
      </c>
      <c r="HA18" s="17">
        <v>2.9556</v>
      </c>
      <c r="HB18" s="17">
        <v>2.9556100000000001</v>
      </c>
      <c r="HC18" s="17">
        <v>0.14438999999999999</v>
      </c>
      <c r="HD18" s="17">
        <v>45</v>
      </c>
      <c r="HE18" s="17">
        <v>47.26634</v>
      </c>
      <c r="HF18" s="17">
        <v>47.26634</v>
      </c>
      <c r="HG18" s="17">
        <v>-2.26634</v>
      </c>
      <c r="HH18" s="17"/>
      <c r="HI18" s="17"/>
      <c r="HJ18" s="17"/>
      <c r="HK18" s="17">
        <v>0</v>
      </c>
      <c r="HL18" s="17">
        <v>3.8</v>
      </c>
      <c r="HM18" s="17">
        <v>4.0998900000000003</v>
      </c>
      <c r="HN18" s="17">
        <v>4.0998900000000003</v>
      </c>
      <c r="HO18" s="17">
        <v>-0.29988999999999999</v>
      </c>
      <c r="HP18" s="17">
        <v>29.5</v>
      </c>
      <c r="HQ18" s="17">
        <v>30.294039999999999</v>
      </c>
      <c r="HR18" s="17">
        <v>30.294039999999999</v>
      </c>
      <c r="HS18" s="17">
        <v>-0.79403999999999997</v>
      </c>
      <c r="HT18" s="17">
        <v>173.6</v>
      </c>
      <c r="HU18" s="17">
        <v>171.54185000000001</v>
      </c>
      <c r="HV18" s="17">
        <v>171.54185000000001</v>
      </c>
      <c r="HW18" s="17">
        <v>2.0581499999999999</v>
      </c>
      <c r="HX18" s="17">
        <v>87.2</v>
      </c>
      <c r="HY18" s="17">
        <v>70.370490000000004</v>
      </c>
      <c r="HZ18" s="17">
        <v>0</v>
      </c>
      <c r="IA18" s="17">
        <v>87.2</v>
      </c>
      <c r="IB18" s="17">
        <v>0</v>
      </c>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86.7</v>
      </c>
      <c r="JA18" s="17">
        <v>133.35675000000001</v>
      </c>
      <c r="JB18" s="17">
        <v>133.35676000000001</v>
      </c>
      <c r="JC18" s="17">
        <v>-46.656759999999998</v>
      </c>
      <c r="JD18" s="17">
        <v>85</v>
      </c>
      <c r="JE18" s="17">
        <v>91.666669999999996</v>
      </c>
      <c r="JF18" s="17">
        <v>91.666669999999996</v>
      </c>
      <c r="JG18" s="17">
        <v>-6.6666699999999999</v>
      </c>
      <c r="JH18" s="17">
        <v>85</v>
      </c>
      <c r="JI18" s="17">
        <v>91.666669999999996</v>
      </c>
      <c r="JJ18" s="17">
        <v>91.666669999999996</v>
      </c>
      <c r="JK18" s="17">
        <v>-6.6666699999999999</v>
      </c>
      <c r="JL18" s="17">
        <v>0</v>
      </c>
      <c r="JM18" s="17"/>
      <c r="JN18" s="17">
        <v>0</v>
      </c>
      <c r="JO18" s="17">
        <v>0</v>
      </c>
      <c r="JP18" s="17">
        <v>109.6</v>
      </c>
      <c r="JQ18" s="17">
        <v>91.666669999999996</v>
      </c>
      <c r="JR18" s="17">
        <v>91.666669999999996</v>
      </c>
      <c r="JS18" s="17">
        <v>17.933330000000002</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114.1</v>
      </c>
      <c r="KO18" s="17">
        <v>114.11063</v>
      </c>
      <c r="KP18" s="17">
        <v>72.469319999999996</v>
      </c>
      <c r="KQ18" s="17">
        <v>41.630679999999998</v>
      </c>
      <c r="KR18" s="17"/>
      <c r="KS18" s="17"/>
      <c r="KT18" s="17"/>
      <c r="KU18" s="17">
        <v>0</v>
      </c>
      <c r="KV18" s="17"/>
      <c r="KW18" s="17"/>
      <c r="KX18" s="17"/>
      <c r="KY18" s="17">
        <v>0</v>
      </c>
      <c r="KZ18" s="17"/>
      <c r="LA18" s="17"/>
      <c r="LB18" s="17">
        <v>3.5488499999999998</v>
      </c>
      <c r="LC18" s="17">
        <v>-3.5488499999999998</v>
      </c>
      <c r="LD18" s="17">
        <v>270.10000000000002</v>
      </c>
      <c r="LE18" s="17">
        <v>271.12195000000003</v>
      </c>
      <c r="LF18" s="17">
        <v>257.16651000000002</v>
      </c>
      <c r="LG18" s="17">
        <v>12.933490000000001</v>
      </c>
      <c r="LH18" s="17">
        <v>130.4</v>
      </c>
      <c r="LI18" s="17">
        <v>133.67995999999999</v>
      </c>
      <c r="LJ18" s="17">
        <v>133.67995999999999</v>
      </c>
      <c r="LK18" s="17">
        <v>-3.27996</v>
      </c>
      <c r="LL18" s="17">
        <v>63.9</v>
      </c>
      <c r="LM18" s="17">
        <v>67.461460000000002</v>
      </c>
      <c r="LN18" s="17">
        <v>67.461460000000002</v>
      </c>
      <c r="LO18" s="17">
        <v>-3.5614599999999998</v>
      </c>
      <c r="LP18" s="17">
        <v>76.2</v>
      </c>
      <c r="LQ18" s="17">
        <v>78.567989999999995</v>
      </c>
      <c r="LR18" s="17">
        <v>78.567999999999998</v>
      </c>
      <c r="LS18" s="17">
        <v>-2.3679999999999999</v>
      </c>
      <c r="LT18" s="17">
        <v>30.1</v>
      </c>
      <c r="LU18" s="17">
        <v>30.097560000000001</v>
      </c>
      <c r="LV18" s="17">
        <v>30.097560000000001</v>
      </c>
      <c r="LW18" s="17">
        <v>2.4399999999999999E-3</v>
      </c>
      <c r="LX18" s="17"/>
      <c r="LY18" s="17"/>
      <c r="LZ18" s="17"/>
      <c r="MA18" s="17">
        <v>0</v>
      </c>
      <c r="MB18" s="17">
        <v>0</v>
      </c>
      <c r="MC18" s="17">
        <v>0</v>
      </c>
      <c r="MD18" s="17">
        <v>0</v>
      </c>
      <c r="ME18" s="17">
        <v>0</v>
      </c>
      <c r="MF18" s="17"/>
      <c r="MG18" s="17"/>
      <c r="MH18" s="17"/>
      <c r="MI18" s="17">
        <v>0</v>
      </c>
      <c r="MJ18" s="17"/>
      <c r="MK18" s="17"/>
      <c r="ML18" s="17"/>
      <c r="MM18" s="17">
        <v>0</v>
      </c>
      <c r="MN18" s="17">
        <v>103.7</v>
      </c>
      <c r="MO18" s="17">
        <v>104</v>
      </c>
      <c r="MP18" s="17">
        <v>104</v>
      </c>
      <c r="MQ18" s="17">
        <v>-0.3</v>
      </c>
      <c r="MR18" s="17"/>
      <c r="MS18" s="17"/>
      <c r="MT18" s="17"/>
      <c r="MU18" s="17">
        <v>0</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137.69999999999999</v>
      </c>
      <c r="NQ18" s="17">
        <v>144.27350000000001</v>
      </c>
      <c r="NR18" s="17">
        <v>144.27350000000001</v>
      </c>
      <c r="NS18" s="17">
        <v>-6.5735000000000001</v>
      </c>
      <c r="NT18" s="17">
        <v>80</v>
      </c>
      <c r="NU18" s="17">
        <v>72.136750000000006</v>
      </c>
      <c r="NV18" s="17">
        <v>72.136750000000006</v>
      </c>
      <c r="NW18" s="17">
        <v>7.8632499999999999</v>
      </c>
      <c r="NX18" s="17">
        <v>0</v>
      </c>
      <c r="NY18" s="17">
        <v>0</v>
      </c>
      <c r="NZ18" s="17">
        <v>0</v>
      </c>
      <c r="OA18" s="17">
        <v>0</v>
      </c>
      <c r="OB18" s="17">
        <v>19.100000000000001</v>
      </c>
      <c r="OC18" s="17">
        <v>19.399999999999999</v>
      </c>
      <c r="OD18" s="17">
        <v>28.460999999999999</v>
      </c>
      <c r="OE18" s="17">
        <v>-9.3610000000000007</v>
      </c>
      <c r="OF18" s="17">
        <v>0</v>
      </c>
      <c r="OG18" s="17">
        <v>0</v>
      </c>
      <c r="OH18" s="17">
        <v>0</v>
      </c>
      <c r="OI18" s="17">
        <v>0</v>
      </c>
      <c r="OJ18" s="17">
        <v>0</v>
      </c>
      <c r="OK18" s="17">
        <v>0.45</v>
      </c>
      <c r="OL18" s="17">
        <v>0.45</v>
      </c>
      <c r="OM18" s="17">
        <v>-0.45</v>
      </c>
      <c r="ON18" s="17">
        <v>0</v>
      </c>
      <c r="OO18" s="17">
        <v>0</v>
      </c>
      <c r="OP18" s="17">
        <v>0</v>
      </c>
      <c r="OQ18" s="17">
        <v>0</v>
      </c>
      <c r="OR18" s="17">
        <v>0</v>
      </c>
      <c r="OS18" s="17"/>
      <c r="OT18" s="17">
        <v>17.560980000000001</v>
      </c>
      <c r="OU18" s="17">
        <v>-17.560980000000001</v>
      </c>
      <c r="OV18" s="17">
        <v>9.9</v>
      </c>
      <c r="OW18" s="17">
        <v>9.9830000000000005</v>
      </c>
      <c r="OX18" s="17">
        <v>9.9830000000000005</v>
      </c>
      <c r="OY18" s="17">
        <v>-8.3000000000000004E-2</v>
      </c>
      <c r="OZ18" s="17">
        <v>5.4</v>
      </c>
      <c r="PA18" s="17">
        <v>5.67</v>
      </c>
      <c r="PB18" s="17">
        <v>5.67</v>
      </c>
      <c r="PC18" s="17">
        <v>-0.27</v>
      </c>
      <c r="PD18" s="17">
        <v>3.6</v>
      </c>
      <c r="PE18" s="17">
        <v>3.6</v>
      </c>
      <c r="PF18" s="17">
        <v>3.6</v>
      </c>
      <c r="PG18" s="17">
        <v>0</v>
      </c>
      <c r="PH18" s="17">
        <v>4.5999999999999996</v>
      </c>
      <c r="PI18" s="17">
        <v>4.5</v>
      </c>
      <c r="PJ18" s="17">
        <v>4.5</v>
      </c>
      <c r="PK18" s="17">
        <v>0.1</v>
      </c>
      <c r="PL18" s="17">
        <v>20.100000000000001</v>
      </c>
      <c r="PM18" s="17">
        <v>19.5122</v>
      </c>
      <c r="PN18" s="17">
        <v>19.5122</v>
      </c>
      <c r="PO18" s="17">
        <v>0.58779999999999999</v>
      </c>
      <c r="PP18" s="17">
        <v>18.899999999999999</v>
      </c>
      <c r="PQ18" s="17">
        <v>19.5122</v>
      </c>
      <c r="PR18" s="17">
        <v>19.5122</v>
      </c>
      <c r="PS18" s="17">
        <v>-0.61219999999999997</v>
      </c>
      <c r="PT18" s="17">
        <v>18.8</v>
      </c>
      <c r="PU18" s="17">
        <v>17.560980000000001</v>
      </c>
      <c r="PV18" s="17">
        <v>17.560980000000001</v>
      </c>
      <c r="PW18" s="17">
        <v>1.23902</v>
      </c>
      <c r="PX18" s="17">
        <v>0</v>
      </c>
      <c r="PY18" s="17"/>
      <c r="PZ18" s="17">
        <v>3.4</v>
      </c>
      <c r="QA18" s="17">
        <v>-3.4</v>
      </c>
      <c r="QB18" s="17">
        <v>18.7</v>
      </c>
      <c r="QC18" s="17">
        <v>18.341460000000001</v>
      </c>
      <c r="QD18" s="17">
        <v>18.341460000000001</v>
      </c>
      <c r="QE18" s="17">
        <v>0.35854000000000003</v>
      </c>
      <c r="QF18" s="17">
        <v>0</v>
      </c>
      <c r="QG18" s="17">
        <v>0</v>
      </c>
      <c r="QH18" s="17">
        <v>0</v>
      </c>
      <c r="QI18" s="17">
        <v>0</v>
      </c>
      <c r="QJ18" s="17">
        <v>0</v>
      </c>
      <c r="QK18" s="17">
        <v>0</v>
      </c>
      <c r="QL18" s="17">
        <v>0</v>
      </c>
      <c r="QM18" s="17">
        <v>0</v>
      </c>
      <c r="QN18" s="17">
        <v>7.6</v>
      </c>
      <c r="QO18" s="17">
        <v>6.4</v>
      </c>
      <c r="QP18" s="17">
        <v>9.6590000000000007</v>
      </c>
      <c r="QQ18" s="17">
        <v>-2.0590000000000002</v>
      </c>
      <c r="QR18" s="17">
        <v>22.1</v>
      </c>
      <c r="QS18" s="17">
        <v>15.5</v>
      </c>
      <c r="QT18" s="17">
        <v>25.384</v>
      </c>
      <c r="QU18" s="17">
        <v>-3.2839999999999998</v>
      </c>
      <c r="QV18" s="17">
        <v>3.1</v>
      </c>
      <c r="QW18" s="17">
        <v>3</v>
      </c>
      <c r="QX18" s="17">
        <v>3</v>
      </c>
      <c r="QY18" s="17">
        <v>0.1</v>
      </c>
      <c r="QZ18" s="17">
        <v>2.2999999999999998</v>
      </c>
      <c r="RA18" s="17">
        <v>2.4</v>
      </c>
      <c r="RB18" s="17">
        <v>2.4</v>
      </c>
      <c r="RC18" s="17">
        <v>-0.1</v>
      </c>
      <c r="RD18" s="17">
        <v>2.4</v>
      </c>
      <c r="RE18" s="17">
        <v>2.4</v>
      </c>
      <c r="RF18" s="17">
        <v>2.4</v>
      </c>
      <c r="RG18" s="17">
        <v>0</v>
      </c>
      <c r="RH18" s="17">
        <v>1.5</v>
      </c>
      <c r="RI18" s="17">
        <v>1.45</v>
      </c>
      <c r="RJ18" s="17">
        <v>1.45</v>
      </c>
      <c r="RK18" s="17">
        <v>0.05</v>
      </c>
      <c r="RL18" s="17">
        <v>0</v>
      </c>
      <c r="RM18" s="17">
        <v>0.1</v>
      </c>
      <c r="RN18" s="17">
        <v>0</v>
      </c>
      <c r="RO18" s="17">
        <v>0</v>
      </c>
      <c r="RP18" s="17">
        <v>2.9</v>
      </c>
      <c r="RQ18" s="17">
        <v>3.3809999999999998</v>
      </c>
      <c r="RR18" s="17">
        <v>3.3809999999999998</v>
      </c>
      <c r="RS18" s="17">
        <v>-0.48099999999999998</v>
      </c>
      <c r="RT18" s="17">
        <v>20.3</v>
      </c>
      <c r="RU18" s="17">
        <v>16.356639999999999</v>
      </c>
      <c r="RV18" s="17">
        <v>0</v>
      </c>
      <c r="RW18" s="17">
        <v>20.3</v>
      </c>
      <c r="RX18" s="17">
        <v>2</v>
      </c>
      <c r="RY18" s="17">
        <v>2</v>
      </c>
      <c r="RZ18" s="17">
        <v>2</v>
      </c>
      <c r="SA18" s="17">
        <v>0</v>
      </c>
      <c r="SB18" s="17">
        <v>0</v>
      </c>
      <c r="SC18" s="17"/>
      <c r="SD18" s="17">
        <v>0.7</v>
      </c>
      <c r="SE18" s="17">
        <v>-0.7</v>
      </c>
      <c r="SF18" s="17">
        <v>19.8</v>
      </c>
      <c r="SG18" s="17">
        <v>19.21951</v>
      </c>
      <c r="SH18" s="17">
        <v>19.21951</v>
      </c>
      <c r="SI18" s="17">
        <v>0.58048999999999995</v>
      </c>
      <c r="SJ18" s="17">
        <v>12.6</v>
      </c>
      <c r="SK18" s="17">
        <v>12.195119999999999</v>
      </c>
      <c r="SL18" s="17">
        <v>12.195119999999999</v>
      </c>
      <c r="SM18" s="17">
        <v>0.40488000000000002</v>
      </c>
      <c r="SN18" s="17">
        <v>19.399999999999999</v>
      </c>
      <c r="SO18" s="17">
        <v>19.5122</v>
      </c>
      <c r="SP18" s="17">
        <v>19.5122</v>
      </c>
      <c r="SQ18" s="17">
        <v>-0.11219999999999999</v>
      </c>
      <c r="SR18" s="17">
        <v>20.3</v>
      </c>
      <c r="SS18" s="17">
        <v>19.5122</v>
      </c>
      <c r="ST18" s="17">
        <v>19.5122</v>
      </c>
      <c r="SU18" s="17">
        <v>0.78779999999999994</v>
      </c>
      <c r="SV18" s="17">
        <v>20</v>
      </c>
      <c r="SW18" s="17">
        <v>19.317070000000001</v>
      </c>
      <c r="SX18" s="17">
        <v>19.317070000000001</v>
      </c>
      <c r="SY18" s="17">
        <v>0.68293000000000004</v>
      </c>
      <c r="SZ18" s="17">
        <v>0.2</v>
      </c>
      <c r="TA18" s="17">
        <v>3.5</v>
      </c>
      <c r="TB18" s="17">
        <v>6.1929999999999996</v>
      </c>
      <c r="TC18" s="17">
        <v>-5.9930000000000003</v>
      </c>
      <c r="TD18" s="17">
        <v>16.7</v>
      </c>
      <c r="TE18" s="17">
        <v>7.9249999999999998</v>
      </c>
      <c r="TF18" s="17">
        <v>7.9249999999999998</v>
      </c>
      <c r="TG18" s="17">
        <v>8.7750000000000004</v>
      </c>
      <c r="TH18" s="17">
        <v>0</v>
      </c>
      <c r="TI18" s="17">
        <v>0</v>
      </c>
      <c r="TJ18" s="17">
        <v>0</v>
      </c>
      <c r="TK18" s="17">
        <v>0</v>
      </c>
      <c r="TL18" s="17">
        <v>53.3</v>
      </c>
      <c r="TM18" s="17">
        <v>61.8</v>
      </c>
      <c r="TN18" s="17">
        <v>10.84</v>
      </c>
      <c r="TO18" s="17">
        <v>42.46</v>
      </c>
      <c r="TP18" s="17">
        <v>73.7</v>
      </c>
      <c r="TQ18" s="17">
        <v>80.3</v>
      </c>
      <c r="TR18" s="17">
        <v>9.56</v>
      </c>
      <c r="TS18" s="17">
        <v>64.14</v>
      </c>
      <c r="TT18" s="17">
        <v>0.5</v>
      </c>
      <c r="TU18" s="17">
        <v>1.8</v>
      </c>
      <c r="TV18" s="17">
        <v>0.87</v>
      </c>
      <c r="TW18" s="17">
        <v>-0.37</v>
      </c>
      <c r="TX18" s="17">
        <v>2</v>
      </c>
      <c r="TY18" s="17">
        <v>1</v>
      </c>
      <c r="TZ18" s="17">
        <v>0.73</v>
      </c>
      <c r="UA18" s="17">
        <v>1.27</v>
      </c>
      <c r="UB18" s="17">
        <v>0</v>
      </c>
      <c r="UC18" s="17">
        <v>19.5122</v>
      </c>
      <c r="UD18" s="17">
        <v>19.5122</v>
      </c>
      <c r="UE18" s="17">
        <v>-19.5122</v>
      </c>
      <c r="UF18" s="17">
        <v>8.4</v>
      </c>
      <c r="UG18" s="17">
        <v>8</v>
      </c>
      <c r="UH18" s="17">
        <v>8</v>
      </c>
      <c r="UI18" s="17">
        <v>0.4</v>
      </c>
      <c r="UJ18" s="17">
        <v>0</v>
      </c>
      <c r="UK18" s="17"/>
      <c r="UL18" s="17"/>
      <c r="UM18" s="17">
        <v>0</v>
      </c>
      <c r="UN18" s="17">
        <v>20.399999999999999</v>
      </c>
      <c r="UO18" s="17">
        <v>19.5122</v>
      </c>
      <c r="UP18" s="17">
        <v>19.5122</v>
      </c>
      <c r="UQ18" s="17">
        <v>0.88780000000000003</v>
      </c>
      <c r="UR18" s="17">
        <v>20.399999999999999</v>
      </c>
      <c r="US18" s="17">
        <v>19.5122</v>
      </c>
      <c r="UT18" s="17">
        <v>19.5122</v>
      </c>
      <c r="UU18" s="17">
        <v>0.88780000000000003</v>
      </c>
      <c r="UV18" s="17">
        <v>20.2</v>
      </c>
      <c r="UW18" s="17">
        <v>19.5122</v>
      </c>
      <c r="UX18" s="17">
        <v>19.5122</v>
      </c>
      <c r="UY18" s="17">
        <v>0.68779999999999997</v>
      </c>
      <c r="UZ18" s="17">
        <v>0</v>
      </c>
      <c r="VA18" s="17">
        <v>0.63700000000000001</v>
      </c>
      <c r="VB18" s="17">
        <v>0.63700000000000001</v>
      </c>
      <c r="VC18" s="17">
        <v>-0.63700000000000001</v>
      </c>
      <c r="VD18" s="17">
        <v>0</v>
      </c>
      <c r="VE18" s="17">
        <v>0</v>
      </c>
      <c r="VF18" s="17">
        <v>0</v>
      </c>
      <c r="VG18" s="17">
        <v>0</v>
      </c>
      <c r="VH18" s="17">
        <v>0</v>
      </c>
      <c r="VI18" s="17">
        <v>0</v>
      </c>
      <c r="VJ18" s="17">
        <v>0</v>
      </c>
      <c r="VK18" s="17">
        <v>0</v>
      </c>
      <c r="VL18" s="17">
        <v>0.6</v>
      </c>
      <c r="VM18" s="17">
        <v>0.6</v>
      </c>
      <c r="VN18" s="17">
        <v>0.6</v>
      </c>
      <c r="VO18" s="17">
        <v>0</v>
      </c>
      <c r="VP18" s="17">
        <v>9.9</v>
      </c>
      <c r="VQ18" s="17">
        <v>12</v>
      </c>
      <c r="VR18" s="17">
        <v>28.11</v>
      </c>
      <c r="VS18" s="17">
        <v>-18.21</v>
      </c>
      <c r="VT18" s="17">
        <v>7.6</v>
      </c>
      <c r="VU18" s="17">
        <v>0</v>
      </c>
      <c r="VV18" s="17">
        <v>21.876999999999999</v>
      </c>
      <c r="VW18" s="17">
        <v>-14.276999999999999</v>
      </c>
      <c r="VX18" s="17">
        <v>0</v>
      </c>
      <c r="VY18" s="17">
        <v>0</v>
      </c>
      <c r="VZ18" s="17">
        <v>0</v>
      </c>
      <c r="WA18" s="17">
        <v>0</v>
      </c>
      <c r="WB18" s="17">
        <v>0</v>
      </c>
      <c r="WC18" s="17">
        <v>0</v>
      </c>
      <c r="WD18" s="17">
        <v>0</v>
      </c>
      <c r="WE18" s="17">
        <v>0</v>
      </c>
      <c r="WF18" s="17">
        <v>9.1</v>
      </c>
      <c r="WG18" s="17">
        <v>8.6</v>
      </c>
      <c r="WH18" s="17">
        <v>8.6</v>
      </c>
      <c r="WI18" s="17">
        <v>0.5</v>
      </c>
      <c r="WJ18" s="17">
        <v>20</v>
      </c>
      <c r="WK18" s="17">
        <v>19.317070000000001</v>
      </c>
      <c r="WL18" s="17">
        <v>19.317070000000001</v>
      </c>
      <c r="WM18" s="17">
        <v>0.68293000000000004</v>
      </c>
      <c r="WN18" s="17"/>
      <c r="WO18" s="17"/>
      <c r="WP18" s="17"/>
      <c r="WQ18" s="17">
        <v>0</v>
      </c>
      <c r="WR18" s="17"/>
      <c r="WS18" s="17"/>
      <c r="WT18" s="17"/>
      <c r="WU18" s="17">
        <v>0</v>
      </c>
      <c r="WV18" s="17">
        <v>35.94</v>
      </c>
      <c r="WW18" s="17">
        <v>35</v>
      </c>
      <c r="WX18" s="17">
        <v>35</v>
      </c>
      <c r="WY18" s="17">
        <v>0.94</v>
      </c>
      <c r="WZ18" s="17">
        <v>28.8</v>
      </c>
      <c r="XA18" s="17">
        <v>29.184000000000001</v>
      </c>
      <c r="XB18" s="17">
        <v>29.184000000000001</v>
      </c>
      <c r="XC18" s="17">
        <v>-0.38400000000000001</v>
      </c>
      <c r="XD18" s="17">
        <v>3</v>
      </c>
      <c r="XE18" s="17">
        <v>2.8159999999999998</v>
      </c>
      <c r="XF18" s="17">
        <v>2.8159999999999998</v>
      </c>
      <c r="XG18" s="17">
        <v>0.184</v>
      </c>
      <c r="XH18" s="17">
        <v>16</v>
      </c>
      <c r="XI18" s="17">
        <v>14</v>
      </c>
      <c r="XJ18" s="17">
        <v>14</v>
      </c>
      <c r="XK18" s="17">
        <v>2</v>
      </c>
      <c r="XL18" s="17">
        <v>14.6</v>
      </c>
      <c r="XM18" s="17">
        <v>16.559999999999999</v>
      </c>
      <c r="XN18" s="17">
        <v>16.559999999999999</v>
      </c>
      <c r="XO18" s="17">
        <v>-1.96</v>
      </c>
      <c r="XP18" s="17">
        <v>7.06</v>
      </c>
      <c r="XQ18" s="17">
        <v>7.52</v>
      </c>
      <c r="XR18" s="17">
        <v>7.52</v>
      </c>
      <c r="XS18" s="17">
        <v>-0.46</v>
      </c>
    </row>
    <row r="19" spans="1:643" ht="24" customHeight="1" x14ac:dyDescent="0.25">
      <c r="A19" s="1"/>
      <c r="B19" s="16" t="s">
        <v>65</v>
      </c>
      <c r="C19" s="16" t="s">
        <v>716</v>
      </c>
      <c r="D19" s="17">
        <v>1</v>
      </c>
      <c r="E19" s="17">
        <v>1.02</v>
      </c>
      <c r="F19" s="17">
        <v>1.02</v>
      </c>
      <c r="G19" s="17">
        <v>-0.02</v>
      </c>
      <c r="H19" s="17">
        <v>1.6</v>
      </c>
      <c r="I19" s="17">
        <v>1.63</v>
      </c>
      <c r="J19" s="17">
        <v>1.63</v>
      </c>
      <c r="K19" s="17">
        <v>-0.03</v>
      </c>
      <c r="L19" s="17">
        <v>596.79999999999995</v>
      </c>
      <c r="M19" s="17">
        <v>597.99670000000003</v>
      </c>
      <c r="N19" s="17">
        <v>597.99670000000003</v>
      </c>
      <c r="O19" s="17">
        <v>-1.1967000000000001</v>
      </c>
      <c r="P19" s="17">
        <v>145.69999999999999</v>
      </c>
      <c r="Q19" s="17">
        <v>147.59345999999999</v>
      </c>
      <c r="R19" s="17">
        <v>147.59345999999999</v>
      </c>
      <c r="S19" s="17">
        <v>-1.8934599999999999</v>
      </c>
      <c r="T19" s="17"/>
      <c r="U19" s="17"/>
      <c r="V19" s="17"/>
      <c r="W19" s="17">
        <v>0</v>
      </c>
      <c r="X19" s="17"/>
      <c r="Y19" s="17"/>
      <c r="Z19" s="17"/>
      <c r="AA19" s="17">
        <v>0</v>
      </c>
      <c r="AB19" s="17">
        <v>90.8</v>
      </c>
      <c r="AC19" s="17">
        <v>92.226339999999993</v>
      </c>
      <c r="AD19" s="17">
        <v>92.226339999999993</v>
      </c>
      <c r="AE19" s="17">
        <v>-1.4263399999999999</v>
      </c>
      <c r="AF19" s="17">
        <v>240.2</v>
      </c>
      <c r="AG19" s="17">
        <v>240.14849000000001</v>
      </c>
      <c r="AH19" s="17">
        <v>246.98840000000001</v>
      </c>
      <c r="AI19" s="17">
        <v>-6.7884000000000002</v>
      </c>
      <c r="AJ19" s="17">
        <v>0</v>
      </c>
      <c r="AK19" s="17"/>
      <c r="AL19" s="17"/>
      <c r="AM19" s="17">
        <v>0</v>
      </c>
      <c r="AN19" s="17">
        <v>0</v>
      </c>
      <c r="AO19" s="17">
        <v>0</v>
      </c>
      <c r="AP19" s="17"/>
      <c r="AQ19" s="17">
        <v>0</v>
      </c>
      <c r="AR19" s="17">
        <v>101.1</v>
      </c>
      <c r="AS19" s="17">
        <v>111.11111</v>
      </c>
      <c r="AT19" s="17">
        <v>111.11111</v>
      </c>
      <c r="AU19" s="17">
        <v>-10.01111</v>
      </c>
      <c r="AV19" s="17">
        <v>100.8</v>
      </c>
      <c r="AW19" s="17">
        <v>111.11111</v>
      </c>
      <c r="AX19" s="17">
        <v>111.11111</v>
      </c>
      <c r="AY19" s="17">
        <v>-10.311109999999999</v>
      </c>
      <c r="AZ19" s="17">
        <v>101.4</v>
      </c>
      <c r="BA19" s="17">
        <v>111.11111</v>
      </c>
      <c r="BB19" s="17">
        <v>111.11111</v>
      </c>
      <c r="BC19" s="17">
        <v>-9.7111099999999997</v>
      </c>
      <c r="BD19" s="17">
        <v>204</v>
      </c>
      <c r="BE19" s="17">
        <v>166.66667000000001</v>
      </c>
      <c r="BF19" s="17">
        <v>166.66667000000001</v>
      </c>
      <c r="BG19" s="17">
        <v>37.333329999999997</v>
      </c>
      <c r="BH19" s="17">
        <v>176.3</v>
      </c>
      <c r="BI19" s="17">
        <v>135.16457</v>
      </c>
      <c r="BJ19" s="17">
        <v>119.65812</v>
      </c>
      <c r="BK19" s="17">
        <v>56.64188</v>
      </c>
      <c r="BL19" s="17">
        <v>84.6</v>
      </c>
      <c r="BM19" s="17">
        <v>67.58229</v>
      </c>
      <c r="BN19" s="17">
        <v>59.829059999999998</v>
      </c>
      <c r="BO19" s="17">
        <v>24.77094</v>
      </c>
      <c r="BP19" s="17">
        <v>551.4</v>
      </c>
      <c r="BQ19" s="17">
        <v>568.29854</v>
      </c>
      <c r="BR19" s="17">
        <v>568.29854</v>
      </c>
      <c r="BS19" s="17">
        <v>-16.898540000000001</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168.3</v>
      </c>
      <c r="CO19" s="17">
        <v>164.70732000000001</v>
      </c>
      <c r="CP19" s="17">
        <v>164.70732000000001</v>
      </c>
      <c r="CQ19" s="17">
        <v>3.5926800000000001</v>
      </c>
      <c r="CR19" s="17">
        <v>8.5</v>
      </c>
      <c r="CS19" s="17">
        <v>7.5928399999999998</v>
      </c>
      <c r="CT19" s="17">
        <v>7.5928399999999998</v>
      </c>
      <c r="CU19" s="17">
        <v>0.90715999999999997</v>
      </c>
      <c r="CV19" s="17">
        <v>2.8</v>
      </c>
      <c r="CW19" s="17">
        <v>4.1677999999999997</v>
      </c>
      <c r="CX19" s="17">
        <v>4.1677999999999997</v>
      </c>
      <c r="CY19" s="17">
        <v>-1.3677999999999999</v>
      </c>
      <c r="CZ19" s="17">
        <v>0</v>
      </c>
      <c r="DA19" s="17">
        <v>0</v>
      </c>
      <c r="DB19" s="17">
        <v>0</v>
      </c>
      <c r="DC19" s="17">
        <v>0</v>
      </c>
      <c r="DD19" s="17">
        <v>3.5</v>
      </c>
      <c r="DE19" s="17">
        <v>2.7514799999999999</v>
      </c>
      <c r="DF19" s="17">
        <v>6.8787000000000003</v>
      </c>
      <c r="DG19" s="17">
        <v>-3.3786999999999998</v>
      </c>
      <c r="DH19" s="17"/>
      <c r="DI19" s="17"/>
      <c r="DJ19" s="17"/>
      <c r="DK19" s="17">
        <v>0</v>
      </c>
      <c r="DL19" s="17">
        <v>111.7</v>
      </c>
      <c r="DM19" s="17">
        <v>110.00812000000001</v>
      </c>
      <c r="DN19" s="17">
        <v>143</v>
      </c>
      <c r="DO19" s="17">
        <v>-31.3</v>
      </c>
      <c r="DP19" s="17">
        <v>0</v>
      </c>
      <c r="DQ19" s="17"/>
      <c r="DR19" s="17">
        <v>8.9130000000000003</v>
      </c>
      <c r="DS19" s="17">
        <v>-8.9130000000000003</v>
      </c>
      <c r="DT19" s="17"/>
      <c r="DU19" s="17"/>
      <c r="DV19" s="17"/>
      <c r="DW19" s="17">
        <v>0</v>
      </c>
      <c r="DX19" s="17"/>
      <c r="DY19" s="17"/>
      <c r="DZ19" s="17"/>
      <c r="EA19" s="17">
        <v>0</v>
      </c>
      <c r="EB19" s="17"/>
      <c r="EC19" s="17"/>
      <c r="ED19" s="17">
        <v>0</v>
      </c>
      <c r="EE19" s="17">
        <v>0</v>
      </c>
      <c r="EF19" s="17">
        <v>111.2</v>
      </c>
      <c r="EG19" s="17">
        <v>112.90537</v>
      </c>
      <c r="EH19" s="17">
        <v>112.90537</v>
      </c>
      <c r="EI19" s="17">
        <v>-1.7053700000000001</v>
      </c>
      <c r="EJ19" s="17">
        <v>221.8</v>
      </c>
      <c r="EK19" s="17">
        <v>221.55625000000001</v>
      </c>
      <c r="EL19" s="17">
        <v>221.55625000000001</v>
      </c>
      <c r="EM19" s="17">
        <v>0.24374999999999999</v>
      </c>
      <c r="EN19" s="17"/>
      <c r="EO19" s="17"/>
      <c r="EP19" s="17"/>
      <c r="EQ19" s="17">
        <v>0</v>
      </c>
      <c r="ER19" s="17">
        <v>0</v>
      </c>
      <c r="ES19" s="17"/>
      <c r="ET19" s="17">
        <v>0</v>
      </c>
      <c r="EU19" s="17">
        <v>0</v>
      </c>
      <c r="EV19" s="17"/>
      <c r="EW19" s="17"/>
      <c r="EX19" s="17"/>
      <c r="EY19" s="17">
        <v>0</v>
      </c>
      <c r="EZ19" s="17">
        <v>6.5101399999999998</v>
      </c>
      <c r="FA19" s="17">
        <v>6.39</v>
      </c>
      <c r="FB19" s="17">
        <v>6.39</v>
      </c>
      <c r="FC19" s="17">
        <v>0.12014</v>
      </c>
      <c r="FD19" s="17">
        <v>391.58641999999998</v>
      </c>
      <c r="FE19" s="17">
        <v>413.96098000000001</v>
      </c>
      <c r="FF19" s="17">
        <v>357.89215999999999</v>
      </c>
      <c r="FG19" s="17">
        <v>33.69426</v>
      </c>
      <c r="FH19" s="17">
        <v>32.9</v>
      </c>
      <c r="FI19" s="17">
        <v>12.90293</v>
      </c>
      <c r="FJ19" s="17">
        <v>81.173749999999998</v>
      </c>
      <c r="FK19" s="17">
        <v>-48.27375</v>
      </c>
      <c r="FL19" s="17">
        <v>0</v>
      </c>
      <c r="FM19" s="17"/>
      <c r="FN19" s="17">
        <v>148.62634</v>
      </c>
      <c r="FO19" s="17">
        <v>-148.62634</v>
      </c>
      <c r="FP19" s="17">
        <v>0</v>
      </c>
      <c r="FQ19" s="17"/>
      <c r="FR19" s="17">
        <v>41.498959999999997</v>
      </c>
      <c r="FS19" s="17">
        <v>-41.498959999999997</v>
      </c>
      <c r="FT19" s="17">
        <v>18.5</v>
      </c>
      <c r="FU19" s="17">
        <v>19.28585</v>
      </c>
      <c r="FV19" s="17">
        <v>19.28585</v>
      </c>
      <c r="FW19" s="17">
        <v>-0.78585000000000005</v>
      </c>
      <c r="FX19" s="17">
        <v>0</v>
      </c>
      <c r="FY19" s="17"/>
      <c r="FZ19" s="17">
        <v>19.21951</v>
      </c>
      <c r="GA19" s="17">
        <v>-19.21951</v>
      </c>
      <c r="GB19" s="17">
        <v>89</v>
      </c>
      <c r="GC19" s="17">
        <v>87.657560000000004</v>
      </c>
      <c r="GD19" s="17">
        <v>87.657560000000004</v>
      </c>
      <c r="GE19" s="17">
        <v>1.3424400000000001</v>
      </c>
      <c r="GF19" s="17">
        <v>121.5</v>
      </c>
      <c r="GG19" s="17">
        <v>133.33332999999999</v>
      </c>
      <c r="GH19" s="17">
        <v>133.33332999999999</v>
      </c>
      <c r="GI19" s="17">
        <v>-11.83333</v>
      </c>
      <c r="GJ19" s="17">
        <v>121.6</v>
      </c>
      <c r="GK19" s="17">
        <v>133.33332999999999</v>
      </c>
      <c r="GL19" s="17">
        <v>133.33332999999999</v>
      </c>
      <c r="GM19" s="17">
        <v>-11.73333</v>
      </c>
      <c r="GN19" s="17">
        <v>159.19999999999999</v>
      </c>
      <c r="GO19" s="17">
        <v>133.33332999999999</v>
      </c>
      <c r="GP19" s="17">
        <v>133.33332999999999</v>
      </c>
      <c r="GQ19" s="17">
        <v>25.866669999999999</v>
      </c>
      <c r="GR19" s="17">
        <v>92.4</v>
      </c>
      <c r="GS19" s="17">
        <v>110.91316999999999</v>
      </c>
      <c r="GT19" s="17">
        <v>110.91316999999999</v>
      </c>
      <c r="GU19" s="17">
        <v>-18.513169999999999</v>
      </c>
      <c r="GV19" s="17"/>
      <c r="GW19" s="17"/>
      <c r="GX19" s="17"/>
      <c r="GY19" s="17">
        <v>0</v>
      </c>
      <c r="GZ19" s="17">
        <v>3</v>
      </c>
      <c r="HA19" s="17">
        <v>2.9556100000000001</v>
      </c>
      <c r="HB19" s="17">
        <v>2.9556100000000001</v>
      </c>
      <c r="HC19" s="17">
        <v>4.4389999999999999E-2</v>
      </c>
      <c r="HD19" s="17">
        <v>45.3</v>
      </c>
      <c r="HE19" s="17">
        <v>47.26634</v>
      </c>
      <c r="HF19" s="17">
        <v>47.26634</v>
      </c>
      <c r="HG19" s="17">
        <v>-1.96634</v>
      </c>
      <c r="HH19" s="17"/>
      <c r="HI19" s="17"/>
      <c r="HJ19" s="17"/>
      <c r="HK19" s="17">
        <v>0</v>
      </c>
      <c r="HL19" s="17">
        <v>3.8</v>
      </c>
      <c r="HM19" s="17">
        <v>4.0998900000000003</v>
      </c>
      <c r="HN19" s="17">
        <v>4.0998900000000003</v>
      </c>
      <c r="HO19" s="17">
        <v>-0.29988999999999999</v>
      </c>
      <c r="HP19" s="17">
        <v>29.4</v>
      </c>
      <c r="HQ19" s="17">
        <v>30.294039999999999</v>
      </c>
      <c r="HR19" s="17">
        <v>30.294039999999999</v>
      </c>
      <c r="HS19" s="17">
        <v>-0.89403999999999995</v>
      </c>
      <c r="HT19" s="17">
        <v>173.9</v>
      </c>
      <c r="HU19" s="17">
        <v>171.54185000000001</v>
      </c>
      <c r="HV19" s="17">
        <v>171.54185000000001</v>
      </c>
      <c r="HW19" s="17">
        <v>2.3581500000000002</v>
      </c>
      <c r="HX19" s="17">
        <v>87.2</v>
      </c>
      <c r="HY19" s="17">
        <v>95.918049999999994</v>
      </c>
      <c r="HZ19" s="17">
        <v>41.193129999999996</v>
      </c>
      <c r="IA19" s="17">
        <v>46.006869999999999</v>
      </c>
      <c r="IB19" s="17">
        <v>0</v>
      </c>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86.8</v>
      </c>
      <c r="JA19" s="17">
        <v>89.349029999999999</v>
      </c>
      <c r="JB19" s="17">
        <v>133.35676000000001</v>
      </c>
      <c r="JC19" s="17">
        <v>-46.556759999999997</v>
      </c>
      <c r="JD19" s="17">
        <v>84</v>
      </c>
      <c r="JE19" s="17">
        <v>91.666669999999996</v>
      </c>
      <c r="JF19" s="17">
        <v>91.666669999999996</v>
      </c>
      <c r="JG19" s="17">
        <v>-7.6666699999999999</v>
      </c>
      <c r="JH19" s="17">
        <v>83.9</v>
      </c>
      <c r="JI19" s="17">
        <v>91.666669999999996</v>
      </c>
      <c r="JJ19" s="17">
        <v>91.666669999999996</v>
      </c>
      <c r="JK19" s="17">
        <v>-7.7666700000000004</v>
      </c>
      <c r="JL19" s="17">
        <v>0</v>
      </c>
      <c r="JM19" s="17"/>
      <c r="JN19" s="17">
        <v>0</v>
      </c>
      <c r="JO19" s="17">
        <v>0</v>
      </c>
      <c r="JP19" s="17">
        <v>109</v>
      </c>
      <c r="JQ19" s="17">
        <v>91.666669999999996</v>
      </c>
      <c r="JR19" s="17">
        <v>91.666669999999996</v>
      </c>
      <c r="JS19" s="17">
        <v>17.33333</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114.3</v>
      </c>
      <c r="KO19" s="17">
        <v>114.11063</v>
      </c>
      <c r="KP19" s="17">
        <v>94.272540000000006</v>
      </c>
      <c r="KQ19" s="17">
        <v>20.027460000000001</v>
      </c>
      <c r="KR19" s="17"/>
      <c r="KS19" s="17"/>
      <c r="KT19" s="17"/>
      <c r="KU19" s="17">
        <v>0</v>
      </c>
      <c r="KV19" s="17"/>
      <c r="KW19" s="17"/>
      <c r="KX19" s="17"/>
      <c r="KY19" s="17">
        <v>0</v>
      </c>
      <c r="KZ19" s="17"/>
      <c r="LA19" s="17"/>
      <c r="LB19" s="17">
        <v>3.5488499999999998</v>
      </c>
      <c r="LC19" s="17">
        <v>-3.5488499999999998</v>
      </c>
      <c r="LD19" s="17">
        <v>250.9</v>
      </c>
      <c r="LE19" s="17">
        <v>271.12195000000003</v>
      </c>
      <c r="LF19" s="17">
        <v>271.12195000000003</v>
      </c>
      <c r="LG19" s="17">
        <v>-20.22195</v>
      </c>
      <c r="LH19" s="17">
        <v>117.6</v>
      </c>
      <c r="LI19" s="17">
        <v>133.67995999999999</v>
      </c>
      <c r="LJ19" s="17">
        <v>133.67995999999999</v>
      </c>
      <c r="LK19" s="17">
        <v>-16.07996</v>
      </c>
      <c r="LL19" s="17">
        <v>64</v>
      </c>
      <c r="LM19" s="17">
        <v>67.461460000000002</v>
      </c>
      <c r="LN19" s="17">
        <v>67.461460000000002</v>
      </c>
      <c r="LO19" s="17">
        <v>-3.4614600000000002</v>
      </c>
      <c r="LP19" s="17">
        <v>75</v>
      </c>
      <c r="LQ19" s="17">
        <v>78.567999999999998</v>
      </c>
      <c r="LR19" s="17">
        <v>78.567999999999998</v>
      </c>
      <c r="LS19" s="17">
        <v>-3.5680000000000001</v>
      </c>
      <c r="LT19" s="17">
        <v>30.2</v>
      </c>
      <c r="LU19" s="17">
        <v>30.097560000000001</v>
      </c>
      <c r="LV19" s="17">
        <v>30.097560000000001</v>
      </c>
      <c r="LW19" s="17">
        <v>0.10244</v>
      </c>
      <c r="LX19" s="17"/>
      <c r="LY19" s="17"/>
      <c r="LZ19" s="17"/>
      <c r="MA19" s="17">
        <v>0</v>
      </c>
      <c r="MB19" s="17">
        <v>0</v>
      </c>
      <c r="MC19" s="17">
        <v>0</v>
      </c>
      <c r="MD19" s="17">
        <v>0</v>
      </c>
      <c r="ME19" s="17">
        <v>0</v>
      </c>
      <c r="MF19" s="17"/>
      <c r="MG19" s="17"/>
      <c r="MH19" s="17"/>
      <c r="MI19" s="17">
        <v>0</v>
      </c>
      <c r="MJ19" s="17"/>
      <c r="MK19" s="17"/>
      <c r="ML19" s="17"/>
      <c r="MM19" s="17">
        <v>0</v>
      </c>
      <c r="MN19" s="17">
        <v>103.3</v>
      </c>
      <c r="MO19" s="17">
        <v>104</v>
      </c>
      <c r="MP19" s="17">
        <v>104</v>
      </c>
      <c r="MQ19" s="17">
        <v>-0.7</v>
      </c>
      <c r="MR19" s="17"/>
      <c r="MS19" s="17"/>
      <c r="MT19" s="17"/>
      <c r="MU19" s="17">
        <v>0</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137.69999999999999</v>
      </c>
      <c r="NQ19" s="17">
        <v>144.27350000000001</v>
      </c>
      <c r="NR19" s="17">
        <v>144.27350000000001</v>
      </c>
      <c r="NS19" s="17">
        <v>-6.5735000000000001</v>
      </c>
      <c r="NT19" s="17">
        <v>79.900000000000006</v>
      </c>
      <c r="NU19" s="17">
        <v>72.136750000000006</v>
      </c>
      <c r="NV19" s="17">
        <v>72.136750000000006</v>
      </c>
      <c r="NW19" s="17">
        <v>7.7632500000000002</v>
      </c>
      <c r="NX19" s="17">
        <v>0</v>
      </c>
      <c r="NY19" s="17">
        <v>0</v>
      </c>
      <c r="NZ19" s="17">
        <v>0</v>
      </c>
      <c r="OA19" s="17">
        <v>0</v>
      </c>
      <c r="OB19" s="17">
        <v>15.7</v>
      </c>
      <c r="OC19" s="17">
        <v>18.7</v>
      </c>
      <c r="OD19" s="17">
        <v>28.407</v>
      </c>
      <c r="OE19" s="17">
        <v>-12.707000000000001</v>
      </c>
      <c r="OF19" s="17">
        <v>0</v>
      </c>
      <c r="OG19" s="17">
        <v>0</v>
      </c>
      <c r="OH19" s="17">
        <v>0</v>
      </c>
      <c r="OI19" s="17">
        <v>0</v>
      </c>
      <c r="OJ19" s="17">
        <v>0</v>
      </c>
      <c r="OK19" s="17">
        <v>0.54400000000000004</v>
      </c>
      <c r="OL19" s="17">
        <v>0.54400000000000004</v>
      </c>
      <c r="OM19" s="17">
        <v>-0.54400000000000004</v>
      </c>
      <c r="ON19" s="17">
        <v>0</v>
      </c>
      <c r="OO19" s="17">
        <v>0</v>
      </c>
      <c r="OP19" s="17">
        <v>0</v>
      </c>
      <c r="OQ19" s="17">
        <v>0</v>
      </c>
      <c r="OR19" s="17">
        <v>0</v>
      </c>
      <c r="OS19" s="17"/>
      <c r="OT19" s="17">
        <v>17.560980000000001</v>
      </c>
      <c r="OU19" s="17">
        <v>-17.560980000000001</v>
      </c>
      <c r="OV19" s="17">
        <v>9.9</v>
      </c>
      <c r="OW19" s="17">
        <v>9.9830000000000005</v>
      </c>
      <c r="OX19" s="17">
        <v>9.9830000000000005</v>
      </c>
      <c r="OY19" s="17">
        <v>-8.3000000000000004E-2</v>
      </c>
      <c r="OZ19" s="17">
        <v>5.4</v>
      </c>
      <c r="PA19" s="17">
        <v>5.67</v>
      </c>
      <c r="PB19" s="17">
        <v>5.67</v>
      </c>
      <c r="PC19" s="17">
        <v>-0.27</v>
      </c>
      <c r="PD19" s="17">
        <v>3.7</v>
      </c>
      <c r="PE19" s="17">
        <v>3.6</v>
      </c>
      <c r="PF19" s="17">
        <v>3.6</v>
      </c>
      <c r="PG19" s="17">
        <v>0.1</v>
      </c>
      <c r="PH19" s="17">
        <v>4.5</v>
      </c>
      <c r="PI19" s="17">
        <v>4.5</v>
      </c>
      <c r="PJ19" s="17">
        <v>4.5</v>
      </c>
      <c r="PK19" s="17">
        <v>0</v>
      </c>
      <c r="PL19" s="17">
        <v>20.399999999999999</v>
      </c>
      <c r="PM19" s="17">
        <v>19.5122</v>
      </c>
      <c r="PN19" s="17">
        <v>19.5122</v>
      </c>
      <c r="PO19" s="17">
        <v>0.88780000000000003</v>
      </c>
      <c r="PP19" s="17">
        <v>20</v>
      </c>
      <c r="PQ19" s="17">
        <v>19.5122</v>
      </c>
      <c r="PR19" s="17">
        <v>19.5122</v>
      </c>
      <c r="PS19" s="17">
        <v>0.48780000000000001</v>
      </c>
      <c r="PT19" s="17">
        <v>18.8</v>
      </c>
      <c r="PU19" s="17">
        <v>17.560980000000001</v>
      </c>
      <c r="PV19" s="17">
        <v>17.560980000000001</v>
      </c>
      <c r="PW19" s="17">
        <v>1.23902</v>
      </c>
      <c r="PX19" s="17">
        <v>0</v>
      </c>
      <c r="PY19" s="17"/>
      <c r="PZ19" s="17">
        <v>3.4</v>
      </c>
      <c r="QA19" s="17">
        <v>-3.4</v>
      </c>
      <c r="QB19" s="17">
        <v>18.7</v>
      </c>
      <c r="QC19" s="17">
        <v>18.341460000000001</v>
      </c>
      <c r="QD19" s="17">
        <v>18.341460000000001</v>
      </c>
      <c r="QE19" s="17">
        <v>0.35854000000000003</v>
      </c>
      <c r="QF19" s="17">
        <v>0</v>
      </c>
      <c r="QG19" s="17">
        <v>0.2</v>
      </c>
      <c r="QH19" s="17">
        <v>0</v>
      </c>
      <c r="QI19" s="17">
        <v>0</v>
      </c>
      <c r="QJ19" s="17">
        <v>0</v>
      </c>
      <c r="QK19" s="17">
        <v>0.1</v>
      </c>
      <c r="QL19" s="17">
        <v>0</v>
      </c>
      <c r="QM19" s="17">
        <v>0</v>
      </c>
      <c r="QN19" s="17">
        <v>5</v>
      </c>
      <c r="QO19" s="17">
        <v>6.4</v>
      </c>
      <c r="QP19" s="17">
        <v>9.43</v>
      </c>
      <c r="QQ19" s="17">
        <v>-4.43</v>
      </c>
      <c r="QR19" s="17">
        <v>19</v>
      </c>
      <c r="QS19" s="17">
        <v>15.5</v>
      </c>
      <c r="QT19" s="17">
        <v>24.08</v>
      </c>
      <c r="QU19" s="17">
        <v>-5.08</v>
      </c>
      <c r="QV19" s="17">
        <v>3.2</v>
      </c>
      <c r="QW19" s="17">
        <v>3</v>
      </c>
      <c r="QX19" s="17">
        <v>3</v>
      </c>
      <c r="QY19" s="17">
        <v>0.2</v>
      </c>
      <c r="QZ19" s="17">
        <v>2.2999999999999998</v>
      </c>
      <c r="RA19" s="17">
        <v>2.4</v>
      </c>
      <c r="RB19" s="17">
        <v>2.4</v>
      </c>
      <c r="RC19" s="17">
        <v>-0.1</v>
      </c>
      <c r="RD19" s="17">
        <v>2.4</v>
      </c>
      <c r="RE19" s="17">
        <v>2.4</v>
      </c>
      <c r="RF19" s="17">
        <v>2.4</v>
      </c>
      <c r="RG19" s="17">
        <v>0</v>
      </c>
      <c r="RH19" s="17">
        <v>1.5</v>
      </c>
      <c r="RI19" s="17">
        <v>1.45</v>
      </c>
      <c r="RJ19" s="17">
        <v>1.45</v>
      </c>
      <c r="RK19" s="17">
        <v>0.05</v>
      </c>
      <c r="RL19" s="17">
        <v>0</v>
      </c>
      <c r="RM19" s="17">
        <v>1.1000000000000001</v>
      </c>
      <c r="RN19" s="17">
        <v>0</v>
      </c>
      <c r="RO19" s="17">
        <v>0</v>
      </c>
      <c r="RP19" s="17">
        <v>2.9</v>
      </c>
      <c r="RQ19" s="17">
        <v>3.3809999999999998</v>
      </c>
      <c r="RR19" s="17">
        <v>3.3809999999999998</v>
      </c>
      <c r="RS19" s="17">
        <v>-0.48099999999999998</v>
      </c>
      <c r="RT19" s="17">
        <v>20.3</v>
      </c>
      <c r="RU19" s="17">
        <v>19.869240000000001</v>
      </c>
      <c r="RV19" s="17">
        <v>9.5747699999999991</v>
      </c>
      <c r="RW19" s="17">
        <v>10.72523</v>
      </c>
      <c r="RX19" s="17">
        <v>2</v>
      </c>
      <c r="RY19" s="17">
        <v>2</v>
      </c>
      <c r="RZ19" s="17">
        <v>2</v>
      </c>
      <c r="SA19" s="17">
        <v>0</v>
      </c>
      <c r="SB19" s="17">
        <v>0</v>
      </c>
      <c r="SC19" s="17"/>
      <c r="SD19" s="17">
        <v>0.7</v>
      </c>
      <c r="SE19" s="17">
        <v>-0.7</v>
      </c>
      <c r="SF19" s="17">
        <v>19.8</v>
      </c>
      <c r="SG19" s="17">
        <v>19.21951</v>
      </c>
      <c r="SH19" s="17">
        <v>19.21951</v>
      </c>
      <c r="SI19" s="17">
        <v>0.58048999999999995</v>
      </c>
      <c r="SJ19" s="17">
        <v>12.7</v>
      </c>
      <c r="SK19" s="17">
        <v>12.195119999999999</v>
      </c>
      <c r="SL19" s="17">
        <v>12.195119999999999</v>
      </c>
      <c r="SM19" s="17">
        <v>0.50488</v>
      </c>
      <c r="SN19" s="17">
        <v>19.7</v>
      </c>
      <c r="SO19" s="17">
        <v>19.5122</v>
      </c>
      <c r="SP19" s="17">
        <v>19.5122</v>
      </c>
      <c r="SQ19" s="17">
        <v>0.18779999999999999</v>
      </c>
      <c r="SR19" s="17">
        <v>20.3</v>
      </c>
      <c r="SS19" s="17">
        <v>19.5122</v>
      </c>
      <c r="ST19" s="17">
        <v>19.5122</v>
      </c>
      <c r="SU19" s="17">
        <v>0.78779999999999994</v>
      </c>
      <c r="SV19" s="17">
        <v>20</v>
      </c>
      <c r="SW19" s="17">
        <v>19.317070000000001</v>
      </c>
      <c r="SX19" s="17">
        <v>19.317070000000001</v>
      </c>
      <c r="SY19" s="17">
        <v>0.68293000000000004</v>
      </c>
      <c r="SZ19" s="17">
        <v>2.2999999999999998</v>
      </c>
      <c r="TA19" s="17">
        <v>3.3</v>
      </c>
      <c r="TB19" s="17">
        <v>5.73</v>
      </c>
      <c r="TC19" s="17">
        <v>-3.43</v>
      </c>
      <c r="TD19" s="17">
        <v>25.5</v>
      </c>
      <c r="TE19" s="17">
        <v>7.5140000000000002</v>
      </c>
      <c r="TF19" s="17">
        <v>7.5140000000000002</v>
      </c>
      <c r="TG19" s="17">
        <v>17.986000000000001</v>
      </c>
      <c r="TH19" s="17">
        <v>0</v>
      </c>
      <c r="TI19" s="17">
        <v>0.4</v>
      </c>
      <c r="TJ19" s="17">
        <v>0</v>
      </c>
      <c r="TK19" s="17">
        <v>0</v>
      </c>
      <c r="TL19" s="17">
        <v>45.8</v>
      </c>
      <c r="TM19" s="17">
        <v>57</v>
      </c>
      <c r="TN19" s="17">
        <v>10.27</v>
      </c>
      <c r="TO19" s="17">
        <v>35.53</v>
      </c>
      <c r="TP19" s="17">
        <v>66.900000000000006</v>
      </c>
      <c r="TQ19" s="17">
        <v>74</v>
      </c>
      <c r="TR19" s="17">
        <v>9.4499999999999993</v>
      </c>
      <c r="TS19" s="17">
        <v>57.45</v>
      </c>
      <c r="TT19" s="17">
        <v>1</v>
      </c>
      <c r="TU19" s="17">
        <v>1.8</v>
      </c>
      <c r="TV19" s="17">
        <v>0.64</v>
      </c>
      <c r="TW19" s="17">
        <v>0.36</v>
      </c>
      <c r="TX19" s="17">
        <v>2.4</v>
      </c>
      <c r="TY19" s="17">
        <v>1</v>
      </c>
      <c r="TZ19" s="17">
        <v>0.39</v>
      </c>
      <c r="UA19" s="17">
        <v>2.0099999999999998</v>
      </c>
      <c r="UB19" s="17">
        <v>0</v>
      </c>
      <c r="UC19" s="17">
        <v>0</v>
      </c>
      <c r="UD19" s="17">
        <v>19.5122</v>
      </c>
      <c r="UE19" s="17">
        <v>-19.5122</v>
      </c>
      <c r="UF19" s="17">
        <v>8.4</v>
      </c>
      <c r="UG19" s="17">
        <v>8</v>
      </c>
      <c r="UH19" s="17">
        <v>8</v>
      </c>
      <c r="UI19" s="17">
        <v>0.4</v>
      </c>
      <c r="UJ19" s="17">
        <v>0</v>
      </c>
      <c r="UK19" s="17"/>
      <c r="UL19" s="17"/>
      <c r="UM19" s="17">
        <v>0</v>
      </c>
      <c r="UN19" s="17">
        <v>20.399999999999999</v>
      </c>
      <c r="UO19" s="17">
        <v>19.5122</v>
      </c>
      <c r="UP19" s="17">
        <v>19.5122</v>
      </c>
      <c r="UQ19" s="17">
        <v>0.88780000000000003</v>
      </c>
      <c r="UR19" s="17">
        <v>20.399999999999999</v>
      </c>
      <c r="US19" s="17">
        <v>19.5122</v>
      </c>
      <c r="UT19" s="17">
        <v>19.5122</v>
      </c>
      <c r="UU19" s="17">
        <v>0.88780000000000003</v>
      </c>
      <c r="UV19" s="17">
        <v>20.2</v>
      </c>
      <c r="UW19" s="17">
        <v>19.5122</v>
      </c>
      <c r="UX19" s="17">
        <v>19.5122</v>
      </c>
      <c r="UY19" s="17">
        <v>0.68779999999999997</v>
      </c>
      <c r="UZ19" s="17">
        <v>0</v>
      </c>
      <c r="VA19" s="17">
        <v>0.624</v>
      </c>
      <c r="VB19" s="17">
        <v>0.624</v>
      </c>
      <c r="VC19" s="17">
        <v>-0.624</v>
      </c>
      <c r="VD19" s="17">
        <v>0</v>
      </c>
      <c r="VE19" s="17">
        <v>0</v>
      </c>
      <c r="VF19" s="17">
        <v>0</v>
      </c>
      <c r="VG19" s="17">
        <v>0</v>
      </c>
      <c r="VH19" s="17">
        <v>0</v>
      </c>
      <c r="VI19" s="17">
        <v>0.9</v>
      </c>
      <c r="VJ19" s="17">
        <v>0</v>
      </c>
      <c r="VK19" s="17">
        <v>0</v>
      </c>
      <c r="VL19" s="17">
        <v>0.6</v>
      </c>
      <c r="VM19" s="17">
        <v>0.6</v>
      </c>
      <c r="VN19" s="17">
        <v>0.6</v>
      </c>
      <c r="VO19" s="17">
        <v>0</v>
      </c>
      <c r="VP19" s="17">
        <v>5.8</v>
      </c>
      <c r="VQ19" s="17">
        <v>11.7</v>
      </c>
      <c r="VR19" s="17">
        <v>28.324999999999999</v>
      </c>
      <c r="VS19" s="17">
        <v>-22.524999999999999</v>
      </c>
      <c r="VT19" s="17">
        <v>4.0999999999999996</v>
      </c>
      <c r="VU19" s="17">
        <v>0.1</v>
      </c>
      <c r="VV19" s="17">
        <v>22.018000000000001</v>
      </c>
      <c r="VW19" s="17">
        <v>-17.917999999999999</v>
      </c>
      <c r="VX19" s="17">
        <v>0</v>
      </c>
      <c r="VY19" s="17">
        <v>1.1000000000000001</v>
      </c>
      <c r="VZ19" s="17">
        <v>0</v>
      </c>
      <c r="WA19" s="17">
        <v>0</v>
      </c>
      <c r="WB19" s="17">
        <v>0</v>
      </c>
      <c r="WC19" s="17">
        <v>0</v>
      </c>
      <c r="WD19" s="17">
        <v>0</v>
      </c>
      <c r="WE19" s="17">
        <v>0</v>
      </c>
      <c r="WF19" s="17">
        <v>9</v>
      </c>
      <c r="WG19" s="17">
        <v>8.6</v>
      </c>
      <c r="WH19" s="17">
        <v>8.6</v>
      </c>
      <c r="WI19" s="17">
        <v>0.4</v>
      </c>
      <c r="WJ19" s="17">
        <v>20</v>
      </c>
      <c r="WK19" s="17">
        <v>19.317070000000001</v>
      </c>
      <c r="WL19" s="17">
        <v>19.317070000000001</v>
      </c>
      <c r="WM19" s="17">
        <v>0.68293000000000004</v>
      </c>
      <c r="WN19" s="17"/>
      <c r="WO19" s="17"/>
      <c r="WP19" s="17"/>
      <c r="WQ19" s="17">
        <v>0</v>
      </c>
      <c r="WR19" s="17"/>
      <c r="WS19" s="17"/>
      <c r="WT19" s="17"/>
      <c r="WU19" s="17">
        <v>0</v>
      </c>
      <c r="WV19" s="17">
        <v>35.65</v>
      </c>
      <c r="WW19" s="17">
        <v>35</v>
      </c>
      <c r="WX19" s="17">
        <v>35</v>
      </c>
      <c r="WY19" s="17">
        <v>0.65</v>
      </c>
      <c r="WZ19" s="17">
        <v>28.8</v>
      </c>
      <c r="XA19" s="17">
        <v>29.184000000000001</v>
      </c>
      <c r="XB19" s="17">
        <v>29.184000000000001</v>
      </c>
      <c r="XC19" s="17">
        <v>-0.38400000000000001</v>
      </c>
      <c r="XD19" s="17">
        <v>3.1</v>
      </c>
      <c r="XE19" s="17">
        <v>2.8159999999999998</v>
      </c>
      <c r="XF19" s="17">
        <v>2.8159999999999998</v>
      </c>
      <c r="XG19" s="17">
        <v>0.28399999999999997</v>
      </c>
      <c r="XH19" s="17">
        <v>16.3</v>
      </c>
      <c r="XI19" s="17">
        <v>14</v>
      </c>
      <c r="XJ19" s="17">
        <v>14</v>
      </c>
      <c r="XK19" s="17">
        <v>2.2999999999999998</v>
      </c>
      <c r="XL19" s="17">
        <v>14.2</v>
      </c>
      <c r="XM19" s="17">
        <v>16.559999999999999</v>
      </c>
      <c r="XN19" s="17">
        <v>16.559999999999999</v>
      </c>
      <c r="XO19" s="17">
        <v>-2.36</v>
      </c>
      <c r="XP19" s="17">
        <v>7.33</v>
      </c>
      <c r="XQ19" s="17">
        <v>7.52</v>
      </c>
      <c r="XR19" s="17">
        <v>7.52</v>
      </c>
      <c r="XS19" s="17">
        <v>-0.19</v>
      </c>
    </row>
    <row r="20" spans="1:643" ht="24" customHeight="1" x14ac:dyDescent="0.25">
      <c r="A20" s="1"/>
      <c r="B20" s="16" t="s">
        <v>65</v>
      </c>
      <c r="C20" s="16" t="s">
        <v>717</v>
      </c>
      <c r="D20" s="17">
        <v>1</v>
      </c>
      <c r="E20" s="17">
        <v>1.02</v>
      </c>
      <c r="F20" s="17">
        <v>1.02</v>
      </c>
      <c r="G20" s="17">
        <v>-0.02</v>
      </c>
      <c r="H20" s="17">
        <v>1.6</v>
      </c>
      <c r="I20" s="17">
        <v>1.63</v>
      </c>
      <c r="J20" s="17">
        <v>1.63</v>
      </c>
      <c r="K20" s="17">
        <v>-0.03</v>
      </c>
      <c r="L20" s="17">
        <v>599.6</v>
      </c>
      <c r="M20" s="17">
        <v>597.99670000000003</v>
      </c>
      <c r="N20" s="17">
        <v>597.99670000000003</v>
      </c>
      <c r="O20" s="17">
        <v>1.6032999999999999</v>
      </c>
      <c r="P20" s="17">
        <v>145.80000000000001</v>
      </c>
      <c r="Q20" s="17">
        <v>147.59345999999999</v>
      </c>
      <c r="R20" s="17">
        <v>147.59345999999999</v>
      </c>
      <c r="S20" s="17">
        <v>-1.7934600000000001</v>
      </c>
      <c r="T20" s="17"/>
      <c r="U20" s="17"/>
      <c r="V20" s="17"/>
      <c r="W20" s="17">
        <v>0</v>
      </c>
      <c r="X20" s="17"/>
      <c r="Y20" s="17"/>
      <c r="Z20" s="17"/>
      <c r="AA20" s="17">
        <v>0</v>
      </c>
      <c r="AB20" s="17">
        <v>90.2</v>
      </c>
      <c r="AC20" s="17">
        <v>92.226339999999993</v>
      </c>
      <c r="AD20" s="17">
        <v>92.226339999999993</v>
      </c>
      <c r="AE20" s="17">
        <v>-2.0263399999999998</v>
      </c>
      <c r="AF20" s="17">
        <v>240.9</v>
      </c>
      <c r="AG20" s="17">
        <v>240.14849000000001</v>
      </c>
      <c r="AH20" s="17">
        <v>246.98840000000001</v>
      </c>
      <c r="AI20" s="17">
        <v>-6.0884</v>
      </c>
      <c r="AJ20" s="17">
        <v>0</v>
      </c>
      <c r="AK20" s="17"/>
      <c r="AL20" s="17"/>
      <c r="AM20" s="17">
        <v>0</v>
      </c>
      <c r="AN20" s="17">
        <v>0</v>
      </c>
      <c r="AO20" s="17">
        <v>0</v>
      </c>
      <c r="AP20" s="17"/>
      <c r="AQ20" s="17">
        <v>0</v>
      </c>
      <c r="AR20" s="17">
        <v>106.8</v>
      </c>
      <c r="AS20" s="17">
        <v>116.66667</v>
      </c>
      <c r="AT20" s="17">
        <v>111.11111</v>
      </c>
      <c r="AU20" s="17">
        <v>-4.3111100000000002</v>
      </c>
      <c r="AV20" s="17">
        <v>106.8</v>
      </c>
      <c r="AW20" s="17">
        <v>116.66667</v>
      </c>
      <c r="AX20" s="17">
        <v>111.11111</v>
      </c>
      <c r="AY20" s="17">
        <v>-4.3111100000000002</v>
      </c>
      <c r="AZ20" s="17">
        <v>106.9</v>
      </c>
      <c r="BA20" s="17">
        <v>116.66667</v>
      </c>
      <c r="BB20" s="17">
        <v>111.11111</v>
      </c>
      <c r="BC20" s="17">
        <v>-4.2111099999999997</v>
      </c>
      <c r="BD20" s="17">
        <v>208.9</v>
      </c>
      <c r="BE20" s="17">
        <v>175</v>
      </c>
      <c r="BF20" s="17">
        <v>166.66667000000001</v>
      </c>
      <c r="BG20" s="17">
        <v>42.233330000000002</v>
      </c>
      <c r="BH20" s="17">
        <v>204.8</v>
      </c>
      <c r="BI20" s="17">
        <v>125.93256</v>
      </c>
      <c r="BJ20" s="17">
        <v>119.65812</v>
      </c>
      <c r="BK20" s="17">
        <v>85.14188</v>
      </c>
      <c r="BL20" s="17">
        <v>107.7</v>
      </c>
      <c r="BM20" s="17">
        <v>62.966279999999998</v>
      </c>
      <c r="BN20" s="17">
        <v>59.829059999999998</v>
      </c>
      <c r="BO20" s="17">
        <v>47.870939999999997</v>
      </c>
      <c r="BP20" s="17">
        <v>563</v>
      </c>
      <c r="BQ20" s="17">
        <v>568.29854</v>
      </c>
      <c r="BR20" s="17">
        <v>568.29854</v>
      </c>
      <c r="BS20" s="17">
        <v>-5.29854</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164</v>
      </c>
      <c r="CO20" s="17">
        <v>164.70732000000001</v>
      </c>
      <c r="CP20" s="17">
        <v>164.70732000000001</v>
      </c>
      <c r="CQ20" s="17">
        <v>-0.70731999999999995</v>
      </c>
      <c r="CR20" s="17">
        <v>8.1999999999999993</v>
      </c>
      <c r="CS20" s="17">
        <v>7.5928399999999998</v>
      </c>
      <c r="CT20" s="17">
        <v>7.5928399999999998</v>
      </c>
      <c r="CU20" s="17">
        <v>0.60716000000000003</v>
      </c>
      <c r="CV20" s="17">
        <v>2.8</v>
      </c>
      <c r="CW20" s="17">
        <v>4.1677999999999997</v>
      </c>
      <c r="CX20" s="17">
        <v>4.1677999999999997</v>
      </c>
      <c r="CY20" s="17">
        <v>-1.3677999999999999</v>
      </c>
      <c r="CZ20" s="17">
        <v>0</v>
      </c>
      <c r="DA20" s="17">
        <v>0</v>
      </c>
      <c r="DB20" s="17">
        <v>0</v>
      </c>
      <c r="DC20" s="17">
        <v>0</v>
      </c>
      <c r="DD20" s="17">
        <v>2.7</v>
      </c>
      <c r="DE20" s="17">
        <v>2.7514799999999999</v>
      </c>
      <c r="DF20" s="17">
        <v>6.8787000000000003</v>
      </c>
      <c r="DG20" s="17">
        <v>-4.1787000000000001</v>
      </c>
      <c r="DH20" s="17"/>
      <c r="DI20" s="17"/>
      <c r="DJ20" s="17"/>
      <c r="DK20" s="17">
        <v>0</v>
      </c>
      <c r="DL20" s="17">
        <v>112</v>
      </c>
      <c r="DM20" s="17">
        <v>110.00812000000001</v>
      </c>
      <c r="DN20" s="17">
        <v>143</v>
      </c>
      <c r="DO20" s="17">
        <v>-31</v>
      </c>
      <c r="DP20" s="17">
        <v>0</v>
      </c>
      <c r="DQ20" s="17"/>
      <c r="DR20" s="17">
        <v>8.9130000000000003</v>
      </c>
      <c r="DS20" s="17">
        <v>-8.9130000000000003</v>
      </c>
      <c r="DT20" s="17"/>
      <c r="DU20" s="17"/>
      <c r="DV20" s="17"/>
      <c r="DW20" s="17">
        <v>0</v>
      </c>
      <c r="DX20" s="17"/>
      <c r="DY20" s="17"/>
      <c r="DZ20" s="17"/>
      <c r="EA20" s="17">
        <v>0</v>
      </c>
      <c r="EB20" s="17"/>
      <c r="EC20" s="17"/>
      <c r="ED20" s="17">
        <v>0</v>
      </c>
      <c r="EE20" s="17">
        <v>0</v>
      </c>
      <c r="EF20" s="17">
        <v>110.7</v>
      </c>
      <c r="EG20" s="17">
        <v>112.90537</v>
      </c>
      <c r="EH20" s="17">
        <v>112.90537</v>
      </c>
      <c r="EI20" s="17">
        <v>-2.2053699999999998</v>
      </c>
      <c r="EJ20" s="17">
        <v>223</v>
      </c>
      <c r="EK20" s="17">
        <v>221.55625000000001</v>
      </c>
      <c r="EL20" s="17">
        <v>221.55625000000001</v>
      </c>
      <c r="EM20" s="17">
        <v>1.4437500000000001</v>
      </c>
      <c r="EN20" s="17"/>
      <c r="EO20" s="17"/>
      <c r="EP20" s="17"/>
      <c r="EQ20" s="17">
        <v>0</v>
      </c>
      <c r="ER20" s="17">
        <v>0</v>
      </c>
      <c r="ES20" s="17"/>
      <c r="ET20" s="17">
        <v>0</v>
      </c>
      <c r="EU20" s="17">
        <v>0</v>
      </c>
      <c r="EV20" s="17"/>
      <c r="EW20" s="17"/>
      <c r="EX20" s="17"/>
      <c r="EY20" s="17">
        <v>0</v>
      </c>
      <c r="EZ20" s="17">
        <v>6.5099099999999996</v>
      </c>
      <c r="FA20" s="17">
        <v>6.39</v>
      </c>
      <c r="FB20" s="17">
        <v>6.39</v>
      </c>
      <c r="FC20" s="17">
        <v>0.11991</v>
      </c>
      <c r="FD20" s="17">
        <v>443.37303000000003</v>
      </c>
      <c r="FE20" s="17">
        <v>419.81463000000002</v>
      </c>
      <c r="FF20" s="17">
        <v>357.89215999999999</v>
      </c>
      <c r="FG20" s="17">
        <v>85.480869999999996</v>
      </c>
      <c r="FH20" s="17">
        <v>33.5</v>
      </c>
      <c r="FI20" s="17">
        <v>12.90293</v>
      </c>
      <c r="FJ20" s="17">
        <v>81.173749999999998</v>
      </c>
      <c r="FK20" s="17">
        <v>-47.673749999999998</v>
      </c>
      <c r="FL20" s="17">
        <v>0</v>
      </c>
      <c r="FM20" s="17"/>
      <c r="FN20" s="17">
        <v>148.62634</v>
      </c>
      <c r="FO20" s="17">
        <v>-148.62634</v>
      </c>
      <c r="FP20" s="17">
        <v>0</v>
      </c>
      <c r="FQ20" s="17"/>
      <c r="FR20" s="17">
        <v>41.498959999999997</v>
      </c>
      <c r="FS20" s="17">
        <v>-41.498959999999997</v>
      </c>
      <c r="FT20" s="17">
        <v>18.5</v>
      </c>
      <c r="FU20" s="17">
        <v>19.28585</v>
      </c>
      <c r="FV20" s="17">
        <v>19.28585</v>
      </c>
      <c r="FW20" s="17">
        <v>-0.78585000000000005</v>
      </c>
      <c r="FX20" s="17">
        <v>0</v>
      </c>
      <c r="FY20" s="17"/>
      <c r="FZ20" s="17">
        <v>19.21951</v>
      </c>
      <c r="GA20" s="17">
        <v>-19.21951</v>
      </c>
      <c r="GB20" s="17">
        <v>90.6</v>
      </c>
      <c r="GC20" s="17">
        <v>87.657560000000004</v>
      </c>
      <c r="GD20" s="17">
        <v>87.657560000000004</v>
      </c>
      <c r="GE20" s="17">
        <v>2.9424399999999999</v>
      </c>
      <c r="GF20" s="17">
        <v>147.4</v>
      </c>
      <c r="GG20" s="17">
        <v>133.33332999999999</v>
      </c>
      <c r="GH20" s="17">
        <v>133.33332999999999</v>
      </c>
      <c r="GI20" s="17">
        <v>14.06667</v>
      </c>
      <c r="GJ20" s="17">
        <v>148.1</v>
      </c>
      <c r="GK20" s="17">
        <v>133.33332999999999</v>
      </c>
      <c r="GL20" s="17">
        <v>133.33332999999999</v>
      </c>
      <c r="GM20" s="17">
        <v>14.76667</v>
      </c>
      <c r="GN20" s="17">
        <v>162.1</v>
      </c>
      <c r="GO20" s="17">
        <v>133.33332999999999</v>
      </c>
      <c r="GP20" s="17">
        <v>133.33332999999999</v>
      </c>
      <c r="GQ20" s="17">
        <v>28.766670000000001</v>
      </c>
      <c r="GR20" s="17">
        <v>108.7</v>
      </c>
      <c r="GS20" s="17">
        <v>110.91316999999999</v>
      </c>
      <c r="GT20" s="17">
        <v>110.91316999999999</v>
      </c>
      <c r="GU20" s="17">
        <v>-2.2131699999999999</v>
      </c>
      <c r="GV20" s="17"/>
      <c r="GW20" s="17"/>
      <c r="GX20" s="17"/>
      <c r="GY20" s="17">
        <v>0</v>
      </c>
      <c r="GZ20" s="17">
        <v>3</v>
      </c>
      <c r="HA20" s="17">
        <v>2.9556100000000001</v>
      </c>
      <c r="HB20" s="17">
        <v>2.9556100000000001</v>
      </c>
      <c r="HC20" s="17">
        <v>4.4389999999999999E-2</v>
      </c>
      <c r="HD20" s="17">
        <v>44.8</v>
      </c>
      <c r="HE20" s="17">
        <v>47.26634</v>
      </c>
      <c r="HF20" s="17">
        <v>47.26634</v>
      </c>
      <c r="HG20" s="17">
        <v>-2.4663400000000002</v>
      </c>
      <c r="HH20" s="17"/>
      <c r="HI20" s="17"/>
      <c r="HJ20" s="17"/>
      <c r="HK20" s="17">
        <v>0</v>
      </c>
      <c r="HL20" s="17">
        <v>3.8</v>
      </c>
      <c r="HM20" s="17">
        <v>4.0998900000000003</v>
      </c>
      <c r="HN20" s="17">
        <v>4.0998900000000003</v>
      </c>
      <c r="HO20" s="17">
        <v>-0.29988999999999999</v>
      </c>
      <c r="HP20" s="17">
        <v>28.8</v>
      </c>
      <c r="HQ20" s="17">
        <v>30.294039999999999</v>
      </c>
      <c r="HR20" s="17">
        <v>30.294039999999999</v>
      </c>
      <c r="HS20" s="17">
        <v>-1.49404</v>
      </c>
      <c r="HT20" s="17">
        <v>173.6</v>
      </c>
      <c r="HU20" s="17">
        <v>171.54185000000001</v>
      </c>
      <c r="HV20" s="17">
        <v>171.54185000000001</v>
      </c>
      <c r="HW20" s="17">
        <v>2.0581499999999999</v>
      </c>
      <c r="HX20" s="17">
        <v>87</v>
      </c>
      <c r="HY20" s="17">
        <v>95.918049999999994</v>
      </c>
      <c r="HZ20" s="17">
        <v>55.481250000000003</v>
      </c>
      <c r="IA20" s="17">
        <v>31.518750000000001</v>
      </c>
      <c r="IB20" s="17">
        <v>0</v>
      </c>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86.7</v>
      </c>
      <c r="JA20" s="17">
        <v>89.349029999999999</v>
      </c>
      <c r="JB20" s="17">
        <v>133.35676000000001</v>
      </c>
      <c r="JC20" s="17">
        <v>-46.656759999999998</v>
      </c>
      <c r="JD20" s="17">
        <v>85</v>
      </c>
      <c r="JE20" s="17">
        <v>91.666669999999996</v>
      </c>
      <c r="JF20" s="17">
        <v>91.666669999999996</v>
      </c>
      <c r="JG20" s="17">
        <v>-6.6666699999999999</v>
      </c>
      <c r="JH20" s="17">
        <v>85</v>
      </c>
      <c r="JI20" s="17">
        <v>91.666669999999996</v>
      </c>
      <c r="JJ20" s="17">
        <v>91.666669999999996</v>
      </c>
      <c r="JK20" s="17">
        <v>-6.6666699999999999</v>
      </c>
      <c r="JL20" s="17">
        <v>0</v>
      </c>
      <c r="JM20" s="17"/>
      <c r="JN20" s="17">
        <v>0</v>
      </c>
      <c r="JO20" s="17">
        <v>0</v>
      </c>
      <c r="JP20" s="17">
        <v>108</v>
      </c>
      <c r="JQ20" s="17">
        <v>91.666669999999996</v>
      </c>
      <c r="JR20" s="17">
        <v>91.666669999999996</v>
      </c>
      <c r="JS20" s="17">
        <v>16.33333</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113.9</v>
      </c>
      <c r="KO20" s="17">
        <v>114.11063</v>
      </c>
      <c r="KP20" s="17">
        <v>106.53926</v>
      </c>
      <c r="KQ20" s="17">
        <v>7.3607399999999998</v>
      </c>
      <c r="KR20" s="17"/>
      <c r="KS20" s="17"/>
      <c r="KT20" s="17"/>
      <c r="KU20" s="17">
        <v>0</v>
      </c>
      <c r="KV20" s="17"/>
      <c r="KW20" s="17"/>
      <c r="KX20" s="17"/>
      <c r="KY20" s="17">
        <v>0</v>
      </c>
      <c r="KZ20" s="17"/>
      <c r="LA20" s="17"/>
      <c r="LB20" s="17">
        <v>3.5488499999999998</v>
      </c>
      <c r="LC20" s="17">
        <v>-3.5488499999999998</v>
      </c>
      <c r="LD20" s="17">
        <v>269.3</v>
      </c>
      <c r="LE20" s="17">
        <v>271.12195000000003</v>
      </c>
      <c r="LF20" s="17">
        <v>271.12195000000003</v>
      </c>
      <c r="LG20" s="17">
        <v>-1.82195</v>
      </c>
      <c r="LH20" s="17">
        <v>115.1</v>
      </c>
      <c r="LI20" s="17">
        <v>133.67995999999999</v>
      </c>
      <c r="LJ20" s="17">
        <v>133.67995999999999</v>
      </c>
      <c r="LK20" s="17">
        <v>-18.57996</v>
      </c>
      <c r="LL20" s="17">
        <v>63.8</v>
      </c>
      <c r="LM20" s="17">
        <v>67.461460000000002</v>
      </c>
      <c r="LN20" s="17">
        <v>67.461460000000002</v>
      </c>
      <c r="LO20" s="17">
        <v>-3.6614599999999999</v>
      </c>
      <c r="LP20" s="17">
        <v>75.2</v>
      </c>
      <c r="LQ20" s="17">
        <v>78.567999999999998</v>
      </c>
      <c r="LR20" s="17">
        <v>78.567999999999998</v>
      </c>
      <c r="LS20" s="17">
        <v>-3.3679999999999999</v>
      </c>
      <c r="LT20" s="17">
        <v>30</v>
      </c>
      <c r="LU20" s="17">
        <v>30.097560000000001</v>
      </c>
      <c r="LV20" s="17">
        <v>30.097560000000001</v>
      </c>
      <c r="LW20" s="17">
        <v>-9.7559999999999994E-2</v>
      </c>
      <c r="LX20" s="17"/>
      <c r="LY20" s="17"/>
      <c r="LZ20" s="17"/>
      <c r="MA20" s="17">
        <v>0</v>
      </c>
      <c r="MB20" s="17">
        <v>0</v>
      </c>
      <c r="MC20" s="17">
        <v>0</v>
      </c>
      <c r="MD20" s="17">
        <v>0</v>
      </c>
      <c r="ME20" s="17">
        <v>0</v>
      </c>
      <c r="MF20" s="17"/>
      <c r="MG20" s="17"/>
      <c r="MH20" s="17"/>
      <c r="MI20" s="17">
        <v>0</v>
      </c>
      <c r="MJ20" s="17"/>
      <c r="MK20" s="17"/>
      <c r="ML20" s="17"/>
      <c r="MM20" s="17">
        <v>0</v>
      </c>
      <c r="MN20" s="17">
        <v>103.8</v>
      </c>
      <c r="MO20" s="17">
        <v>104</v>
      </c>
      <c r="MP20" s="17">
        <v>104</v>
      </c>
      <c r="MQ20" s="17">
        <v>-0.2</v>
      </c>
      <c r="MR20" s="17"/>
      <c r="MS20" s="17"/>
      <c r="MT20" s="17"/>
      <c r="MU20" s="17">
        <v>0</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137.69999999999999</v>
      </c>
      <c r="NQ20" s="17">
        <v>144.27350000000001</v>
      </c>
      <c r="NR20" s="17">
        <v>144.27350000000001</v>
      </c>
      <c r="NS20" s="17">
        <v>-6.5735000000000001</v>
      </c>
      <c r="NT20" s="17">
        <v>80</v>
      </c>
      <c r="NU20" s="17">
        <v>72.136750000000006</v>
      </c>
      <c r="NV20" s="17">
        <v>72.136750000000006</v>
      </c>
      <c r="NW20" s="17">
        <v>7.8632499999999999</v>
      </c>
      <c r="NX20" s="17">
        <v>0</v>
      </c>
      <c r="NY20" s="17">
        <v>0</v>
      </c>
      <c r="NZ20" s="17">
        <v>0</v>
      </c>
      <c r="OA20" s="17">
        <v>0</v>
      </c>
      <c r="OB20" s="17">
        <v>12.1</v>
      </c>
      <c r="OC20" s="17">
        <v>18.100000000000001</v>
      </c>
      <c r="OD20" s="17">
        <v>28.311</v>
      </c>
      <c r="OE20" s="17">
        <v>-16.210999999999999</v>
      </c>
      <c r="OF20" s="17">
        <v>0</v>
      </c>
      <c r="OG20" s="17">
        <v>3.99</v>
      </c>
      <c r="OH20" s="17">
        <v>3.99</v>
      </c>
      <c r="OI20" s="17">
        <v>-3.99</v>
      </c>
      <c r="OJ20" s="17">
        <v>0</v>
      </c>
      <c r="OK20" s="17">
        <v>0.85399999999999998</v>
      </c>
      <c r="OL20" s="17">
        <v>0.85399999999999998</v>
      </c>
      <c r="OM20" s="17">
        <v>-0.85399999999999998</v>
      </c>
      <c r="ON20" s="17">
        <v>0</v>
      </c>
      <c r="OO20" s="17">
        <v>0</v>
      </c>
      <c r="OP20" s="17">
        <v>0</v>
      </c>
      <c r="OQ20" s="17">
        <v>0</v>
      </c>
      <c r="OR20" s="17">
        <v>0</v>
      </c>
      <c r="OS20" s="17"/>
      <c r="OT20" s="17">
        <v>17.560980000000001</v>
      </c>
      <c r="OU20" s="17">
        <v>-17.560980000000001</v>
      </c>
      <c r="OV20" s="17">
        <v>9.9</v>
      </c>
      <c r="OW20" s="17">
        <v>9.9830000000000005</v>
      </c>
      <c r="OX20" s="17">
        <v>9.9830000000000005</v>
      </c>
      <c r="OY20" s="17">
        <v>-8.3000000000000004E-2</v>
      </c>
      <c r="OZ20" s="17">
        <v>5.3</v>
      </c>
      <c r="PA20" s="17">
        <v>5.67</v>
      </c>
      <c r="PB20" s="17">
        <v>5.67</v>
      </c>
      <c r="PC20" s="17">
        <v>-0.37</v>
      </c>
      <c r="PD20" s="17">
        <v>3.6</v>
      </c>
      <c r="PE20" s="17">
        <v>3.6</v>
      </c>
      <c r="PF20" s="17">
        <v>3.6</v>
      </c>
      <c r="PG20" s="17">
        <v>0</v>
      </c>
      <c r="PH20" s="17">
        <v>4.5</v>
      </c>
      <c r="PI20" s="17">
        <v>4.5</v>
      </c>
      <c r="PJ20" s="17">
        <v>4.5</v>
      </c>
      <c r="PK20" s="17">
        <v>0</v>
      </c>
      <c r="PL20" s="17">
        <v>20.100000000000001</v>
      </c>
      <c r="PM20" s="17">
        <v>19.5122</v>
      </c>
      <c r="PN20" s="17">
        <v>19.5122</v>
      </c>
      <c r="PO20" s="17">
        <v>0.58779999999999999</v>
      </c>
      <c r="PP20" s="17">
        <v>19.100000000000001</v>
      </c>
      <c r="PQ20" s="17">
        <v>19.5122</v>
      </c>
      <c r="PR20" s="17">
        <v>19.5122</v>
      </c>
      <c r="PS20" s="17">
        <v>-0.41220000000000001</v>
      </c>
      <c r="PT20" s="17">
        <v>18.899999999999999</v>
      </c>
      <c r="PU20" s="17">
        <v>17.560980000000001</v>
      </c>
      <c r="PV20" s="17">
        <v>17.560980000000001</v>
      </c>
      <c r="PW20" s="17">
        <v>1.3390200000000001</v>
      </c>
      <c r="PX20" s="17">
        <v>0</v>
      </c>
      <c r="PY20" s="17"/>
      <c r="PZ20" s="17">
        <v>3.4</v>
      </c>
      <c r="QA20" s="17">
        <v>-3.4</v>
      </c>
      <c r="QB20" s="17">
        <v>18.7</v>
      </c>
      <c r="QC20" s="17">
        <v>18.341460000000001</v>
      </c>
      <c r="QD20" s="17">
        <v>18.341460000000001</v>
      </c>
      <c r="QE20" s="17">
        <v>0.35854000000000003</v>
      </c>
      <c r="QF20" s="17">
        <v>0.2</v>
      </c>
      <c r="QG20" s="17">
        <v>0.8</v>
      </c>
      <c r="QH20" s="17">
        <v>0.40100000000000002</v>
      </c>
      <c r="QI20" s="17">
        <v>-0.20100000000000001</v>
      </c>
      <c r="QJ20" s="17">
        <v>0</v>
      </c>
      <c r="QK20" s="17">
        <v>0.7</v>
      </c>
      <c r="QL20" s="17">
        <v>0.32100000000000001</v>
      </c>
      <c r="QM20" s="17">
        <v>-0.32100000000000001</v>
      </c>
      <c r="QN20" s="17">
        <v>5.5</v>
      </c>
      <c r="QO20" s="17">
        <v>6.3</v>
      </c>
      <c r="QP20" s="17">
        <v>9.2140000000000004</v>
      </c>
      <c r="QQ20" s="17">
        <v>-3.714</v>
      </c>
      <c r="QR20" s="17">
        <v>13.9</v>
      </c>
      <c r="QS20" s="17">
        <v>15.7</v>
      </c>
      <c r="QT20" s="17">
        <v>22.661000000000001</v>
      </c>
      <c r="QU20" s="17">
        <v>-8.7609999999999992</v>
      </c>
      <c r="QV20" s="17">
        <v>3.2</v>
      </c>
      <c r="QW20" s="17">
        <v>3</v>
      </c>
      <c r="QX20" s="17">
        <v>3</v>
      </c>
      <c r="QY20" s="17">
        <v>0.2</v>
      </c>
      <c r="QZ20" s="17">
        <v>2.2999999999999998</v>
      </c>
      <c r="RA20" s="17">
        <v>2.4</v>
      </c>
      <c r="RB20" s="17">
        <v>2.4</v>
      </c>
      <c r="RC20" s="17">
        <v>-0.1</v>
      </c>
      <c r="RD20" s="17">
        <v>2.4</v>
      </c>
      <c r="RE20" s="17">
        <v>2.4</v>
      </c>
      <c r="RF20" s="17">
        <v>2.4</v>
      </c>
      <c r="RG20" s="17">
        <v>0</v>
      </c>
      <c r="RH20" s="17">
        <v>1.5</v>
      </c>
      <c r="RI20" s="17">
        <v>1.45</v>
      </c>
      <c r="RJ20" s="17">
        <v>1.45</v>
      </c>
      <c r="RK20" s="17">
        <v>0.05</v>
      </c>
      <c r="RL20" s="17">
        <v>0</v>
      </c>
      <c r="RM20" s="17">
        <v>2.2999999999999998</v>
      </c>
      <c r="RN20" s="17">
        <v>0.52</v>
      </c>
      <c r="RO20" s="17">
        <v>-0.52</v>
      </c>
      <c r="RP20" s="17">
        <v>3.1</v>
      </c>
      <c r="RQ20" s="17">
        <v>3.3809999999999998</v>
      </c>
      <c r="RR20" s="17">
        <v>3.3809999999999998</v>
      </c>
      <c r="RS20" s="17">
        <v>-0.28100000000000003</v>
      </c>
      <c r="RT20" s="17">
        <v>20.3</v>
      </c>
      <c r="RU20" s="17">
        <v>19.869240000000001</v>
      </c>
      <c r="RV20" s="17">
        <v>12.895849999999999</v>
      </c>
      <c r="RW20" s="17">
        <v>7.4041499999999996</v>
      </c>
      <c r="RX20" s="17">
        <v>2</v>
      </c>
      <c r="RY20" s="17">
        <v>2</v>
      </c>
      <c r="RZ20" s="17">
        <v>2</v>
      </c>
      <c r="SA20" s="17">
        <v>0</v>
      </c>
      <c r="SB20" s="17">
        <v>0</v>
      </c>
      <c r="SC20" s="17"/>
      <c r="SD20" s="17">
        <v>0.7</v>
      </c>
      <c r="SE20" s="17">
        <v>-0.7</v>
      </c>
      <c r="SF20" s="17">
        <v>19.899999999999999</v>
      </c>
      <c r="SG20" s="17">
        <v>19.21951</v>
      </c>
      <c r="SH20" s="17">
        <v>19.21951</v>
      </c>
      <c r="SI20" s="17">
        <v>0.68049000000000004</v>
      </c>
      <c r="SJ20" s="17">
        <v>12.6</v>
      </c>
      <c r="SK20" s="17">
        <v>12.195119999999999</v>
      </c>
      <c r="SL20" s="17">
        <v>12.195119999999999</v>
      </c>
      <c r="SM20" s="17">
        <v>0.40488000000000002</v>
      </c>
      <c r="SN20" s="17">
        <v>19.899999999999999</v>
      </c>
      <c r="SO20" s="17">
        <v>19.5122</v>
      </c>
      <c r="SP20" s="17">
        <v>19.5122</v>
      </c>
      <c r="SQ20" s="17">
        <v>0.38779999999999998</v>
      </c>
      <c r="SR20" s="17">
        <v>20.3</v>
      </c>
      <c r="SS20" s="17">
        <v>19.5122</v>
      </c>
      <c r="ST20" s="17">
        <v>19.5122</v>
      </c>
      <c r="SU20" s="17">
        <v>0.78779999999999994</v>
      </c>
      <c r="SV20" s="17">
        <v>20</v>
      </c>
      <c r="SW20" s="17">
        <v>19.317070000000001</v>
      </c>
      <c r="SX20" s="17">
        <v>19.317070000000001</v>
      </c>
      <c r="SY20" s="17">
        <v>0.68293000000000004</v>
      </c>
      <c r="SZ20" s="17">
        <v>1.4</v>
      </c>
      <c r="TA20" s="17">
        <v>3.1</v>
      </c>
      <c r="TB20" s="17">
        <v>5.3070000000000004</v>
      </c>
      <c r="TC20" s="17">
        <v>-3.907</v>
      </c>
      <c r="TD20" s="17">
        <v>18</v>
      </c>
      <c r="TE20" s="17">
        <v>6.766</v>
      </c>
      <c r="TF20" s="17">
        <v>6.766</v>
      </c>
      <c r="TG20" s="17">
        <v>11.234</v>
      </c>
      <c r="TH20" s="17">
        <v>0.3</v>
      </c>
      <c r="TI20" s="17">
        <v>1.5</v>
      </c>
      <c r="TJ20" s="17">
        <v>0.56499999999999995</v>
      </c>
      <c r="TK20" s="17">
        <v>-0.26500000000000001</v>
      </c>
      <c r="TL20" s="17">
        <v>24.7</v>
      </c>
      <c r="TM20" s="17">
        <v>52</v>
      </c>
      <c r="TN20" s="17">
        <v>10.27</v>
      </c>
      <c r="TO20" s="17">
        <v>14.43</v>
      </c>
      <c r="TP20" s="17">
        <v>50.6</v>
      </c>
      <c r="TQ20" s="17">
        <v>72.7</v>
      </c>
      <c r="TR20" s="17">
        <v>9.4499999999999993</v>
      </c>
      <c r="TS20" s="17">
        <v>41.15</v>
      </c>
      <c r="TT20" s="17">
        <v>0.2</v>
      </c>
      <c r="TU20" s="17">
        <v>1.7</v>
      </c>
      <c r="TV20" s="17">
        <v>0.64</v>
      </c>
      <c r="TW20" s="17">
        <v>-0.44</v>
      </c>
      <c r="TX20" s="17">
        <v>1</v>
      </c>
      <c r="TY20" s="17">
        <v>1</v>
      </c>
      <c r="TZ20" s="17">
        <v>0.39</v>
      </c>
      <c r="UA20" s="17">
        <v>0.61</v>
      </c>
      <c r="UB20" s="17">
        <v>0</v>
      </c>
      <c r="UC20" s="17">
        <v>0</v>
      </c>
      <c r="UD20" s="17">
        <v>19.5122</v>
      </c>
      <c r="UE20" s="17">
        <v>-19.5122</v>
      </c>
      <c r="UF20" s="17">
        <v>8.4</v>
      </c>
      <c r="UG20" s="17">
        <v>8</v>
      </c>
      <c r="UH20" s="17">
        <v>8</v>
      </c>
      <c r="UI20" s="17">
        <v>0.4</v>
      </c>
      <c r="UJ20" s="17">
        <v>0</v>
      </c>
      <c r="UK20" s="17"/>
      <c r="UL20" s="17"/>
      <c r="UM20" s="17">
        <v>0</v>
      </c>
      <c r="UN20" s="17">
        <v>20.399999999999999</v>
      </c>
      <c r="UO20" s="17">
        <v>19.5122</v>
      </c>
      <c r="UP20" s="17">
        <v>19.5122</v>
      </c>
      <c r="UQ20" s="17">
        <v>0.88780000000000003</v>
      </c>
      <c r="UR20" s="17">
        <v>20.399999999999999</v>
      </c>
      <c r="US20" s="17">
        <v>19.5122</v>
      </c>
      <c r="UT20" s="17">
        <v>19.5122</v>
      </c>
      <c r="UU20" s="17">
        <v>0.88780000000000003</v>
      </c>
      <c r="UV20" s="17">
        <v>20.2</v>
      </c>
      <c r="UW20" s="17">
        <v>19.5122</v>
      </c>
      <c r="UX20" s="17">
        <v>19.5122</v>
      </c>
      <c r="UY20" s="17">
        <v>0.68779999999999997</v>
      </c>
      <c r="UZ20" s="17">
        <v>0</v>
      </c>
      <c r="VA20" s="17">
        <v>0.69899999999999995</v>
      </c>
      <c r="VB20" s="17">
        <v>0.69899999999999995</v>
      </c>
      <c r="VC20" s="17">
        <v>-0.69899999999999995</v>
      </c>
      <c r="VD20" s="17">
        <v>0</v>
      </c>
      <c r="VE20" s="17">
        <v>0</v>
      </c>
      <c r="VF20" s="17">
        <v>0</v>
      </c>
      <c r="VG20" s="17">
        <v>0</v>
      </c>
      <c r="VH20" s="17">
        <v>0.5</v>
      </c>
      <c r="VI20" s="17">
        <v>4.9000000000000004</v>
      </c>
      <c r="VJ20" s="17">
        <v>1.3080000000000001</v>
      </c>
      <c r="VK20" s="17">
        <v>-0.80800000000000005</v>
      </c>
      <c r="VL20" s="17">
        <v>0.6</v>
      </c>
      <c r="VM20" s="17">
        <v>0.6</v>
      </c>
      <c r="VN20" s="17">
        <v>0.6</v>
      </c>
      <c r="VO20" s="17">
        <v>0</v>
      </c>
      <c r="VP20" s="17">
        <v>7</v>
      </c>
      <c r="VQ20" s="17">
        <v>12.7</v>
      </c>
      <c r="VR20" s="17">
        <v>25.896000000000001</v>
      </c>
      <c r="VS20" s="17">
        <v>-18.896000000000001</v>
      </c>
      <c r="VT20" s="17">
        <v>2.7</v>
      </c>
      <c r="VU20" s="17">
        <v>1.8</v>
      </c>
      <c r="VV20" s="17">
        <v>19.591000000000001</v>
      </c>
      <c r="VW20" s="17">
        <v>-16.890999999999998</v>
      </c>
      <c r="VX20" s="17">
        <v>0.5</v>
      </c>
      <c r="VY20" s="17">
        <v>7.7</v>
      </c>
      <c r="VZ20" s="17">
        <v>1.2210000000000001</v>
      </c>
      <c r="WA20" s="17">
        <v>-0.72099999999999997</v>
      </c>
      <c r="WB20" s="17">
        <v>0</v>
      </c>
      <c r="WC20" s="17">
        <v>0</v>
      </c>
      <c r="WD20" s="17">
        <v>0.32</v>
      </c>
      <c r="WE20" s="17">
        <v>-0.32</v>
      </c>
      <c r="WF20" s="17">
        <v>8.9</v>
      </c>
      <c r="WG20" s="17">
        <v>8.6</v>
      </c>
      <c r="WH20" s="17">
        <v>8.6</v>
      </c>
      <c r="WI20" s="17">
        <v>0.3</v>
      </c>
      <c r="WJ20" s="17">
        <v>20</v>
      </c>
      <c r="WK20" s="17">
        <v>19.317070000000001</v>
      </c>
      <c r="WL20" s="17">
        <v>19.317070000000001</v>
      </c>
      <c r="WM20" s="17">
        <v>0.68293000000000004</v>
      </c>
      <c r="WN20" s="17"/>
      <c r="WO20" s="17"/>
      <c r="WP20" s="17"/>
      <c r="WQ20" s="17">
        <v>0</v>
      </c>
      <c r="WR20" s="17"/>
      <c r="WS20" s="17"/>
      <c r="WT20" s="17"/>
      <c r="WU20" s="17">
        <v>0</v>
      </c>
      <c r="WV20" s="17">
        <v>35.590000000000003</v>
      </c>
      <c r="WW20" s="17">
        <v>35</v>
      </c>
      <c r="WX20" s="17">
        <v>35</v>
      </c>
      <c r="WY20" s="17">
        <v>0.59</v>
      </c>
      <c r="WZ20" s="17">
        <v>28.8</v>
      </c>
      <c r="XA20" s="17">
        <v>29.184000000000001</v>
      </c>
      <c r="XB20" s="17">
        <v>29.184000000000001</v>
      </c>
      <c r="XC20" s="17">
        <v>-0.38400000000000001</v>
      </c>
      <c r="XD20" s="17">
        <v>3</v>
      </c>
      <c r="XE20" s="17">
        <v>2.8159999999999998</v>
      </c>
      <c r="XF20" s="17">
        <v>2.8159999999999998</v>
      </c>
      <c r="XG20" s="17">
        <v>0.184</v>
      </c>
      <c r="XH20" s="17">
        <v>16.3</v>
      </c>
      <c r="XI20" s="17">
        <v>14</v>
      </c>
      <c r="XJ20" s="17">
        <v>14</v>
      </c>
      <c r="XK20" s="17">
        <v>2.2999999999999998</v>
      </c>
      <c r="XL20" s="17">
        <v>13.8</v>
      </c>
      <c r="XM20" s="17">
        <v>16.559999999999999</v>
      </c>
      <c r="XN20" s="17">
        <v>16.559999999999999</v>
      </c>
      <c r="XO20" s="17">
        <v>-2.76</v>
      </c>
      <c r="XP20" s="17">
        <v>7.1</v>
      </c>
      <c r="XQ20" s="17">
        <v>7.52</v>
      </c>
      <c r="XR20" s="17">
        <v>7.52</v>
      </c>
      <c r="XS20" s="17">
        <v>-0.42</v>
      </c>
    </row>
    <row r="21" spans="1:643" ht="24" customHeight="1" x14ac:dyDescent="0.25">
      <c r="A21" s="1"/>
      <c r="B21" s="16" t="s">
        <v>65</v>
      </c>
      <c r="C21" s="16" t="s">
        <v>718</v>
      </c>
      <c r="D21" s="17">
        <v>0.1</v>
      </c>
      <c r="E21" s="17">
        <v>1.02</v>
      </c>
      <c r="F21" s="17">
        <v>1.02</v>
      </c>
      <c r="G21" s="17">
        <v>-0.92</v>
      </c>
      <c r="H21" s="17">
        <v>1.6</v>
      </c>
      <c r="I21" s="17">
        <v>1.63</v>
      </c>
      <c r="J21" s="17">
        <v>1.63</v>
      </c>
      <c r="K21" s="17">
        <v>-0.03</v>
      </c>
      <c r="L21" s="17">
        <v>647.79999999999995</v>
      </c>
      <c r="M21" s="17">
        <v>649.77755000000002</v>
      </c>
      <c r="N21" s="17">
        <v>649.77760999999998</v>
      </c>
      <c r="O21" s="17">
        <v>-1.9776100000000001</v>
      </c>
      <c r="P21" s="17">
        <v>146.1</v>
      </c>
      <c r="Q21" s="17">
        <v>147.59341000000001</v>
      </c>
      <c r="R21" s="17">
        <v>147.59345999999999</v>
      </c>
      <c r="S21" s="17">
        <v>-1.49346</v>
      </c>
      <c r="T21" s="17"/>
      <c r="U21" s="17"/>
      <c r="V21" s="17"/>
      <c r="W21" s="17">
        <v>0</v>
      </c>
      <c r="X21" s="17"/>
      <c r="Y21" s="17"/>
      <c r="Z21" s="17"/>
      <c r="AA21" s="17">
        <v>0</v>
      </c>
      <c r="AB21" s="17">
        <v>88.9</v>
      </c>
      <c r="AC21" s="17">
        <v>92.226259999999996</v>
      </c>
      <c r="AD21" s="17">
        <v>92.226339999999993</v>
      </c>
      <c r="AE21" s="17">
        <v>-3.3263400000000001</v>
      </c>
      <c r="AF21" s="17">
        <v>240.5</v>
      </c>
      <c r="AG21" s="17">
        <v>240.14842999999999</v>
      </c>
      <c r="AH21" s="17">
        <v>246.98840000000001</v>
      </c>
      <c r="AI21" s="17">
        <v>-6.4884000000000004</v>
      </c>
      <c r="AJ21" s="17">
        <v>0</v>
      </c>
      <c r="AK21" s="17"/>
      <c r="AL21" s="17"/>
      <c r="AM21" s="17">
        <v>0</v>
      </c>
      <c r="AN21" s="17">
        <v>0</v>
      </c>
      <c r="AO21" s="17">
        <v>0</v>
      </c>
      <c r="AP21" s="17"/>
      <c r="AQ21" s="17">
        <v>0</v>
      </c>
      <c r="AR21" s="17">
        <v>101.9</v>
      </c>
      <c r="AS21" s="17">
        <v>111.11111</v>
      </c>
      <c r="AT21" s="17">
        <v>111.11111</v>
      </c>
      <c r="AU21" s="17">
        <v>-9.2111099999999997</v>
      </c>
      <c r="AV21" s="17">
        <v>102.5</v>
      </c>
      <c r="AW21" s="17">
        <v>111.11111</v>
      </c>
      <c r="AX21" s="17">
        <v>111.11111</v>
      </c>
      <c r="AY21" s="17">
        <v>-8.61111</v>
      </c>
      <c r="AZ21" s="17">
        <v>102.6</v>
      </c>
      <c r="BA21" s="17">
        <v>111.11111</v>
      </c>
      <c r="BB21" s="17">
        <v>111.11111</v>
      </c>
      <c r="BC21" s="17">
        <v>-8.5111100000000004</v>
      </c>
      <c r="BD21" s="17">
        <v>204.8</v>
      </c>
      <c r="BE21" s="17">
        <v>166.66667000000001</v>
      </c>
      <c r="BF21" s="17">
        <v>166.66667000000001</v>
      </c>
      <c r="BG21" s="17">
        <v>38.133330000000001</v>
      </c>
      <c r="BH21" s="17">
        <v>204.3</v>
      </c>
      <c r="BI21" s="17">
        <v>119.65812</v>
      </c>
      <c r="BJ21" s="17">
        <v>119.65812</v>
      </c>
      <c r="BK21" s="17">
        <v>84.64188</v>
      </c>
      <c r="BL21" s="17">
        <v>107.9</v>
      </c>
      <c r="BM21" s="17">
        <v>59.829059999999998</v>
      </c>
      <c r="BN21" s="17">
        <v>59.829059999999998</v>
      </c>
      <c r="BO21" s="17">
        <v>48.07094</v>
      </c>
      <c r="BP21" s="17">
        <v>561.9</v>
      </c>
      <c r="BQ21" s="17">
        <v>568.29839000000004</v>
      </c>
      <c r="BR21" s="17">
        <v>568.29854</v>
      </c>
      <c r="BS21" s="17">
        <v>-6.3985399999999997</v>
      </c>
      <c r="BT21" s="17">
        <v>10.4</v>
      </c>
      <c r="BU21" s="17">
        <v>10.17263</v>
      </c>
      <c r="BV21" s="17">
        <v>10.17268</v>
      </c>
      <c r="BW21" s="17">
        <v>0.22731999999999999</v>
      </c>
      <c r="BX21" s="17"/>
      <c r="BY21" s="17"/>
      <c r="BZ21" s="17"/>
      <c r="CA21" s="17">
        <v>0</v>
      </c>
      <c r="CB21" s="17"/>
      <c r="CC21" s="17"/>
      <c r="CD21" s="17"/>
      <c r="CE21" s="17">
        <v>0</v>
      </c>
      <c r="CF21" s="17"/>
      <c r="CG21" s="17"/>
      <c r="CH21" s="17"/>
      <c r="CI21" s="17">
        <v>0</v>
      </c>
      <c r="CJ21" s="17"/>
      <c r="CK21" s="17"/>
      <c r="CL21" s="17"/>
      <c r="CM21" s="17">
        <v>0</v>
      </c>
      <c r="CN21" s="17">
        <v>163.5</v>
      </c>
      <c r="CO21" s="17">
        <v>164.70728</v>
      </c>
      <c r="CP21" s="17">
        <v>164.70732000000001</v>
      </c>
      <c r="CQ21" s="17">
        <v>-1.2073199999999999</v>
      </c>
      <c r="CR21" s="17">
        <v>8.4</v>
      </c>
      <c r="CS21" s="17">
        <v>7.5928199999999997</v>
      </c>
      <c r="CT21" s="17">
        <v>7.5928399999999998</v>
      </c>
      <c r="CU21" s="17">
        <v>0.80715999999999999</v>
      </c>
      <c r="CV21" s="17">
        <v>2.8</v>
      </c>
      <c r="CW21" s="17">
        <v>4.1677900000000001</v>
      </c>
      <c r="CX21" s="17">
        <v>4.1677999999999997</v>
      </c>
      <c r="CY21" s="17">
        <v>-1.3677999999999999</v>
      </c>
      <c r="CZ21" s="17">
        <v>0</v>
      </c>
      <c r="DA21" s="17">
        <v>0</v>
      </c>
      <c r="DB21" s="17">
        <v>0</v>
      </c>
      <c r="DC21" s="17">
        <v>0</v>
      </c>
      <c r="DD21" s="17">
        <v>2.8</v>
      </c>
      <c r="DE21" s="17">
        <v>2.7514599999999998</v>
      </c>
      <c r="DF21" s="17">
        <v>6.8787000000000003</v>
      </c>
      <c r="DG21" s="17">
        <v>-4.0787000000000004</v>
      </c>
      <c r="DH21" s="17"/>
      <c r="DI21" s="17"/>
      <c r="DJ21" s="17"/>
      <c r="DK21" s="17">
        <v>0</v>
      </c>
      <c r="DL21" s="17">
        <v>112.1</v>
      </c>
      <c r="DM21" s="17">
        <v>110.0081</v>
      </c>
      <c r="DN21" s="17">
        <v>143</v>
      </c>
      <c r="DO21" s="17">
        <v>-30.9</v>
      </c>
      <c r="DP21" s="17">
        <v>0</v>
      </c>
      <c r="DQ21" s="17"/>
      <c r="DR21" s="17">
        <v>8.9130000000000003</v>
      </c>
      <c r="DS21" s="17">
        <v>-8.9130000000000003</v>
      </c>
      <c r="DT21" s="17"/>
      <c r="DU21" s="17"/>
      <c r="DV21" s="17"/>
      <c r="DW21" s="17">
        <v>0</v>
      </c>
      <c r="DX21" s="17"/>
      <c r="DY21" s="17"/>
      <c r="DZ21" s="17"/>
      <c r="EA21" s="17">
        <v>0</v>
      </c>
      <c r="EB21" s="17"/>
      <c r="EC21" s="17"/>
      <c r="ED21" s="17">
        <v>0</v>
      </c>
      <c r="EE21" s="17">
        <v>0</v>
      </c>
      <c r="EF21" s="17">
        <v>111</v>
      </c>
      <c r="EG21" s="17">
        <v>111.74903</v>
      </c>
      <c r="EH21" s="17">
        <v>112.90537</v>
      </c>
      <c r="EI21" s="17">
        <v>-1.90537</v>
      </c>
      <c r="EJ21" s="17">
        <v>210.6</v>
      </c>
      <c r="EK21" s="17">
        <v>221.25509</v>
      </c>
      <c r="EL21" s="17">
        <v>221.25516999999999</v>
      </c>
      <c r="EM21" s="17">
        <v>-10.65517</v>
      </c>
      <c r="EN21" s="17"/>
      <c r="EO21" s="17"/>
      <c r="EP21" s="17"/>
      <c r="EQ21" s="17">
        <v>0</v>
      </c>
      <c r="ER21" s="17">
        <v>0</v>
      </c>
      <c r="ES21" s="17"/>
      <c r="ET21" s="17">
        <v>0</v>
      </c>
      <c r="EU21" s="17">
        <v>0</v>
      </c>
      <c r="EV21" s="17"/>
      <c r="EW21" s="17"/>
      <c r="EX21" s="17"/>
      <c r="EY21" s="17">
        <v>0</v>
      </c>
      <c r="EZ21" s="17">
        <v>6.5113099999999999</v>
      </c>
      <c r="FA21" s="17">
        <v>6.39</v>
      </c>
      <c r="FB21" s="17">
        <v>6.39</v>
      </c>
      <c r="FC21" s="17">
        <v>0.12131</v>
      </c>
      <c r="FD21" s="17">
        <v>343.56957999999997</v>
      </c>
      <c r="FE21" s="17">
        <v>350.83334000000002</v>
      </c>
      <c r="FF21" s="17">
        <v>323.88126</v>
      </c>
      <c r="FG21" s="17">
        <v>19.688320000000001</v>
      </c>
      <c r="FH21" s="17">
        <v>34.6</v>
      </c>
      <c r="FI21" s="17">
        <v>12.90286</v>
      </c>
      <c r="FJ21" s="17">
        <v>81.173749999999998</v>
      </c>
      <c r="FK21" s="17">
        <v>-46.573749999999997</v>
      </c>
      <c r="FL21" s="17">
        <v>0</v>
      </c>
      <c r="FM21" s="17"/>
      <c r="FN21" s="17">
        <v>148.62634</v>
      </c>
      <c r="FO21" s="17">
        <v>-148.62634</v>
      </c>
      <c r="FP21" s="17">
        <v>0</v>
      </c>
      <c r="FQ21" s="17"/>
      <c r="FR21" s="17">
        <v>41.498959999999997</v>
      </c>
      <c r="FS21" s="17">
        <v>-41.498959999999997</v>
      </c>
      <c r="FT21" s="17">
        <v>18.5</v>
      </c>
      <c r="FU21" s="17">
        <v>19.285799999999998</v>
      </c>
      <c r="FV21" s="17">
        <v>19.28585</v>
      </c>
      <c r="FW21" s="17">
        <v>-0.78585000000000005</v>
      </c>
      <c r="FX21" s="17">
        <v>0</v>
      </c>
      <c r="FY21" s="17"/>
      <c r="FZ21" s="17">
        <v>19.21951</v>
      </c>
      <c r="GA21" s="17">
        <v>-19.21951</v>
      </c>
      <c r="GB21" s="17">
        <v>90.5</v>
      </c>
      <c r="GC21" s="17">
        <v>87.657520000000005</v>
      </c>
      <c r="GD21" s="17">
        <v>87.657560000000004</v>
      </c>
      <c r="GE21" s="17">
        <v>2.8424399999999999</v>
      </c>
      <c r="GF21" s="17">
        <v>121.6</v>
      </c>
      <c r="GG21" s="17">
        <v>133.33332999999999</v>
      </c>
      <c r="GH21" s="17">
        <v>133.33332999999999</v>
      </c>
      <c r="GI21" s="17">
        <v>-11.73333</v>
      </c>
      <c r="GJ21" s="17">
        <v>123.1</v>
      </c>
      <c r="GK21" s="17">
        <v>133.33332999999999</v>
      </c>
      <c r="GL21" s="17">
        <v>133.33332999999999</v>
      </c>
      <c r="GM21" s="17">
        <v>-10.23333</v>
      </c>
      <c r="GN21" s="17">
        <v>153.69999999999999</v>
      </c>
      <c r="GO21" s="17">
        <v>133.33332999999999</v>
      </c>
      <c r="GP21" s="17">
        <v>133.33332999999999</v>
      </c>
      <c r="GQ21" s="17">
        <v>20.366669999999999</v>
      </c>
      <c r="GR21" s="17">
        <v>108.8</v>
      </c>
      <c r="GS21" s="17">
        <v>110.91305</v>
      </c>
      <c r="GT21" s="17">
        <v>110.91316999999999</v>
      </c>
      <c r="GU21" s="17">
        <v>-2.1131700000000002</v>
      </c>
      <c r="GV21" s="17"/>
      <c r="GW21" s="17"/>
      <c r="GX21" s="17"/>
      <c r="GY21" s="17">
        <v>0</v>
      </c>
      <c r="GZ21" s="17">
        <v>3</v>
      </c>
      <c r="HA21" s="17">
        <v>2.9554900000000002</v>
      </c>
      <c r="HB21" s="17">
        <v>2.9556100000000001</v>
      </c>
      <c r="HC21" s="17">
        <v>4.4389999999999999E-2</v>
      </c>
      <c r="HD21" s="17">
        <v>44.3</v>
      </c>
      <c r="HE21" s="17">
        <v>47.266280000000002</v>
      </c>
      <c r="HF21" s="17">
        <v>47.26634</v>
      </c>
      <c r="HG21" s="17">
        <v>-2.9663400000000002</v>
      </c>
      <c r="HH21" s="17"/>
      <c r="HI21" s="17"/>
      <c r="HJ21" s="17"/>
      <c r="HK21" s="17">
        <v>0</v>
      </c>
      <c r="HL21" s="17">
        <v>3.8</v>
      </c>
      <c r="HM21" s="17">
        <v>4.0998599999999996</v>
      </c>
      <c r="HN21" s="17">
        <v>4.0998900000000003</v>
      </c>
      <c r="HO21" s="17">
        <v>-0.29988999999999999</v>
      </c>
      <c r="HP21" s="17">
        <v>28.3</v>
      </c>
      <c r="HQ21" s="17">
        <v>30.29402</v>
      </c>
      <c r="HR21" s="17">
        <v>30.294039999999999</v>
      </c>
      <c r="HS21" s="17">
        <v>-1.99404</v>
      </c>
      <c r="HT21" s="17">
        <v>174.3</v>
      </c>
      <c r="HU21" s="17">
        <v>171.54177000000001</v>
      </c>
      <c r="HV21" s="17">
        <v>171.54185000000001</v>
      </c>
      <c r="HW21" s="17">
        <v>2.7581500000000001</v>
      </c>
      <c r="HX21" s="17">
        <v>87.1</v>
      </c>
      <c r="HY21" s="17">
        <v>95.015240000000006</v>
      </c>
      <c r="HZ21" s="17">
        <v>21.35238</v>
      </c>
      <c r="IA21" s="17">
        <v>65.747619999999998</v>
      </c>
      <c r="IB21" s="17">
        <v>0</v>
      </c>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86.4</v>
      </c>
      <c r="JA21" s="17">
        <v>89.348939999999999</v>
      </c>
      <c r="JB21" s="17">
        <v>133.35676000000001</v>
      </c>
      <c r="JC21" s="17">
        <v>-46.956760000000003</v>
      </c>
      <c r="JD21" s="17">
        <v>122.6</v>
      </c>
      <c r="JE21" s="17">
        <v>91.666669999999996</v>
      </c>
      <c r="JF21" s="17">
        <v>91.666669999999996</v>
      </c>
      <c r="JG21" s="17">
        <v>30.933330000000002</v>
      </c>
      <c r="JH21" s="17">
        <v>122.4</v>
      </c>
      <c r="JI21" s="17">
        <v>91.666669999999996</v>
      </c>
      <c r="JJ21" s="17">
        <v>91.666669999999996</v>
      </c>
      <c r="JK21" s="17">
        <v>30.733329999999999</v>
      </c>
      <c r="JL21" s="17">
        <v>0</v>
      </c>
      <c r="JM21" s="17"/>
      <c r="JN21" s="17">
        <v>0</v>
      </c>
      <c r="JO21" s="17">
        <v>0</v>
      </c>
      <c r="JP21" s="17">
        <v>131.30000000000001</v>
      </c>
      <c r="JQ21" s="17">
        <v>91.666669999999996</v>
      </c>
      <c r="JR21" s="17">
        <v>91.666669999999996</v>
      </c>
      <c r="JS21" s="17">
        <v>39.633330000000001</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114.7</v>
      </c>
      <c r="KO21" s="17">
        <v>114.11059</v>
      </c>
      <c r="KP21" s="17">
        <v>99.397149999999996</v>
      </c>
      <c r="KQ21" s="17">
        <v>15.302849999999999</v>
      </c>
      <c r="KR21" s="17"/>
      <c r="KS21" s="17"/>
      <c r="KT21" s="17"/>
      <c r="KU21" s="17">
        <v>0</v>
      </c>
      <c r="KV21" s="17"/>
      <c r="KW21" s="17"/>
      <c r="KX21" s="17"/>
      <c r="KY21" s="17">
        <v>0</v>
      </c>
      <c r="KZ21" s="17"/>
      <c r="LA21" s="17"/>
      <c r="LB21" s="17">
        <v>3.5488499999999998</v>
      </c>
      <c r="LC21" s="17">
        <v>-3.5488499999999998</v>
      </c>
      <c r="LD21" s="17">
        <v>250.6</v>
      </c>
      <c r="LE21" s="17">
        <v>271.12178999999998</v>
      </c>
      <c r="LF21" s="17">
        <v>264.08692000000002</v>
      </c>
      <c r="LG21" s="17">
        <v>-13.48692</v>
      </c>
      <c r="LH21" s="17">
        <v>128.4</v>
      </c>
      <c r="LI21" s="17">
        <v>133.67986999999999</v>
      </c>
      <c r="LJ21" s="17">
        <v>133.67995999999999</v>
      </c>
      <c r="LK21" s="17">
        <v>-5.27996</v>
      </c>
      <c r="LL21" s="17">
        <v>63.9</v>
      </c>
      <c r="LM21" s="17">
        <v>67.461429999999993</v>
      </c>
      <c r="LN21" s="17">
        <v>67.461460000000002</v>
      </c>
      <c r="LO21" s="17">
        <v>-3.5614599999999998</v>
      </c>
      <c r="LP21" s="17">
        <v>77.099999999999994</v>
      </c>
      <c r="LQ21" s="17">
        <v>78.567679999999996</v>
      </c>
      <c r="LR21" s="17">
        <v>78.567999999999998</v>
      </c>
      <c r="LS21" s="17">
        <v>-1.468</v>
      </c>
      <c r="LT21" s="17">
        <v>30.1</v>
      </c>
      <c r="LU21" s="17">
        <v>30.097529999999999</v>
      </c>
      <c r="LV21" s="17">
        <v>30.097560000000001</v>
      </c>
      <c r="LW21" s="17">
        <v>2.4399999999999999E-3</v>
      </c>
      <c r="LX21" s="17"/>
      <c r="LY21" s="17"/>
      <c r="LZ21" s="17"/>
      <c r="MA21" s="17">
        <v>0</v>
      </c>
      <c r="MB21" s="17">
        <v>0</v>
      </c>
      <c r="MC21" s="17">
        <v>0</v>
      </c>
      <c r="MD21" s="17">
        <v>0</v>
      </c>
      <c r="ME21" s="17">
        <v>0</v>
      </c>
      <c r="MF21" s="17"/>
      <c r="MG21" s="17"/>
      <c r="MH21" s="17"/>
      <c r="MI21" s="17">
        <v>0</v>
      </c>
      <c r="MJ21" s="17"/>
      <c r="MK21" s="17"/>
      <c r="ML21" s="17"/>
      <c r="MM21" s="17">
        <v>0</v>
      </c>
      <c r="MN21" s="17">
        <v>104.4</v>
      </c>
      <c r="MO21" s="17">
        <v>104</v>
      </c>
      <c r="MP21" s="17">
        <v>104</v>
      </c>
      <c r="MQ21" s="17">
        <v>0.4</v>
      </c>
      <c r="MR21" s="17"/>
      <c r="MS21" s="17"/>
      <c r="MT21" s="17"/>
      <c r="MU21" s="17">
        <v>0</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137.69999999999999</v>
      </c>
      <c r="NQ21" s="17">
        <v>144.27350000000001</v>
      </c>
      <c r="NR21" s="17">
        <v>144.27350000000001</v>
      </c>
      <c r="NS21" s="17">
        <v>-6.5735000000000001</v>
      </c>
      <c r="NT21" s="17">
        <v>79.900000000000006</v>
      </c>
      <c r="NU21" s="17">
        <v>72.136750000000006</v>
      </c>
      <c r="NV21" s="17">
        <v>72.136750000000006</v>
      </c>
      <c r="NW21" s="17">
        <v>7.7632500000000002</v>
      </c>
      <c r="NX21" s="17">
        <v>0</v>
      </c>
      <c r="NY21" s="17">
        <v>2.1999999999999999E-2</v>
      </c>
      <c r="NZ21" s="17">
        <v>2.1999999999999999E-2</v>
      </c>
      <c r="OA21" s="17">
        <v>-2.1999999999999999E-2</v>
      </c>
      <c r="OB21" s="17">
        <v>11.5</v>
      </c>
      <c r="OC21" s="17">
        <v>17.899999999999999</v>
      </c>
      <c r="OD21" s="17">
        <v>28.097999999999999</v>
      </c>
      <c r="OE21" s="17">
        <v>-16.597999999999999</v>
      </c>
      <c r="OF21" s="17">
        <v>2.8</v>
      </c>
      <c r="OG21" s="17">
        <v>20.95</v>
      </c>
      <c r="OH21" s="17">
        <v>20.95</v>
      </c>
      <c r="OI21" s="17">
        <v>-18.149999999999999</v>
      </c>
      <c r="OJ21" s="17">
        <v>0</v>
      </c>
      <c r="OK21" s="17">
        <v>1.1000000000000001</v>
      </c>
      <c r="OL21" s="17">
        <v>1.1000000000000001</v>
      </c>
      <c r="OM21" s="17">
        <v>-1.1000000000000001</v>
      </c>
      <c r="ON21" s="17">
        <v>0</v>
      </c>
      <c r="OO21" s="17">
        <v>0</v>
      </c>
      <c r="OP21" s="17">
        <v>0</v>
      </c>
      <c r="OQ21" s="17">
        <v>0</v>
      </c>
      <c r="OR21" s="17">
        <v>0</v>
      </c>
      <c r="OS21" s="17"/>
      <c r="OT21" s="17">
        <v>17.560980000000001</v>
      </c>
      <c r="OU21" s="17">
        <v>-17.560980000000001</v>
      </c>
      <c r="OV21" s="17">
        <v>9.9</v>
      </c>
      <c r="OW21" s="17">
        <v>9.9830000000000005</v>
      </c>
      <c r="OX21" s="17">
        <v>9.9830000000000005</v>
      </c>
      <c r="OY21" s="17">
        <v>-8.3000000000000004E-2</v>
      </c>
      <c r="OZ21" s="17">
        <v>5.4</v>
      </c>
      <c r="PA21" s="17">
        <v>5.67</v>
      </c>
      <c r="PB21" s="17">
        <v>5.67</v>
      </c>
      <c r="PC21" s="17">
        <v>-0.27</v>
      </c>
      <c r="PD21" s="17">
        <v>3.6</v>
      </c>
      <c r="PE21" s="17">
        <v>3.6</v>
      </c>
      <c r="PF21" s="17">
        <v>3.6</v>
      </c>
      <c r="PG21" s="17">
        <v>0</v>
      </c>
      <c r="PH21" s="17">
        <v>4.9000000000000004</v>
      </c>
      <c r="PI21" s="17">
        <v>4.5</v>
      </c>
      <c r="PJ21" s="17">
        <v>4.5</v>
      </c>
      <c r="PK21" s="17">
        <v>0.4</v>
      </c>
      <c r="PL21" s="17">
        <v>20.399999999999999</v>
      </c>
      <c r="PM21" s="17">
        <v>19.51219</v>
      </c>
      <c r="PN21" s="17">
        <v>19.5122</v>
      </c>
      <c r="PO21" s="17">
        <v>0.88780000000000003</v>
      </c>
      <c r="PP21" s="17">
        <v>19.3</v>
      </c>
      <c r="PQ21" s="17">
        <v>19.51219</v>
      </c>
      <c r="PR21" s="17">
        <v>19.5122</v>
      </c>
      <c r="PS21" s="17">
        <v>-0.2122</v>
      </c>
      <c r="PT21" s="17">
        <v>18.8</v>
      </c>
      <c r="PU21" s="17">
        <v>17.560970000000001</v>
      </c>
      <c r="PV21" s="17">
        <v>17.560980000000001</v>
      </c>
      <c r="PW21" s="17">
        <v>1.23902</v>
      </c>
      <c r="PX21" s="17">
        <v>2.6</v>
      </c>
      <c r="PY21" s="17"/>
      <c r="PZ21" s="17">
        <v>3.4</v>
      </c>
      <c r="QA21" s="17">
        <v>-0.8</v>
      </c>
      <c r="QB21" s="17">
        <v>18.7</v>
      </c>
      <c r="QC21" s="17">
        <v>18.341460000000001</v>
      </c>
      <c r="QD21" s="17">
        <v>18.341460000000001</v>
      </c>
      <c r="QE21" s="17">
        <v>0.35854000000000003</v>
      </c>
      <c r="QF21" s="17">
        <v>0.4</v>
      </c>
      <c r="QG21" s="17">
        <v>1.9</v>
      </c>
      <c r="QH21" s="17">
        <v>0.73599999999999999</v>
      </c>
      <c r="QI21" s="17">
        <v>-0.33600000000000002</v>
      </c>
      <c r="QJ21" s="17">
        <v>0.1</v>
      </c>
      <c r="QK21" s="17">
        <v>1.8</v>
      </c>
      <c r="QL21" s="17">
        <v>0.65700000000000003</v>
      </c>
      <c r="QM21" s="17">
        <v>-0.55700000000000005</v>
      </c>
      <c r="QN21" s="17">
        <v>2.6</v>
      </c>
      <c r="QO21" s="17">
        <v>6.4</v>
      </c>
      <c r="QP21" s="17">
        <v>9.0530000000000008</v>
      </c>
      <c r="QQ21" s="17">
        <v>-6.4530000000000003</v>
      </c>
      <c r="QR21" s="17">
        <v>10.4</v>
      </c>
      <c r="QS21" s="17">
        <v>16.3</v>
      </c>
      <c r="QT21" s="17">
        <v>21.63</v>
      </c>
      <c r="QU21" s="17">
        <v>-11.23</v>
      </c>
      <c r="QV21" s="17">
        <v>3.2</v>
      </c>
      <c r="QW21" s="17">
        <v>3</v>
      </c>
      <c r="QX21" s="17">
        <v>3</v>
      </c>
      <c r="QY21" s="17">
        <v>0.2</v>
      </c>
      <c r="QZ21" s="17">
        <v>2.2999999999999998</v>
      </c>
      <c r="RA21" s="17">
        <v>2.4</v>
      </c>
      <c r="RB21" s="17">
        <v>2.4</v>
      </c>
      <c r="RC21" s="17">
        <v>-0.1</v>
      </c>
      <c r="RD21" s="17">
        <v>2.4</v>
      </c>
      <c r="RE21" s="17">
        <v>2.4</v>
      </c>
      <c r="RF21" s="17">
        <v>2.4</v>
      </c>
      <c r="RG21" s="17">
        <v>0</v>
      </c>
      <c r="RH21" s="17">
        <v>1.9</v>
      </c>
      <c r="RI21" s="17">
        <v>1.45</v>
      </c>
      <c r="RJ21" s="17">
        <v>1.45</v>
      </c>
      <c r="RK21" s="17">
        <v>0.45</v>
      </c>
      <c r="RL21" s="17">
        <v>1</v>
      </c>
      <c r="RM21" s="17">
        <v>4.4000000000000004</v>
      </c>
      <c r="RN21" s="17">
        <v>5.6109999999999998</v>
      </c>
      <c r="RO21" s="17">
        <v>-4.6109999999999998</v>
      </c>
      <c r="RP21" s="17">
        <v>3</v>
      </c>
      <c r="RQ21" s="17">
        <v>3.3809999999999998</v>
      </c>
      <c r="RR21" s="17">
        <v>3.3809999999999998</v>
      </c>
      <c r="RS21" s="17">
        <v>-0.38100000000000001</v>
      </c>
      <c r="RT21" s="17">
        <v>20.3</v>
      </c>
      <c r="RU21" s="17">
        <v>19.869240000000001</v>
      </c>
      <c r="RV21" s="17">
        <v>4.9630700000000001</v>
      </c>
      <c r="RW21" s="17">
        <v>15.336930000000001</v>
      </c>
      <c r="RX21" s="17">
        <v>2</v>
      </c>
      <c r="RY21" s="17">
        <v>2</v>
      </c>
      <c r="RZ21" s="17">
        <v>2</v>
      </c>
      <c r="SA21" s="17">
        <v>0</v>
      </c>
      <c r="SB21" s="17">
        <v>0</v>
      </c>
      <c r="SC21" s="17"/>
      <c r="SD21" s="17">
        <v>0.7</v>
      </c>
      <c r="SE21" s="17">
        <v>-0.7</v>
      </c>
      <c r="SF21" s="17">
        <v>19.899999999999999</v>
      </c>
      <c r="SG21" s="17">
        <v>19.21951</v>
      </c>
      <c r="SH21" s="17">
        <v>19.21951</v>
      </c>
      <c r="SI21" s="17">
        <v>0.68049000000000004</v>
      </c>
      <c r="SJ21" s="17">
        <v>12.7</v>
      </c>
      <c r="SK21" s="17">
        <v>12.195119999999999</v>
      </c>
      <c r="SL21" s="17">
        <v>12.195119999999999</v>
      </c>
      <c r="SM21" s="17">
        <v>0.50488</v>
      </c>
      <c r="SN21" s="17">
        <v>20.2</v>
      </c>
      <c r="SO21" s="17">
        <v>19.51219</v>
      </c>
      <c r="SP21" s="17">
        <v>19.5122</v>
      </c>
      <c r="SQ21" s="17">
        <v>0.68779999999999997</v>
      </c>
      <c r="SR21" s="17">
        <v>20.3</v>
      </c>
      <c r="SS21" s="17">
        <v>19.51219</v>
      </c>
      <c r="ST21" s="17">
        <v>19.5122</v>
      </c>
      <c r="SU21" s="17">
        <v>0.78779999999999994</v>
      </c>
      <c r="SV21" s="17">
        <v>19.899999999999999</v>
      </c>
      <c r="SW21" s="17">
        <v>19.317070000000001</v>
      </c>
      <c r="SX21" s="17">
        <v>19.317070000000001</v>
      </c>
      <c r="SY21" s="17">
        <v>0.58292999999999995</v>
      </c>
      <c r="SZ21" s="17">
        <v>0</v>
      </c>
      <c r="TA21" s="17">
        <v>2.6</v>
      </c>
      <c r="TB21" s="17">
        <v>4.8029999999999999</v>
      </c>
      <c r="TC21" s="17">
        <v>-4.8029999999999999</v>
      </c>
      <c r="TD21" s="17">
        <v>13.2</v>
      </c>
      <c r="TE21" s="17">
        <v>6.218</v>
      </c>
      <c r="TF21" s="17">
        <v>6.218</v>
      </c>
      <c r="TG21" s="17">
        <v>6.9820000000000002</v>
      </c>
      <c r="TH21" s="17">
        <v>0.8</v>
      </c>
      <c r="TI21" s="17">
        <v>3</v>
      </c>
      <c r="TJ21" s="17">
        <v>7.64</v>
      </c>
      <c r="TK21" s="17">
        <v>-6.84</v>
      </c>
      <c r="TL21" s="17">
        <v>37.299999999999997</v>
      </c>
      <c r="TM21" s="17">
        <v>47</v>
      </c>
      <c r="TN21" s="17">
        <v>7.19</v>
      </c>
      <c r="TO21" s="17">
        <v>30.11</v>
      </c>
      <c r="TP21" s="17">
        <v>61.8</v>
      </c>
      <c r="TQ21" s="17">
        <v>71.5</v>
      </c>
      <c r="TR21" s="17">
        <v>6.55</v>
      </c>
      <c r="TS21" s="17">
        <v>55.25</v>
      </c>
      <c r="TT21" s="17">
        <v>0.3</v>
      </c>
      <c r="TU21" s="17">
        <v>1.6</v>
      </c>
      <c r="TV21" s="17">
        <v>0.5</v>
      </c>
      <c r="TW21" s="17">
        <v>-0.2</v>
      </c>
      <c r="TX21" s="17">
        <v>1</v>
      </c>
      <c r="TY21" s="17">
        <v>1.1000000000000001</v>
      </c>
      <c r="TZ21" s="17">
        <v>0.39</v>
      </c>
      <c r="UA21" s="17">
        <v>0.61</v>
      </c>
      <c r="UB21" s="17">
        <v>3.3</v>
      </c>
      <c r="UC21" s="17">
        <v>0</v>
      </c>
      <c r="UD21" s="17">
        <v>19.5122</v>
      </c>
      <c r="UE21" s="17">
        <v>-16.212199999999999</v>
      </c>
      <c r="UF21" s="17">
        <v>8.4</v>
      </c>
      <c r="UG21" s="17">
        <v>8</v>
      </c>
      <c r="UH21" s="17">
        <v>8</v>
      </c>
      <c r="UI21" s="17">
        <v>0.4</v>
      </c>
      <c r="UJ21" s="17">
        <v>0</v>
      </c>
      <c r="UK21" s="17"/>
      <c r="UL21" s="17"/>
      <c r="UM21" s="17">
        <v>0</v>
      </c>
      <c r="UN21" s="17">
        <v>20.399999999999999</v>
      </c>
      <c r="UO21" s="17">
        <v>19.51219</v>
      </c>
      <c r="UP21" s="17">
        <v>19.5122</v>
      </c>
      <c r="UQ21" s="17">
        <v>0.88780000000000003</v>
      </c>
      <c r="UR21" s="17">
        <v>20.399999999999999</v>
      </c>
      <c r="US21" s="17">
        <v>19.51219</v>
      </c>
      <c r="UT21" s="17">
        <v>19.5122</v>
      </c>
      <c r="UU21" s="17">
        <v>0.88780000000000003</v>
      </c>
      <c r="UV21" s="17">
        <v>20.2</v>
      </c>
      <c r="UW21" s="17">
        <v>19.51219</v>
      </c>
      <c r="UX21" s="17">
        <v>19.5122</v>
      </c>
      <c r="UY21" s="17">
        <v>0.68779999999999997</v>
      </c>
      <c r="UZ21" s="17">
        <v>0</v>
      </c>
      <c r="VA21" s="17">
        <v>0.73099999999999998</v>
      </c>
      <c r="VB21" s="17">
        <v>0.73099999999999998</v>
      </c>
      <c r="VC21" s="17">
        <v>-0.73099999999999998</v>
      </c>
      <c r="VD21" s="17">
        <v>0</v>
      </c>
      <c r="VE21" s="17">
        <v>0.2</v>
      </c>
      <c r="VF21" s="17">
        <v>0.48</v>
      </c>
      <c r="VG21" s="17">
        <v>-0.48</v>
      </c>
      <c r="VH21" s="17">
        <v>2</v>
      </c>
      <c r="VI21" s="17">
        <v>13.9</v>
      </c>
      <c r="VJ21" s="17">
        <v>5.9960000000000004</v>
      </c>
      <c r="VK21" s="17">
        <v>-3.996</v>
      </c>
      <c r="VL21" s="17">
        <v>0.6</v>
      </c>
      <c r="VM21" s="17">
        <v>0.6</v>
      </c>
      <c r="VN21" s="17">
        <v>0.6</v>
      </c>
      <c r="VO21" s="17">
        <v>0</v>
      </c>
      <c r="VP21" s="17">
        <v>8.1999999999999993</v>
      </c>
      <c r="VQ21" s="17">
        <v>13.9</v>
      </c>
      <c r="VR21" s="17">
        <v>24.280999999999999</v>
      </c>
      <c r="VS21" s="17">
        <v>-16.081</v>
      </c>
      <c r="VT21" s="17">
        <v>4.0999999999999996</v>
      </c>
      <c r="VU21" s="17">
        <v>3.9</v>
      </c>
      <c r="VV21" s="17">
        <v>18.013000000000002</v>
      </c>
      <c r="VW21" s="17">
        <v>-13.913</v>
      </c>
      <c r="VX21" s="17">
        <v>2</v>
      </c>
      <c r="VY21" s="17">
        <v>18.399999999999999</v>
      </c>
      <c r="VZ21" s="17">
        <v>4.718</v>
      </c>
      <c r="WA21" s="17">
        <v>-2.718</v>
      </c>
      <c r="WB21" s="17">
        <v>0.3</v>
      </c>
      <c r="WC21" s="17">
        <v>0.3</v>
      </c>
      <c r="WD21" s="17">
        <v>1.52</v>
      </c>
      <c r="WE21" s="17">
        <v>-1.22</v>
      </c>
      <c r="WF21" s="17">
        <v>9.1</v>
      </c>
      <c r="WG21" s="17">
        <v>8.6</v>
      </c>
      <c r="WH21" s="17">
        <v>8.6</v>
      </c>
      <c r="WI21" s="17">
        <v>0.5</v>
      </c>
      <c r="WJ21" s="17">
        <v>20</v>
      </c>
      <c r="WK21" s="17">
        <v>19.317070000000001</v>
      </c>
      <c r="WL21" s="17">
        <v>19.317070000000001</v>
      </c>
      <c r="WM21" s="17">
        <v>0.68293000000000004</v>
      </c>
      <c r="WN21" s="17"/>
      <c r="WO21" s="17"/>
      <c r="WP21" s="17"/>
      <c r="WQ21" s="17">
        <v>0</v>
      </c>
      <c r="WR21" s="17"/>
      <c r="WS21" s="17"/>
      <c r="WT21" s="17"/>
      <c r="WU21" s="17">
        <v>0</v>
      </c>
      <c r="WV21" s="17">
        <v>35.36</v>
      </c>
      <c r="WW21" s="17">
        <v>35</v>
      </c>
      <c r="WX21" s="17">
        <v>35</v>
      </c>
      <c r="WY21" s="17">
        <v>0.36</v>
      </c>
      <c r="WZ21" s="17">
        <v>28.9</v>
      </c>
      <c r="XA21" s="17">
        <v>29.184000000000001</v>
      </c>
      <c r="XB21" s="17">
        <v>29.184000000000001</v>
      </c>
      <c r="XC21" s="17">
        <v>-0.28399999999999997</v>
      </c>
      <c r="XD21" s="17">
        <v>3.4</v>
      </c>
      <c r="XE21" s="17">
        <v>2.8159999999999998</v>
      </c>
      <c r="XF21" s="17">
        <v>2.8159999999999998</v>
      </c>
      <c r="XG21" s="17">
        <v>0.58399999999999996</v>
      </c>
      <c r="XH21" s="17">
        <v>16.2</v>
      </c>
      <c r="XI21" s="17">
        <v>14</v>
      </c>
      <c r="XJ21" s="17">
        <v>14</v>
      </c>
      <c r="XK21" s="17">
        <v>2.2000000000000002</v>
      </c>
      <c r="XL21" s="17">
        <v>10.1</v>
      </c>
      <c r="XM21" s="17">
        <v>16.559999999999999</v>
      </c>
      <c r="XN21" s="17">
        <v>16.559999999999999</v>
      </c>
      <c r="XO21" s="17">
        <v>-6.46</v>
      </c>
      <c r="XP21" s="17">
        <v>5.82</v>
      </c>
      <c r="XQ21" s="17">
        <v>7.52</v>
      </c>
      <c r="XR21" s="17">
        <v>7.52</v>
      </c>
      <c r="XS21" s="17">
        <v>-1.7</v>
      </c>
    </row>
    <row r="22" spans="1:643" ht="24" customHeight="1" x14ac:dyDescent="0.25">
      <c r="A22" s="1"/>
      <c r="B22" s="16" t="s">
        <v>65</v>
      </c>
      <c r="C22" s="16" t="s">
        <v>719</v>
      </c>
      <c r="D22" s="17">
        <v>1</v>
      </c>
      <c r="E22" s="17">
        <v>1.02</v>
      </c>
      <c r="F22" s="17">
        <v>1.02</v>
      </c>
      <c r="G22" s="17">
        <v>-0.02</v>
      </c>
      <c r="H22" s="17">
        <v>1.6</v>
      </c>
      <c r="I22" s="17">
        <v>1.63</v>
      </c>
      <c r="J22" s="17">
        <v>1.63</v>
      </c>
      <c r="K22" s="17">
        <v>-0.03</v>
      </c>
      <c r="L22" s="17">
        <v>642.5</v>
      </c>
      <c r="M22" s="17">
        <v>649.77755000000002</v>
      </c>
      <c r="N22" s="17">
        <v>649.77760999999998</v>
      </c>
      <c r="O22" s="17">
        <v>-7.2776100000000001</v>
      </c>
      <c r="P22" s="17">
        <v>145.4</v>
      </c>
      <c r="Q22" s="17">
        <v>147.5934</v>
      </c>
      <c r="R22" s="17">
        <v>147.59345999999999</v>
      </c>
      <c r="S22" s="17">
        <v>-2.19346</v>
      </c>
      <c r="T22" s="17"/>
      <c r="U22" s="17"/>
      <c r="V22" s="17"/>
      <c r="W22" s="17">
        <v>0</v>
      </c>
      <c r="X22" s="17"/>
      <c r="Y22" s="17"/>
      <c r="Z22" s="17"/>
      <c r="AA22" s="17">
        <v>0</v>
      </c>
      <c r="AB22" s="17">
        <v>89.7</v>
      </c>
      <c r="AC22" s="17">
        <v>92.226259999999996</v>
      </c>
      <c r="AD22" s="17">
        <v>92.226339999999993</v>
      </c>
      <c r="AE22" s="17">
        <v>-2.5263399999999998</v>
      </c>
      <c r="AF22" s="17">
        <v>239.6</v>
      </c>
      <c r="AG22" s="17">
        <v>240.14842999999999</v>
      </c>
      <c r="AH22" s="17">
        <v>246.98840000000001</v>
      </c>
      <c r="AI22" s="17">
        <v>-7.3883999999999999</v>
      </c>
      <c r="AJ22" s="17">
        <v>0</v>
      </c>
      <c r="AK22" s="17"/>
      <c r="AL22" s="17"/>
      <c r="AM22" s="17">
        <v>0</v>
      </c>
      <c r="AN22" s="17">
        <v>0</v>
      </c>
      <c r="AO22" s="17">
        <v>0</v>
      </c>
      <c r="AP22" s="17"/>
      <c r="AQ22" s="17">
        <v>0</v>
      </c>
      <c r="AR22" s="17">
        <v>101.9</v>
      </c>
      <c r="AS22" s="17">
        <v>111.11111</v>
      </c>
      <c r="AT22" s="17">
        <v>111.11111</v>
      </c>
      <c r="AU22" s="17">
        <v>-9.2111099999999997</v>
      </c>
      <c r="AV22" s="17">
        <v>101.9</v>
      </c>
      <c r="AW22" s="17">
        <v>111.11111</v>
      </c>
      <c r="AX22" s="17">
        <v>111.11111</v>
      </c>
      <c r="AY22" s="17">
        <v>-9.2111099999999997</v>
      </c>
      <c r="AZ22" s="17">
        <v>101.8</v>
      </c>
      <c r="BA22" s="17">
        <v>111.11111</v>
      </c>
      <c r="BB22" s="17">
        <v>111.11111</v>
      </c>
      <c r="BC22" s="17">
        <v>-9.3111099999999993</v>
      </c>
      <c r="BD22" s="17">
        <v>204.4</v>
      </c>
      <c r="BE22" s="17">
        <v>166.66667000000001</v>
      </c>
      <c r="BF22" s="17">
        <v>166.66667000000001</v>
      </c>
      <c r="BG22" s="17">
        <v>37.733330000000002</v>
      </c>
      <c r="BH22" s="17">
        <v>204.3</v>
      </c>
      <c r="BI22" s="17">
        <v>119.65812</v>
      </c>
      <c r="BJ22" s="17">
        <v>119.65812</v>
      </c>
      <c r="BK22" s="17">
        <v>84.64188</v>
      </c>
      <c r="BL22" s="17">
        <v>107.9</v>
      </c>
      <c r="BM22" s="17">
        <v>59.829059999999998</v>
      </c>
      <c r="BN22" s="17">
        <v>59.829059999999998</v>
      </c>
      <c r="BO22" s="17">
        <v>48.07094</v>
      </c>
      <c r="BP22" s="17">
        <v>553.6</v>
      </c>
      <c r="BQ22" s="17">
        <v>568.29837999999995</v>
      </c>
      <c r="BR22" s="17">
        <v>568.29854</v>
      </c>
      <c r="BS22" s="17">
        <v>-14.698539999999999</v>
      </c>
      <c r="BT22" s="17">
        <v>10.5</v>
      </c>
      <c r="BU22" s="17">
        <v>10.17263</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161</v>
      </c>
      <c r="CO22" s="17">
        <v>164.70726999999999</v>
      </c>
      <c r="CP22" s="17">
        <v>164.70732000000001</v>
      </c>
      <c r="CQ22" s="17">
        <v>-3.7073200000000002</v>
      </c>
      <c r="CR22" s="17">
        <v>8.3000000000000007</v>
      </c>
      <c r="CS22" s="17">
        <v>7.5928199999999997</v>
      </c>
      <c r="CT22" s="17">
        <v>7.5928399999999998</v>
      </c>
      <c r="CU22" s="17">
        <v>0.70716000000000001</v>
      </c>
      <c r="CV22" s="17">
        <v>1.7</v>
      </c>
      <c r="CW22" s="17">
        <v>4.1677900000000001</v>
      </c>
      <c r="CX22" s="17">
        <v>4.1677999999999997</v>
      </c>
      <c r="CY22" s="17">
        <v>-2.4678</v>
      </c>
      <c r="CZ22" s="17">
        <v>0</v>
      </c>
      <c r="DA22" s="17">
        <v>0</v>
      </c>
      <c r="DB22" s="17">
        <v>0</v>
      </c>
      <c r="DC22" s="17">
        <v>0</v>
      </c>
      <c r="DD22" s="17">
        <v>3.8</v>
      </c>
      <c r="DE22" s="17">
        <v>2.7514599999999998</v>
      </c>
      <c r="DF22" s="17">
        <v>6.8787000000000003</v>
      </c>
      <c r="DG22" s="17">
        <v>-3.0787</v>
      </c>
      <c r="DH22" s="17"/>
      <c r="DI22" s="17"/>
      <c r="DJ22" s="17"/>
      <c r="DK22" s="17">
        <v>0</v>
      </c>
      <c r="DL22" s="17">
        <v>112.1</v>
      </c>
      <c r="DM22" s="17">
        <v>110.0081</v>
      </c>
      <c r="DN22" s="17">
        <v>143</v>
      </c>
      <c r="DO22" s="17">
        <v>-30.9</v>
      </c>
      <c r="DP22" s="17">
        <v>0</v>
      </c>
      <c r="DQ22" s="17"/>
      <c r="DR22" s="17">
        <v>8.9130000000000003</v>
      </c>
      <c r="DS22" s="17">
        <v>-8.9130000000000003</v>
      </c>
      <c r="DT22" s="17"/>
      <c r="DU22" s="17"/>
      <c r="DV22" s="17"/>
      <c r="DW22" s="17">
        <v>0</v>
      </c>
      <c r="DX22" s="17"/>
      <c r="DY22" s="17"/>
      <c r="DZ22" s="17"/>
      <c r="EA22" s="17">
        <v>0</v>
      </c>
      <c r="EB22" s="17"/>
      <c r="EC22" s="17"/>
      <c r="ED22" s="17">
        <v>0</v>
      </c>
      <c r="EE22" s="17">
        <v>0</v>
      </c>
      <c r="EF22" s="17">
        <v>109.9</v>
      </c>
      <c r="EG22" s="17">
        <v>110.09472</v>
      </c>
      <c r="EH22" s="17">
        <v>112.90537</v>
      </c>
      <c r="EI22" s="17">
        <v>-3.0053700000000001</v>
      </c>
      <c r="EJ22" s="17">
        <v>193.3</v>
      </c>
      <c r="EK22" s="17">
        <v>221.25509</v>
      </c>
      <c r="EL22" s="17">
        <v>221.25516999999999</v>
      </c>
      <c r="EM22" s="17">
        <v>-27.955169999999999</v>
      </c>
      <c r="EN22" s="17"/>
      <c r="EO22" s="17"/>
      <c r="EP22" s="17"/>
      <c r="EQ22" s="17">
        <v>0</v>
      </c>
      <c r="ER22" s="17">
        <v>0</v>
      </c>
      <c r="ES22" s="17"/>
      <c r="ET22" s="17">
        <v>0</v>
      </c>
      <c r="EU22" s="17">
        <v>0</v>
      </c>
      <c r="EV22" s="17"/>
      <c r="EW22" s="17"/>
      <c r="EX22" s="17"/>
      <c r="EY22" s="17">
        <v>0</v>
      </c>
      <c r="EZ22" s="17">
        <v>6.5097300000000002</v>
      </c>
      <c r="FA22" s="17">
        <v>6.39</v>
      </c>
      <c r="FB22" s="17">
        <v>6.39</v>
      </c>
      <c r="FC22" s="17">
        <v>0.11973</v>
      </c>
      <c r="FD22" s="17">
        <v>327.44148000000001</v>
      </c>
      <c r="FE22" s="17">
        <v>350.95845000000003</v>
      </c>
      <c r="FF22" s="17">
        <v>323.45254999999997</v>
      </c>
      <c r="FG22" s="17">
        <v>3.9889299999999999</v>
      </c>
      <c r="FH22" s="17">
        <v>33</v>
      </c>
      <c r="FI22" s="17">
        <v>12.902850000000001</v>
      </c>
      <c r="FJ22" s="17">
        <v>81.173749999999998</v>
      </c>
      <c r="FK22" s="17">
        <v>-48.173749999999998</v>
      </c>
      <c r="FL22" s="17">
        <v>0</v>
      </c>
      <c r="FM22" s="17"/>
      <c r="FN22" s="17">
        <v>148.62634</v>
      </c>
      <c r="FO22" s="17">
        <v>-148.62634</v>
      </c>
      <c r="FP22" s="17">
        <v>0</v>
      </c>
      <c r="FQ22" s="17"/>
      <c r="FR22" s="17">
        <v>41.498959999999997</v>
      </c>
      <c r="FS22" s="17">
        <v>-41.498959999999997</v>
      </c>
      <c r="FT22" s="17">
        <v>18.5</v>
      </c>
      <c r="FU22" s="17">
        <v>19.285799999999998</v>
      </c>
      <c r="FV22" s="17">
        <v>19.28585</v>
      </c>
      <c r="FW22" s="17">
        <v>-0.78585000000000005</v>
      </c>
      <c r="FX22" s="17">
        <v>0</v>
      </c>
      <c r="FY22" s="17"/>
      <c r="FZ22" s="17">
        <v>19.21951</v>
      </c>
      <c r="GA22" s="17">
        <v>-19.21951</v>
      </c>
      <c r="GB22" s="17">
        <v>89.3</v>
      </c>
      <c r="GC22" s="17">
        <v>87.657520000000005</v>
      </c>
      <c r="GD22" s="17">
        <v>87.657560000000004</v>
      </c>
      <c r="GE22" s="17">
        <v>1.6424399999999999</v>
      </c>
      <c r="GF22" s="17">
        <v>123</v>
      </c>
      <c r="GG22" s="17">
        <v>133.33332999999999</v>
      </c>
      <c r="GH22" s="17">
        <v>133.33332999999999</v>
      </c>
      <c r="GI22" s="17">
        <v>-10.33333</v>
      </c>
      <c r="GJ22" s="17">
        <v>123.3</v>
      </c>
      <c r="GK22" s="17">
        <v>133.33332999999999</v>
      </c>
      <c r="GL22" s="17">
        <v>133.33332999999999</v>
      </c>
      <c r="GM22" s="17">
        <v>-10.033329999999999</v>
      </c>
      <c r="GN22" s="17">
        <v>153.30000000000001</v>
      </c>
      <c r="GO22" s="17">
        <v>133.33332999999999</v>
      </c>
      <c r="GP22" s="17">
        <v>133.33332999999999</v>
      </c>
      <c r="GQ22" s="17">
        <v>19.966670000000001</v>
      </c>
      <c r="GR22" s="17">
        <v>108.1</v>
      </c>
      <c r="GS22" s="17">
        <v>110.91305</v>
      </c>
      <c r="GT22" s="17">
        <v>110.91316999999999</v>
      </c>
      <c r="GU22" s="17">
        <v>-2.8131699999999999</v>
      </c>
      <c r="GV22" s="17"/>
      <c r="GW22" s="17"/>
      <c r="GX22" s="17"/>
      <c r="GY22" s="17">
        <v>0</v>
      </c>
      <c r="GZ22" s="17">
        <v>3.1</v>
      </c>
      <c r="HA22" s="17">
        <v>2.9554900000000002</v>
      </c>
      <c r="HB22" s="17">
        <v>2.9556100000000001</v>
      </c>
      <c r="HC22" s="17">
        <v>0.14438999999999999</v>
      </c>
      <c r="HD22" s="17">
        <v>44.5</v>
      </c>
      <c r="HE22" s="17">
        <v>47.266280000000002</v>
      </c>
      <c r="HF22" s="17">
        <v>47.26634</v>
      </c>
      <c r="HG22" s="17">
        <v>-2.76634</v>
      </c>
      <c r="HH22" s="17"/>
      <c r="HI22" s="17"/>
      <c r="HJ22" s="17"/>
      <c r="HK22" s="17">
        <v>0</v>
      </c>
      <c r="HL22" s="17">
        <v>3.8</v>
      </c>
      <c r="HM22" s="17">
        <v>4.0998599999999996</v>
      </c>
      <c r="HN22" s="17">
        <v>4.0998900000000003</v>
      </c>
      <c r="HO22" s="17">
        <v>-0.29988999999999999</v>
      </c>
      <c r="HP22" s="17">
        <v>28.1</v>
      </c>
      <c r="HQ22" s="17">
        <v>30.29402</v>
      </c>
      <c r="HR22" s="17">
        <v>30.294039999999999</v>
      </c>
      <c r="HS22" s="17">
        <v>-2.1940400000000002</v>
      </c>
      <c r="HT22" s="17">
        <v>173</v>
      </c>
      <c r="HU22" s="17">
        <v>171.54177000000001</v>
      </c>
      <c r="HV22" s="17">
        <v>171.54185000000001</v>
      </c>
      <c r="HW22" s="17">
        <v>1.4581500000000001</v>
      </c>
      <c r="HX22" s="17">
        <v>92.2</v>
      </c>
      <c r="HY22" s="17">
        <v>95.328000000000003</v>
      </c>
      <c r="HZ22" s="17">
        <v>21.066410000000001</v>
      </c>
      <c r="IA22" s="17">
        <v>71.133589999999998</v>
      </c>
      <c r="IB22" s="17">
        <v>0</v>
      </c>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86.2</v>
      </c>
      <c r="JA22" s="17">
        <v>89.348939999999999</v>
      </c>
      <c r="JB22" s="17">
        <v>133.35676000000001</v>
      </c>
      <c r="JC22" s="17">
        <v>-47.156759999999998</v>
      </c>
      <c r="JD22" s="17">
        <v>122.3</v>
      </c>
      <c r="JE22" s="17">
        <v>91.666669999999996</v>
      </c>
      <c r="JF22" s="17">
        <v>91.666669999999996</v>
      </c>
      <c r="JG22" s="17">
        <v>30.633330000000001</v>
      </c>
      <c r="JH22" s="17">
        <v>122.2</v>
      </c>
      <c r="JI22" s="17">
        <v>91.666669999999996</v>
      </c>
      <c r="JJ22" s="17">
        <v>91.666669999999996</v>
      </c>
      <c r="JK22" s="17">
        <v>30.533329999999999</v>
      </c>
      <c r="JL22" s="17">
        <v>0</v>
      </c>
      <c r="JM22" s="17"/>
      <c r="JN22" s="17">
        <v>0</v>
      </c>
      <c r="JO22" s="17">
        <v>0</v>
      </c>
      <c r="JP22" s="17">
        <v>132</v>
      </c>
      <c r="JQ22" s="17">
        <v>91.666669999999996</v>
      </c>
      <c r="JR22" s="17">
        <v>91.666669999999996</v>
      </c>
      <c r="JS22" s="17">
        <v>40.333329999999997</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113.3</v>
      </c>
      <c r="KO22" s="17">
        <v>114.11059</v>
      </c>
      <c r="KP22" s="17">
        <v>102.62358</v>
      </c>
      <c r="KQ22" s="17">
        <v>10.67642</v>
      </c>
      <c r="KR22" s="17"/>
      <c r="KS22" s="17"/>
      <c r="KT22" s="17"/>
      <c r="KU22" s="17">
        <v>0</v>
      </c>
      <c r="KV22" s="17"/>
      <c r="KW22" s="17"/>
      <c r="KX22" s="17"/>
      <c r="KY22" s="17">
        <v>0</v>
      </c>
      <c r="KZ22" s="17"/>
      <c r="LA22" s="17"/>
      <c r="LB22" s="17">
        <v>3.5488499999999998</v>
      </c>
      <c r="LC22" s="17">
        <v>-3.5488499999999998</v>
      </c>
      <c r="LD22" s="17">
        <v>225.7</v>
      </c>
      <c r="LE22" s="17">
        <v>271.12178999999998</v>
      </c>
      <c r="LF22" s="17">
        <v>264.37653999999998</v>
      </c>
      <c r="LG22" s="17">
        <v>-38.676540000000003</v>
      </c>
      <c r="LH22" s="17">
        <v>123.5</v>
      </c>
      <c r="LI22" s="17">
        <v>133.67986999999999</v>
      </c>
      <c r="LJ22" s="17">
        <v>133.67995999999999</v>
      </c>
      <c r="LK22" s="17">
        <v>-10.179959999999999</v>
      </c>
      <c r="LL22" s="17">
        <v>63.5</v>
      </c>
      <c r="LM22" s="17">
        <v>67.461429999999993</v>
      </c>
      <c r="LN22" s="17">
        <v>67.461460000000002</v>
      </c>
      <c r="LO22" s="17">
        <v>-3.9614600000000002</v>
      </c>
      <c r="LP22" s="17">
        <v>76.900000000000006</v>
      </c>
      <c r="LQ22" s="17">
        <v>78.567679999999996</v>
      </c>
      <c r="LR22" s="17">
        <v>78.567999999999998</v>
      </c>
      <c r="LS22" s="17">
        <v>-1.6679999999999999</v>
      </c>
      <c r="LT22" s="17">
        <v>29.7</v>
      </c>
      <c r="LU22" s="17">
        <v>30.097529999999999</v>
      </c>
      <c r="LV22" s="17">
        <v>30.097560000000001</v>
      </c>
      <c r="LW22" s="17">
        <v>-0.39756000000000002</v>
      </c>
      <c r="LX22" s="17"/>
      <c r="LY22" s="17"/>
      <c r="LZ22" s="17"/>
      <c r="MA22" s="17">
        <v>0</v>
      </c>
      <c r="MB22" s="17">
        <v>0</v>
      </c>
      <c r="MC22" s="17">
        <v>0</v>
      </c>
      <c r="MD22" s="17">
        <v>0</v>
      </c>
      <c r="ME22" s="17">
        <v>0</v>
      </c>
      <c r="MF22" s="17"/>
      <c r="MG22" s="17"/>
      <c r="MH22" s="17"/>
      <c r="MI22" s="17">
        <v>0</v>
      </c>
      <c r="MJ22" s="17"/>
      <c r="MK22" s="17"/>
      <c r="ML22" s="17"/>
      <c r="MM22" s="17">
        <v>0</v>
      </c>
      <c r="MN22" s="17">
        <v>104.1</v>
      </c>
      <c r="MO22" s="17">
        <v>104</v>
      </c>
      <c r="MP22" s="17">
        <v>104</v>
      </c>
      <c r="MQ22" s="17">
        <v>0.1</v>
      </c>
      <c r="MR22" s="17"/>
      <c r="MS22" s="17"/>
      <c r="MT22" s="17"/>
      <c r="MU22" s="17">
        <v>0</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137.69999999999999</v>
      </c>
      <c r="NQ22" s="17">
        <v>144.27350000000001</v>
      </c>
      <c r="NR22" s="17">
        <v>144.27350000000001</v>
      </c>
      <c r="NS22" s="17">
        <v>-6.5735000000000001</v>
      </c>
      <c r="NT22" s="17">
        <v>80</v>
      </c>
      <c r="NU22" s="17">
        <v>72.136750000000006</v>
      </c>
      <c r="NV22" s="17">
        <v>72.136750000000006</v>
      </c>
      <c r="NW22" s="17">
        <v>7.8632499999999999</v>
      </c>
      <c r="NX22" s="17">
        <v>0.1</v>
      </c>
      <c r="NY22" s="17">
        <v>4.3999999999999997E-2</v>
      </c>
      <c r="NZ22" s="17">
        <v>4.3999999999999997E-2</v>
      </c>
      <c r="OA22" s="17">
        <v>5.6000000000000001E-2</v>
      </c>
      <c r="OB22" s="17">
        <v>8.8000000000000007</v>
      </c>
      <c r="OC22" s="17">
        <v>17.8</v>
      </c>
      <c r="OD22" s="17">
        <v>27.533000000000001</v>
      </c>
      <c r="OE22" s="17">
        <v>-18.733000000000001</v>
      </c>
      <c r="OF22" s="17">
        <v>12.3</v>
      </c>
      <c r="OG22" s="17">
        <v>36.915999999999997</v>
      </c>
      <c r="OH22" s="17">
        <v>36.915999999999997</v>
      </c>
      <c r="OI22" s="17">
        <v>-24.616</v>
      </c>
      <c r="OJ22" s="17">
        <v>0</v>
      </c>
      <c r="OK22" s="17">
        <v>1.153</v>
      </c>
      <c r="OL22" s="17">
        <v>1.153</v>
      </c>
      <c r="OM22" s="17">
        <v>-1.153</v>
      </c>
      <c r="ON22" s="17">
        <v>0</v>
      </c>
      <c r="OO22" s="17">
        <v>0</v>
      </c>
      <c r="OP22" s="17">
        <v>0</v>
      </c>
      <c r="OQ22" s="17">
        <v>0</v>
      </c>
      <c r="OR22" s="17">
        <v>0</v>
      </c>
      <c r="OS22" s="17"/>
      <c r="OT22" s="17">
        <v>17.560980000000001</v>
      </c>
      <c r="OU22" s="17">
        <v>-17.560980000000001</v>
      </c>
      <c r="OV22" s="17">
        <v>9.9</v>
      </c>
      <c r="OW22" s="17">
        <v>9.9830000000000005</v>
      </c>
      <c r="OX22" s="17">
        <v>9.9830000000000005</v>
      </c>
      <c r="OY22" s="17">
        <v>-8.3000000000000004E-2</v>
      </c>
      <c r="OZ22" s="17">
        <v>5.3</v>
      </c>
      <c r="PA22" s="17">
        <v>5.67</v>
      </c>
      <c r="PB22" s="17">
        <v>5.67</v>
      </c>
      <c r="PC22" s="17">
        <v>-0.37</v>
      </c>
      <c r="PD22" s="17">
        <v>3.5</v>
      </c>
      <c r="PE22" s="17">
        <v>3.6</v>
      </c>
      <c r="PF22" s="17">
        <v>3.6</v>
      </c>
      <c r="PG22" s="17">
        <v>-0.1</v>
      </c>
      <c r="PH22" s="17">
        <v>4.8</v>
      </c>
      <c r="PI22" s="17">
        <v>4.5</v>
      </c>
      <c r="PJ22" s="17">
        <v>4.5</v>
      </c>
      <c r="PK22" s="17">
        <v>0.3</v>
      </c>
      <c r="PL22" s="17">
        <v>20</v>
      </c>
      <c r="PM22" s="17">
        <v>19.51219</v>
      </c>
      <c r="PN22" s="17">
        <v>19.5122</v>
      </c>
      <c r="PO22" s="17">
        <v>0.48780000000000001</v>
      </c>
      <c r="PP22" s="17">
        <v>20</v>
      </c>
      <c r="PQ22" s="17">
        <v>19.51219</v>
      </c>
      <c r="PR22" s="17">
        <v>19.5122</v>
      </c>
      <c r="PS22" s="17">
        <v>0.48780000000000001</v>
      </c>
      <c r="PT22" s="17">
        <v>18.8</v>
      </c>
      <c r="PU22" s="17">
        <v>17.560970000000001</v>
      </c>
      <c r="PV22" s="17">
        <v>17.560980000000001</v>
      </c>
      <c r="PW22" s="17">
        <v>1.23902</v>
      </c>
      <c r="PX22" s="17">
        <v>3.2</v>
      </c>
      <c r="PY22" s="17"/>
      <c r="PZ22" s="17">
        <v>3.4</v>
      </c>
      <c r="QA22" s="17">
        <v>-0.2</v>
      </c>
      <c r="QB22" s="17">
        <v>18.7</v>
      </c>
      <c r="QC22" s="17">
        <v>18.341460000000001</v>
      </c>
      <c r="QD22" s="17">
        <v>18.341460000000001</v>
      </c>
      <c r="QE22" s="17">
        <v>0.35854000000000003</v>
      </c>
      <c r="QF22" s="17">
        <v>1.9</v>
      </c>
      <c r="QG22" s="17">
        <v>3.1</v>
      </c>
      <c r="QH22" s="17">
        <v>1.4810000000000001</v>
      </c>
      <c r="QI22" s="17">
        <v>0.41899999999999998</v>
      </c>
      <c r="QJ22" s="17">
        <v>1.8</v>
      </c>
      <c r="QK22" s="17">
        <v>2.9</v>
      </c>
      <c r="QL22" s="17">
        <v>1.2609999999999999</v>
      </c>
      <c r="QM22" s="17">
        <v>0.53900000000000003</v>
      </c>
      <c r="QN22" s="17">
        <v>2.2000000000000002</v>
      </c>
      <c r="QO22" s="17">
        <v>6.6</v>
      </c>
      <c r="QP22" s="17">
        <v>9.0619999999999994</v>
      </c>
      <c r="QQ22" s="17">
        <v>-6.8620000000000001</v>
      </c>
      <c r="QR22" s="17">
        <v>8.9</v>
      </c>
      <c r="QS22" s="17">
        <v>17.100000000000001</v>
      </c>
      <c r="QT22" s="17">
        <v>21.760999999999999</v>
      </c>
      <c r="QU22" s="17">
        <v>-12.861000000000001</v>
      </c>
      <c r="QV22" s="17">
        <v>3.2</v>
      </c>
      <c r="QW22" s="17">
        <v>3</v>
      </c>
      <c r="QX22" s="17">
        <v>3</v>
      </c>
      <c r="QY22" s="17">
        <v>0.2</v>
      </c>
      <c r="QZ22" s="17">
        <v>2.2999999999999998</v>
      </c>
      <c r="RA22" s="17">
        <v>2.4</v>
      </c>
      <c r="RB22" s="17">
        <v>2.4</v>
      </c>
      <c r="RC22" s="17">
        <v>-0.1</v>
      </c>
      <c r="RD22" s="17">
        <v>2.4</v>
      </c>
      <c r="RE22" s="17">
        <v>2.4</v>
      </c>
      <c r="RF22" s="17">
        <v>2.4</v>
      </c>
      <c r="RG22" s="17">
        <v>0</v>
      </c>
      <c r="RH22" s="17">
        <v>2.8</v>
      </c>
      <c r="RI22" s="17">
        <v>1.45</v>
      </c>
      <c r="RJ22" s="17">
        <v>1.45</v>
      </c>
      <c r="RK22" s="17">
        <v>1.35</v>
      </c>
      <c r="RL22" s="17">
        <v>2.1</v>
      </c>
      <c r="RM22" s="17">
        <v>8.1</v>
      </c>
      <c r="RN22" s="17">
        <v>10.978</v>
      </c>
      <c r="RO22" s="17">
        <v>-8.8780000000000001</v>
      </c>
      <c r="RP22" s="17">
        <v>3.3</v>
      </c>
      <c r="RQ22" s="17">
        <v>3.3809999999999998</v>
      </c>
      <c r="RR22" s="17">
        <v>3.3809999999999998</v>
      </c>
      <c r="RS22" s="17">
        <v>-8.1000000000000003E-2</v>
      </c>
      <c r="RT22" s="17">
        <v>20.3</v>
      </c>
      <c r="RU22" s="17">
        <v>19.869240000000001</v>
      </c>
      <c r="RV22" s="17">
        <v>4.8965899999999998</v>
      </c>
      <c r="RW22" s="17">
        <v>15.403409999999999</v>
      </c>
      <c r="RX22" s="17">
        <v>2</v>
      </c>
      <c r="RY22" s="17">
        <v>2</v>
      </c>
      <c r="RZ22" s="17">
        <v>2</v>
      </c>
      <c r="SA22" s="17">
        <v>0</v>
      </c>
      <c r="SB22" s="17">
        <v>0</v>
      </c>
      <c r="SC22" s="17"/>
      <c r="SD22" s="17">
        <v>0.7</v>
      </c>
      <c r="SE22" s="17">
        <v>-0.7</v>
      </c>
      <c r="SF22" s="17">
        <v>19.899999999999999</v>
      </c>
      <c r="SG22" s="17">
        <v>19.21951</v>
      </c>
      <c r="SH22" s="17">
        <v>19.21951</v>
      </c>
      <c r="SI22" s="17">
        <v>0.68049000000000004</v>
      </c>
      <c r="SJ22" s="17">
        <v>12.5</v>
      </c>
      <c r="SK22" s="17">
        <v>12.195119999999999</v>
      </c>
      <c r="SL22" s="17">
        <v>12.195119999999999</v>
      </c>
      <c r="SM22" s="17">
        <v>0.30487999999999998</v>
      </c>
      <c r="SN22" s="17">
        <v>19.899999999999999</v>
      </c>
      <c r="SO22" s="17">
        <v>19.51219</v>
      </c>
      <c r="SP22" s="17">
        <v>19.5122</v>
      </c>
      <c r="SQ22" s="17">
        <v>0.38779999999999998</v>
      </c>
      <c r="SR22" s="17">
        <v>20.2</v>
      </c>
      <c r="SS22" s="17">
        <v>19.51219</v>
      </c>
      <c r="ST22" s="17">
        <v>19.5122</v>
      </c>
      <c r="SU22" s="17">
        <v>0.68779999999999997</v>
      </c>
      <c r="SV22" s="17">
        <v>20</v>
      </c>
      <c r="SW22" s="17">
        <v>19.317070000000001</v>
      </c>
      <c r="SX22" s="17">
        <v>19.317070000000001</v>
      </c>
      <c r="SY22" s="17">
        <v>0.68293000000000004</v>
      </c>
      <c r="SZ22" s="17">
        <v>0</v>
      </c>
      <c r="TA22" s="17">
        <v>2.2999999999999998</v>
      </c>
      <c r="TB22" s="17">
        <v>4.0540000000000003</v>
      </c>
      <c r="TC22" s="17">
        <v>-4.0540000000000003</v>
      </c>
      <c r="TD22" s="17">
        <v>10.199999999999999</v>
      </c>
      <c r="TE22" s="17">
        <v>6.2709999999999999</v>
      </c>
      <c r="TF22" s="17">
        <v>6.2709999999999999</v>
      </c>
      <c r="TG22" s="17">
        <v>3.9289999999999998</v>
      </c>
      <c r="TH22" s="17">
        <v>1.1000000000000001</v>
      </c>
      <c r="TI22" s="17">
        <v>4.5</v>
      </c>
      <c r="TJ22" s="17">
        <v>16.716999999999999</v>
      </c>
      <c r="TK22" s="17">
        <v>-15.617000000000001</v>
      </c>
      <c r="TL22" s="17">
        <v>32.9</v>
      </c>
      <c r="TM22" s="17">
        <v>43.1</v>
      </c>
      <c r="TN22" s="17">
        <v>7.19</v>
      </c>
      <c r="TO22" s="17">
        <v>25.71</v>
      </c>
      <c r="TP22" s="17">
        <v>47.2</v>
      </c>
      <c r="TQ22" s="17">
        <v>71.400000000000006</v>
      </c>
      <c r="TR22" s="17">
        <v>6.55</v>
      </c>
      <c r="TS22" s="17">
        <v>40.65</v>
      </c>
      <c r="TT22" s="17">
        <v>0.2</v>
      </c>
      <c r="TU22" s="17">
        <v>1.5</v>
      </c>
      <c r="TV22" s="17">
        <v>0.5</v>
      </c>
      <c r="TW22" s="17">
        <v>-0.3</v>
      </c>
      <c r="TX22" s="17">
        <v>1.8</v>
      </c>
      <c r="TY22" s="17">
        <v>1.2</v>
      </c>
      <c r="TZ22" s="17">
        <v>0.39</v>
      </c>
      <c r="UA22" s="17">
        <v>1.41</v>
      </c>
      <c r="UB22" s="17">
        <v>17.899999999999999</v>
      </c>
      <c r="UC22" s="17">
        <v>0</v>
      </c>
      <c r="UD22" s="17">
        <v>19.5122</v>
      </c>
      <c r="UE22" s="17">
        <v>-1.6122000000000001</v>
      </c>
      <c r="UF22" s="17">
        <v>8.4</v>
      </c>
      <c r="UG22" s="17">
        <v>8</v>
      </c>
      <c r="UH22" s="17">
        <v>8</v>
      </c>
      <c r="UI22" s="17">
        <v>0.4</v>
      </c>
      <c r="UJ22" s="17">
        <v>0</v>
      </c>
      <c r="UK22" s="17"/>
      <c r="UL22" s="17"/>
      <c r="UM22" s="17">
        <v>0</v>
      </c>
      <c r="UN22" s="17">
        <v>20.399999999999999</v>
      </c>
      <c r="UO22" s="17">
        <v>19.51219</v>
      </c>
      <c r="UP22" s="17">
        <v>19.5122</v>
      </c>
      <c r="UQ22" s="17">
        <v>0.88780000000000003</v>
      </c>
      <c r="UR22" s="17">
        <v>20.399999999999999</v>
      </c>
      <c r="US22" s="17">
        <v>19.51219</v>
      </c>
      <c r="UT22" s="17">
        <v>19.5122</v>
      </c>
      <c r="UU22" s="17">
        <v>0.88780000000000003</v>
      </c>
      <c r="UV22" s="17">
        <v>20.2</v>
      </c>
      <c r="UW22" s="17">
        <v>19.51219</v>
      </c>
      <c r="UX22" s="17">
        <v>19.5122</v>
      </c>
      <c r="UY22" s="17">
        <v>0.68779999999999997</v>
      </c>
      <c r="UZ22" s="17">
        <v>0</v>
      </c>
      <c r="VA22" s="17">
        <v>0.63200000000000001</v>
      </c>
      <c r="VB22" s="17">
        <v>0.63200000000000001</v>
      </c>
      <c r="VC22" s="17">
        <v>-0.63200000000000001</v>
      </c>
      <c r="VD22" s="17">
        <v>0.4</v>
      </c>
      <c r="VE22" s="17">
        <v>1</v>
      </c>
      <c r="VF22" s="17">
        <v>2.1059999999999999</v>
      </c>
      <c r="VG22" s="17">
        <v>-1.706</v>
      </c>
      <c r="VH22" s="17">
        <v>6.8</v>
      </c>
      <c r="VI22" s="17">
        <v>23.3</v>
      </c>
      <c r="VJ22" s="17">
        <v>9.9</v>
      </c>
      <c r="VK22" s="17">
        <v>-3.1</v>
      </c>
      <c r="VL22" s="17">
        <v>0.6</v>
      </c>
      <c r="VM22" s="17">
        <v>0.6</v>
      </c>
      <c r="VN22" s="17">
        <v>0.6</v>
      </c>
      <c r="VO22" s="17">
        <v>0</v>
      </c>
      <c r="VP22" s="17">
        <v>8.8000000000000007</v>
      </c>
      <c r="VQ22" s="17">
        <v>14.6</v>
      </c>
      <c r="VR22" s="17">
        <v>25.113</v>
      </c>
      <c r="VS22" s="17">
        <v>-16.312999999999999</v>
      </c>
      <c r="VT22" s="17">
        <v>5.2</v>
      </c>
      <c r="VU22" s="17">
        <v>6.4</v>
      </c>
      <c r="VV22" s="17">
        <v>18.981000000000002</v>
      </c>
      <c r="VW22" s="17">
        <v>-13.781000000000001</v>
      </c>
      <c r="VX22" s="17">
        <v>5.2</v>
      </c>
      <c r="VY22" s="17">
        <v>33</v>
      </c>
      <c r="VZ22" s="17">
        <v>9.9619999999999997</v>
      </c>
      <c r="WA22" s="17">
        <v>-4.7619999999999996</v>
      </c>
      <c r="WB22" s="17">
        <v>1.1000000000000001</v>
      </c>
      <c r="WC22" s="17">
        <v>0.9</v>
      </c>
      <c r="WD22" s="17">
        <v>3.2360000000000002</v>
      </c>
      <c r="WE22" s="17">
        <v>-2.1360000000000001</v>
      </c>
      <c r="WF22" s="17">
        <v>9.1</v>
      </c>
      <c r="WG22" s="17">
        <v>8.6</v>
      </c>
      <c r="WH22" s="17">
        <v>8.6</v>
      </c>
      <c r="WI22" s="17">
        <v>0.5</v>
      </c>
      <c r="WJ22" s="17">
        <v>20</v>
      </c>
      <c r="WK22" s="17">
        <v>19.317070000000001</v>
      </c>
      <c r="WL22" s="17">
        <v>19.317070000000001</v>
      </c>
      <c r="WM22" s="17">
        <v>0.68293000000000004</v>
      </c>
      <c r="WN22" s="17"/>
      <c r="WO22" s="17"/>
      <c r="WP22" s="17"/>
      <c r="WQ22" s="17">
        <v>0</v>
      </c>
      <c r="WR22" s="17"/>
      <c r="WS22" s="17"/>
      <c r="WT22" s="17"/>
      <c r="WU22" s="17">
        <v>0</v>
      </c>
      <c r="WV22" s="17">
        <v>35.6</v>
      </c>
      <c r="WW22" s="17">
        <v>35</v>
      </c>
      <c r="WX22" s="17">
        <v>35</v>
      </c>
      <c r="WY22" s="17">
        <v>0.6</v>
      </c>
      <c r="WZ22" s="17">
        <v>29</v>
      </c>
      <c r="XA22" s="17">
        <v>29.184000000000001</v>
      </c>
      <c r="XB22" s="17">
        <v>29.184000000000001</v>
      </c>
      <c r="XC22" s="17">
        <v>-0.184</v>
      </c>
      <c r="XD22" s="17">
        <v>3.1</v>
      </c>
      <c r="XE22" s="17">
        <v>2.8159999999999998</v>
      </c>
      <c r="XF22" s="17">
        <v>2.8159999999999998</v>
      </c>
      <c r="XG22" s="17">
        <v>0.28399999999999997</v>
      </c>
      <c r="XH22" s="17">
        <v>17.2</v>
      </c>
      <c r="XI22" s="17">
        <v>14</v>
      </c>
      <c r="XJ22" s="17">
        <v>14</v>
      </c>
      <c r="XK22" s="17">
        <v>3.2</v>
      </c>
      <c r="XL22" s="17">
        <v>13.9</v>
      </c>
      <c r="XM22" s="17">
        <v>16.559999999999999</v>
      </c>
      <c r="XN22" s="17">
        <v>16.559999999999999</v>
      </c>
      <c r="XO22" s="17">
        <v>-2.66</v>
      </c>
      <c r="XP22" s="17">
        <v>5.93</v>
      </c>
      <c r="XQ22" s="17">
        <v>7.52</v>
      </c>
      <c r="XR22" s="17">
        <v>7.52</v>
      </c>
      <c r="XS22" s="17">
        <v>-1.59</v>
      </c>
    </row>
    <row r="23" spans="1:643" ht="24" customHeight="1" x14ac:dyDescent="0.25">
      <c r="A23" s="1"/>
      <c r="B23" s="16" t="s">
        <v>65</v>
      </c>
      <c r="C23" s="16" t="s">
        <v>720</v>
      </c>
      <c r="D23" s="17">
        <v>1</v>
      </c>
      <c r="E23" s="17">
        <v>1.02</v>
      </c>
      <c r="F23" s="17">
        <v>1.02</v>
      </c>
      <c r="G23" s="17">
        <v>-0.02</v>
      </c>
      <c r="H23" s="17">
        <v>1.6</v>
      </c>
      <c r="I23" s="17">
        <v>1.63</v>
      </c>
      <c r="J23" s="17">
        <v>1.63</v>
      </c>
      <c r="K23" s="17">
        <v>-0.03</v>
      </c>
      <c r="L23" s="17">
        <v>646.5</v>
      </c>
      <c r="M23" s="17">
        <v>649.77760999999998</v>
      </c>
      <c r="N23" s="17">
        <v>649.77760999999998</v>
      </c>
      <c r="O23" s="17">
        <v>-3.2776100000000001</v>
      </c>
      <c r="P23" s="17">
        <v>145.69999999999999</v>
      </c>
      <c r="Q23" s="17">
        <v>147.59345999999999</v>
      </c>
      <c r="R23" s="17">
        <v>147.59345999999999</v>
      </c>
      <c r="S23" s="17">
        <v>-1.8934599999999999</v>
      </c>
      <c r="T23" s="17"/>
      <c r="U23" s="17"/>
      <c r="V23" s="17"/>
      <c r="W23" s="17">
        <v>0</v>
      </c>
      <c r="X23" s="17"/>
      <c r="Y23" s="17"/>
      <c r="Z23" s="17"/>
      <c r="AA23" s="17">
        <v>0</v>
      </c>
      <c r="AB23" s="17">
        <v>91.6</v>
      </c>
      <c r="AC23" s="17">
        <v>92.226339999999993</v>
      </c>
      <c r="AD23" s="17">
        <v>92.226339999999993</v>
      </c>
      <c r="AE23" s="17">
        <v>-0.62634000000000001</v>
      </c>
      <c r="AF23" s="17">
        <v>240.1</v>
      </c>
      <c r="AG23" s="17">
        <v>240.14849000000001</v>
      </c>
      <c r="AH23" s="17">
        <v>246.98840000000001</v>
      </c>
      <c r="AI23" s="17">
        <v>-6.8883999999999999</v>
      </c>
      <c r="AJ23" s="17">
        <v>0</v>
      </c>
      <c r="AK23" s="17"/>
      <c r="AL23" s="17"/>
      <c r="AM23" s="17">
        <v>0</v>
      </c>
      <c r="AN23" s="17">
        <v>0</v>
      </c>
      <c r="AO23" s="17">
        <v>0</v>
      </c>
      <c r="AP23" s="17"/>
      <c r="AQ23" s="17">
        <v>0</v>
      </c>
      <c r="AR23" s="17">
        <v>132.19999999999999</v>
      </c>
      <c r="AS23" s="17">
        <v>116.66667</v>
      </c>
      <c r="AT23" s="17">
        <v>116.66667</v>
      </c>
      <c r="AU23" s="17">
        <v>15.533329999999999</v>
      </c>
      <c r="AV23" s="17">
        <v>132.1</v>
      </c>
      <c r="AW23" s="17">
        <v>116.66667</v>
      </c>
      <c r="AX23" s="17">
        <v>116.66667</v>
      </c>
      <c r="AY23" s="17">
        <v>15.43333</v>
      </c>
      <c r="AZ23" s="17">
        <v>132</v>
      </c>
      <c r="BA23" s="17">
        <v>116.66667</v>
      </c>
      <c r="BB23" s="17">
        <v>116.66667</v>
      </c>
      <c r="BC23" s="17">
        <v>15.33333</v>
      </c>
      <c r="BD23" s="17">
        <v>227.6</v>
      </c>
      <c r="BE23" s="17">
        <v>175</v>
      </c>
      <c r="BF23" s="17">
        <v>175</v>
      </c>
      <c r="BG23" s="17">
        <v>52.6</v>
      </c>
      <c r="BH23" s="17">
        <v>203.2</v>
      </c>
      <c r="BI23" s="17">
        <v>204.87801999999999</v>
      </c>
      <c r="BJ23" s="17">
        <v>130.21014</v>
      </c>
      <c r="BK23" s="17">
        <v>72.989859999999993</v>
      </c>
      <c r="BL23" s="17">
        <v>107.5</v>
      </c>
      <c r="BM23" s="17">
        <v>102.43901</v>
      </c>
      <c r="BN23" s="17">
        <v>65.105069999999998</v>
      </c>
      <c r="BO23" s="17">
        <v>42.394930000000002</v>
      </c>
      <c r="BP23" s="17">
        <v>558.70000000000005</v>
      </c>
      <c r="BQ23" s="17">
        <v>568.29854</v>
      </c>
      <c r="BR23" s="17">
        <v>568.29854</v>
      </c>
      <c r="BS23" s="17">
        <v>-9.5985399999999998</v>
      </c>
      <c r="BT23" s="17">
        <v>10.6</v>
      </c>
      <c r="BU23" s="17">
        <v>10.17268</v>
      </c>
      <c r="BV23" s="17">
        <v>10.17268</v>
      </c>
      <c r="BW23" s="17">
        <v>0.42731999999999998</v>
      </c>
      <c r="BX23" s="17"/>
      <c r="BY23" s="17"/>
      <c r="BZ23" s="17"/>
      <c r="CA23" s="17">
        <v>0</v>
      </c>
      <c r="CB23" s="17"/>
      <c r="CC23" s="17"/>
      <c r="CD23" s="17"/>
      <c r="CE23" s="17">
        <v>0</v>
      </c>
      <c r="CF23" s="17"/>
      <c r="CG23" s="17"/>
      <c r="CH23" s="17"/>
      <c r="CI23" s="17">
        <v>0</v>
      </c>
      <c r="CJ23" s="17"/>
      <c r="CK23" s="17"/>
      <c r="CL23" s="17"/>
      <c r="CM23" s="17">
        <v>0</v>
      </c>
      <c r="CN23" s="17">
        <v>166.4</v>
      </c>
      <c r="CO23" s="17">
        <v>164.70732000000001</v>
      </c>
      <c r="CP23" s="17">
        <v>164.70732000000001</v>
      </c>
      <c r="CQ23" s="17">
        <v>1.69268</v>
      </c>
      <c r="CR23" s="17">
        <v>8.6999999999999993</v>
      </c>
      <c r="CS23" s="17">
        <v>7.5928399999999998</v>
      </c>
      <c r="CT23" s="17">
        <v>7.5928399999999998</v>
      </c>
      <c r="CU23" s="17">
        <v>1.1071599999999999</v>
      </c>
      <c r="CV23" s="17">
        <v>2.1</v>
      </c>
      <c r="CW23" s="17">
        <v>4.1677999999999997</v>
      </c>
      <c r="CX23" s="17">
        <v>4.1677999999999997</v>
      </c>
      <c r="CY23" s="17">
        <v>-2.0678000000000001</v>
      </c>
      <c r="CZ23" s="17">
        <v>0</v>
      </c>
      <c r="DA23" s="17">
        <v>0</v>
      </c>
      <c r="DB23" s="17">
        <v>0</v>
      </c>
      <c r="DC23" s="17">
        <v>0</v>
      </c>
      <c r="DD23" s="17">
        <v>3.9</v>
      </c>
      <c r="DE23" s="17">
        <v>2.7514799999999999</v>
      </c>
      <c r="DF23" s="17">
        <v>6.8787000000000003</v>
      </c>
      <c r="DG23" s="17">
        <v>-2.9786999999999999</v>
      </c>
      <c r="DH23" s="17"/>
      <c r="DI23" s="17"/>
      <c r="DJ23" s="17"/>
      <c r="DK23" s="17">
        <v>0</v>
      </c>
      <c r="DL23" s="17">
        <v>112</v>
      </c>
      <c r="DM23" s="17">
        <v>110.00812000000001</v>
      </c>
      <c r="DN23" s="17">
        <v>143</v>
      </c>
      <c r="DO23" s="17">
        <v>-31</v>
      </c>
      <c r="DP23" s="17">
        <v>0</v>
      </c>
      <c r="DQ23" s="17"/>
      <c r="DR23" s="17">
        <v>8.9130000000000003</v>
      </c>
      <c r="DS23" s="17">
        <v>-8.9130000000000003</v>
      </c>
      <c r="DT23" s="17"/>
      <c r="DU23" s="17"/>
      <c r="DV23" s="17"/>
      <c r="DW23" s="17">
        <v>0</v>
      </c>
      <c r="DX23" s="17"/>
      <c r="DY23" s="17"/>
      <c r="DZ23" s="17"/>
      <c r="EA23" s="17">
        <v>0</v>
      </c>
      <c r="EB23" s="17"/>
      <c r="EC23" s="17"/>
      <c r="ED23" s="17">
        <v>0</v>
      </c>
      <c r="EE23" s="17">
        <v>0</v>
      </c>
      <c r="EF23" s="17">
        <v>111.2</v>
      </c>
      <c r="EG23" s="17">
        <v>112.90537</v>
      </c>
      <c r="EH23" s="17">
        <v>112.90537</v>
      </c>
      <c r="EI23" s="17">
        <v>-1.7053700000000001</v>
      </c>
      <c r="EJ23" s="17">
        <v>214.7</v>
      </c>
      <c r="EK23" s="17">
        <v>221.25516999999999</v>
      </c>
      <c r="EL23" s="17">
        <v>221.25516999999999</v>
      </c>
      <c r="EM23" s="17">
        <v>-6.5551700000000004</v>
      </c>
      <c r="EN23" s="17"/>
      <c r="EO23" s="17"/>
      <c r="EP23" s="17"/>
      <c r="EQ23" s="17">
        <v>0</v>
      </c>
      <c r="ER23" s="17">
        <v>0</v>
      </c>
      <c r="ES23" s="17"/>
      <c r="ET23" s="17">
        <v>0</v>
      </c>
      <c r="EU23" s="17">
        <v>0</v>
      </c>
      <c r="EV23" s="17"/>
      <c r="EW23" s="17"/>
      <c r="EX23" s="17"/>
      <c r="EY23" s="17">
        <v>0</v>
      </c>
      <c r="EZ23" s="17">
        <v>6.5088900000000001</v>
      </c>
      <c r="FA23" s="17">
        <v>6.39</v>
      </c>
      <c r="FB23" s="17">
        <v>6.39</v>
      </c>
      <c r="FC23" s="17">
        <v>0.11889</v>
      </c>
      <c r="FD23" s="17">
        <v>368.22791000000001</v>
      </c>
      <c r="FE23" s="17">
        <v>391.52195</v>
      </c>
      <c r="FF23" s="17">
        <v>391.52195</v>
      </c>
      <c r="FG23" s="17">
        <v>-23.294039999999999</v>
      </c>
      <c r="FH23" s="17">
        <v>31.1</v>
      </c>
      <c r="FI23" s="17">
        <v>12.90293</v>
      </c>
      <c r="FJ23" s="17">
        <v>81.173749999999998</v>
      </c>
      <c r="FK23" s="17">
        <v>-50.073749999999997</v>
      </c>
      <c r="FL23" s="17">
        <v>0</v>
      </c>
      <c r="FM23" s="17"/>
      <c r="FN23" s="17">
        <v>148.62634</v>
      </c>
      <c r="FO23" s="17">
        <v>-148.62634</v>
      </c>
      <c r="FP23" s="17">
        <v>0</v>
      </c>
      <c r="FQ23" s="17"/>
      <c r="FR23" s="17">
        <v>41.498959999999997</v>
      </c>
      <c r="FS23" s="17">
        <v>-41.498959999999997</v>
      </c>
      <c r="FT23" s="17">
        <v>18.5</v>
      </c>
      <c r="FU23" s="17">
        <v>19.28585</v>
      </c>
      <c r="FV23" s="17">
        <v>19.28585</v>
      </c>
      <c r="FW23" s="17">
        <v>-0.78585000000000005</v>
      </c>
      <c r="FX23" s="17">
        <v>0</v>
      </c>
      <c r="FY23" s="17"/>
      <c r="FZ23" s="17">
        <v>19.21951</v>
      </c>
      <c r="GA23" s="17">
        <v>-19.21951</v>
      </c>
      <c r="GB23" s="17">
        <v>90.7</v>
      </c>
      <c r="GC23" s="17">
        <v>87.657560000000004</v>
      </c>
      <c r="GD23" s="17">
        <v>87.657560000000004</v>
      </c>
      <c r="GE23" s="17">
        <v>3.04244</v>
      </c>
      <c r="GF23" s="17">
        <v>127.3</v>
      </c>
      <c r="GG23" s="17">
        <v>133.33332999999999</v>
      </c>
      <c r="GH23" s="17">
        <v>133.33332999999999</v>
      </c>
      <c r="GI23" s="17">
        <v>-6.0333300000000003</v>
      </c>
      <c r="GJ23" s="17">
        <v>128.19999999999999</v>
      </c>
      <c r="GK23" s="17">
        <v>133.33332999999999</v>
      </c>
      <c r="GL23" s="17">
        <v>133.33332999999999</v>
      </c>
      <c r="GM23" s="17">
        <v>-5.1333299999999999</v>
      </c>
      <c r="GN23" s="17">
        <v>156.4</v>
      </c>
      <c r="GO23" s="17">
        <v>133.33332999999999</v>
      </c>
      <c r="GP23" s="17">
        <v>133.33332999999999</v>
      </c>
      <c r="GQ23" s="17">
        <v>23.066669999999998</v>
      </c>
      <c r="GR23" s="17">
        <v>108.6</v>
      </c>
      <c r="GS23" s="17">
        <v>110.91316999999999</v>
      </c>
      <c r="GT23" s="17">
        <v>110.91316999999999</v>
      </c>
      <c r="GU23" s="17">
        <v>-2.3131699999999999</v>
      </c>
      <c r="GV23" s="17"/>
      <c r="GW23" s="17"/>
      <c r="GX23" s="17"/>
      <c r="GY23" s="17">
        <v>0</v>
      </c>
      <c r="GZ23" s="17">
        <v>3</v>
      </c>
      <c r="HA23" s="17">
        <v>2.9556100000000001</v>
      </c>
      <c r="HB23" s="17">
        <v>2.9556100000000001</v>
      </c>
      <c r="HC23" s="17">
        <v>4.4389999999999999E-2</v>
      </c>
      <c r="HD23" s="17">
        <v>45.8</v>
      </c>
      <c r="HE23" s="17">
        <v>47.26634</v>
      </c>
      <c r="HF23" s="17">
        <v>47.26634</v>
      </c>
      <c r="HG23" s="17">
        <v>-1.46634</v>
      </c>
      <c r="HH23" s="17"/>
      <c r="HI23" s="17"/>
      <c r="HJ23" s="17"/>
      <c r="HK23" s="17">
        <v>0</v>
      </c>
      <c r="HL23" s="17">
        <v>3.8</v>
      </c>
      <c r="HM23" s="17">
        <v>4.0998900000000003</v>
      </c>
      <c r="HN23" s="17">
        <v>4.0998900000000003</v>
      </c>
      <c r="HO23" s="17">
        <v>-0.29988999999999999</v>
      </c>
      <c r="HP23" s="17">
        <v>29.6</v>
      </c>
      <c r="HQ23" s="17">
        <v>30.294039999999999</v>
      </c>
      <c r="HR23" s="17">
        <v>30.294039999999999</v>
      </c>
      <c r="HS23" s="17">
        <v>-0.69403999999999999</v>
      </c>
      <c r="HT23" s="17">
        <v>173.9</v>
      </c>
      <c r="HU23" s="17">
        <v>171.54185000000001</v>
      </c>
      <c r="HV23" s="17">
        <v>171.54185000000001</v>
      </c>
      <c r="HW23" s="17">
        <v>2.3581500000000002</v>
      </c>
      <c r="HX23" s="17">
        <v>94.1</v>
      </c>
      <c r="HY23" s="17">
        <v>95.918049999999994</v>
      </c>
      <c r="HZ23" s="17">
        <v>95.918049999999994</v>
      </c>
      <c r="IA23" s="17">
        <v>-1.8180499999999999</v>
      </c>
      <c r="IB23" s="17">
        <v>0</v>
      </c>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86.9</v>
      </c>
      <c r="JA23" s="17">
        <v>89.349029999999999</v>
      </c>
      <c r="JB23" s="17">
        <v>133.35676000000001</v>
      </c>
      <c r="JC23" s="17">
        <v>-46.456760000000003</v>
      </c>
      <c r="JD23" s="17">
        <v>167.9</v>
      </c>
      <c r="JE23" s="17">
        <v>116.07024</v>
      </c>
      <c r="JF23" s="17">
        <v>91.666669999999996</v>
      </c>
      <c r="JG23" s="17">
        <v>76.233329999999995</v>
      </c>
      <c r="JH23" s="17">
        <v>161.69999999999999</v>
      </c>
      <c r="JI23" s="17">
        <v>116.07024</v>
      </c>
      <c r="JJ23" s="17">
        <v>91.666669999999996</v>
      </c>
      <c r="JK23" s="17">
        <v>70.033330000000007</v>
      </c>
      <c r="JL23" s="17">
        <v>0</v>
      </c>
      <c r="JM23" s="17"/>
      <c r="JN23" s="17">
        <v>0</v>
      </c>
      <c r="JO23" s="17">
        <v>0</v>
      </c>
      <c r="JP23" s="17">
        <v>158.69999999999999</v>
      </c>
      <c r="JQ23" s="17">
        <v>116.07024</v>
      </c>
      <c r="JR23" s="17">
        <v>91.666669999999996</v>
      </c>
      <c r="JS23" s="17">
        <v>67.033330000000007</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114.9</v>
      </c>
      <c r="KO23" s="17">
        <v>114.11063</v>
      </c>
      <c r="KP23" s="17">
        <v>114.11063</v>
      </c>
      <c r="KQ23" s="17">
        <v>0.78937000000000002</v>
      </c>
      <c r="KR23" s="17"/>
      <c r="KS23" s="17"/>
      <c r="KT23" s="17"/>
      <c r="KU23" s="17">
        <v>0</v>
      </c>
      <c r="KV23" s="17"/>
      <c r="KW23" s="17"/>
      <c r="KX23" s="17"/>
      <c r="KY23" s="17">
        <v>0</v>
      </c>
      <c r="KZ23" s="17"/>
      <c r="LA23" s="17"/>
      <c r="LB23" s="17">
        <v>3.5488499999999998</v>
      </c>
      <c r="LC23" s="17">
        <v>-3.5488499999999998</v>
      </c>
      <c r="LD23" s="17">
        <v>241.2</v>
      </c>
      <c r="LE23" s="17">
        <v>271.12195000000003</v>
      </c>
      <c r="LF23" s="17">
        <v>271.12195000000003</v>
      </c>
      <c r="LG23" s="17">
        <v>-29.921949999999999</v>
      </c>
      <c r="LH23" s="17">
        <v>127.7</v>
      </c>
      <c r="LI23" s="17">
        <v>133.67995999999999</v>
      </c>
      <c r="LJ23" s="17">
        <v>133.67995999999999</v>
      </c>
      <c r="LK23" s="17">
        <v>-5.9799600000000002</v>
      </c>
      <c r="LL23" s="17">
        <v>64.3</v>
      </c>
      <c r="LM23" s="17">
        <v>67.461460000000002</v>
      </c>
      <c r="LN23" s="17">
        <v>67.461460000000002</v>
      </c>
      <c r="LO23" s="17">
        <v>-3.1614599999999999</v>
      </c>
      <c r="LP23" s="17">
        <v>79.099999999999994</v>
      </c>
      <c r="LQ23" s="17">
        <v>78.567999999999998</v>
      </c>
      <c r="LR23" s="17">
        <v>78.567999999999998</v>
      </c>
      <c r="LS23" s="17">
        <v>0.53200000000000003</v>
      </c>
      <c r="LT23" s="17">
        <v>30.5</v>
      </c>
      <c r="LU23" s="17">
        <v>30.097560000000001</v>
      </c>
      <c r="LV23" s="17">
        <v>30.097560000000001</v>
      </c>
      <c r="LW23" s="17">
        <v>0.40244000000000002</v>
      </c>
      <c r="LX23" s="17"/>
      <c r="LY23" s="17"/>
      <c r="LZ23" s="17"/>
      <c r="MA23" s="17">
        <v>0</v>
      </c>
      <c r="MB23" s="17">
        <v>0</v>
      </c>
      <c r="MC23" s="17">
        <v>0</v>
      </c>
      <c r="MD23" s="17">
        <v>0</v>
      </c>
      <c r="ME23" s="17">
        <v>0</v>
      </c>
      <c r="MF23" s="17"/>
      <c r="MG23" s="17"/>
      <c r="MH23" s="17"/>
      <c r="MI23" s="17">
        <v>0</v>
      </c>
      <c r="MJ23" s="17"/>
      <c r="MK23" s="17"/>
      <c r="ML23" s="17"/>
      <c r="MM23" s="17">
        <v>0</v>
      </c>
      <c r="MN23" s="17">
        <v>103.3</v>
      </c>
      <c r="MO23" s="17">
        <v>104</v>
      </c>
      <c r="MP23" s="17">
        <v>104</v>
      </c>
      <c r="MQ23" s="17">
        <v>-0.7</v>
      </c>
      <c r="MR23" s="17"/>
      <c r="MS23" s="17"/>
      <c r="MT23" s="17"/>
      <c r="MU23" s="17">
        <v>0</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137.69999999999999</v>
      </c>
      <c r="NQ23" s="17">
        <v>144.27350000000001</v>
      </c>
      <c r="NR23" s="17">
        <v>144.27350000000001</v>
      </c>
      <c r="NS23" s="17">
        <v>-6.5735000000000001</v>
      </c>
      <c r="NT23" s="17">
        <v>79.7</v>
      </c>
      <c r="NU23" s="17">
        <v>72.136750000000006</v>
      </c>
      <c r="NV23" s="17">
        <v>72.136750000000006</v>
      </c>
      <c r="NW23" s="17">
        <v>7.56325</v>
      </c>
      <c r="NX23" s="17">
        <v>0.1</v>
      </c>
      <c r="NY23" s="17">
        <v>5.2999999999999999E-2</v>
      </c>
      <c r="NZ23" s="17">
        <v>5.2999999999999999E-2</v>
      </c>
      <c r="OA23" s="17">
        <v>4.7E-2</v>
      </c>
      <c r="OB23" s="17">
        <v>9.1999999999999993</v>
      </c>
      <c r="OC23" s="17">
        <v>18.100000000000001</v>
      </c>
      <c r="OD23" s="17">
        <v>27.19</v>
      </c>
      <c r="OE23" s="17">
        <v>-17.989999999999998</v>
      </c>
      <c r="OF23" s="17">
        <v>9.8000000000000007</v>
      </c>
      <c r="OG23" s="17">
        <v>58.872999999999998</v>
      </c>
      <c r="OH23" s="17">
        <v>58.872999999999998</v>
      </c>
      <c r="OI23" s="17">
        <v>-49.073</v>
      </c>
      <c r="OJ23" s="17">
        <v>0</v>
      </c>
      <c r="OK23" s="17">
        <v>1.355</v>
      </c>
      <c r="OL23" s="17">
        <v>1.355</v>
      </c>
      <c r="OM23" s="17">
        <v>-1.355</v>
      </c>
      <c r="ON23" s="17">
        <v>0</v>
      </c>
      <c r="OO23" s="17">
        <v>0</v>
      </c>
      <c r="OP23" s="17">
        <v>0</v>
      </c>
      <c r="OQ23" s="17">
        <v>0</v>
      </c>
      <c r="OR23" s="17">
        <v>0</v>
      </c>
      <c r="OS23" s="17"/>
      <c r="OT23" s="17">
        <v>17.560980000000001</v>
      </c>
      <c r="OU23" s="17">
        <v>-17.560980000000001</v>
      </c>
      <c r="OV23" s="17">
        <v>10</v>
      </c>
      <c r="OW23" s="17">
        <v>9.9830000000000005</v>
      </c>
      <c r="OX23" s="17">
        <v>9.9830000000000005</v>
      </c>
      <c r="OY23" s="17">
        <v>1.7000000000000001E-2</v>
      </c>
      <c r="OZ23" s="17">
        <v>5.4</v>
      </c>
      <c r="PA23" s="17">
        <v>5.67</v>
      </c>
      <c r="PB23" s="17">
        <v>5.67</v>
      </c>
      <c r="PC23" s="17">
        <v>-0.27</v>
      </c>
      <c r="PD23" s="17">
        <v>3.5</v>
      </c>
      <c r="PE23" s="17">
        <v>3.6</v>
      </c>
      <c r="PF23" s="17">
        <v>3.6</v>
      </c>
      <c r="PG23" s="17">
        <v>-0.1</v>
      </c>
      <c r="PH23" s="17">
        <v>4.8</v>
      </c>
      <c r="PI23" s="17">
        <v>4.5</v>
      </c>
      <c r="PJ23" s="17">
        <v>4.5</v>
      </c>
      <c r="PK23" s="17">
        <v>0.3</v>
      </c>
      <c r="PL23" s="17">
        <v>20.5</v>
      </c>
      <c r="PM23" s="17">
        <v>19.5122</v>
      </c>
      <c r="PN23" s="17">
        <v>19.5122</v>
      </c>
      <c r="PO23" s="17">
        <v>0.98780000000000001</v>
      </c>
      <c r="PP23" s="17">
        <v>19.399999999999999</v>
      </c>
      <c r="PQ23" s="17">
        <v>19.5122</v>
      </c>
      <c r="PR23" s="17">
        <v>19.5122</v>
      </c>
      <c r="PS23" s="17">
        <v>-0.11219999999999999</v>
      </c>
      <c r="PT23" s="17">
        <v>18.899999999999999</v>
      </c>
      <c r="PU23" s="17">
        <v>17.560980000000001</v>
      </c>
      <c r="PV23" s="17">
        <v>17.560980000000001</v>
      </c>
      <c r="PW23" s="17">
        <v>1.3390200000000001</v>
      </c>
      <c r="PX23" s="17">
        <v>3.6</v>
      </c>
      <c r="PY23" s="17"/>
      <c r="PZ23" s="17">
        <v>3.4</v>
      </c>
      <c r="QA23" s="17">
        <v>0.2</v>
      </c>
      <c r="QB23" s="17">
        <v>18.7</v>
      </c>
      <c r="QC23" s="17">
        <v>18.341460000000001</v>
      </c>
      <c r="QD23" s="17">
        <v>18.341460000000001</v>
      </c>
      <c r="QE23" s="17">
        <v>0.35854000000000003</v>
      </c>
      <c r="QF23" s="17">
        <v>3</v>
      </c>
      <c r="QG23" s="17">
        <v>4.2</v>
      </c>
      <c r="QH23" s="17">
        <v>2.71</v>
      </c>
      <c r="QI23" s="17">
        <v>0.28999999999999998</v>
      </c>
      <c r="QJ23" s="17">
        <v>2.6</v>
      </c>
      <c r="QK23" s="17">
        <v>3.9</v>
      </c>
      <c r="QL23" s="17">
        <v>2.4849999999999999</v>
      </c>
      <c r="QM23" s="17">
        <v>0.115</v>
      </c>
      <c r="QN23" s="17">
        <v>1.5</v>
      </c>
      <c r="QO23" s="17">
        <v>7</v>
      </c>
      <c r="QP23" s="17">
        <v>9.1430000000000007</v>
      </c>
      <c r="QQ23" s="17">
        <v>-7.6429999999999998</v>
      </c>
      <c r="QR23" s="17">
        <v>7</v>
      </c>
      <c r="QS23" s="17">
        <v>18.5</v>
      </c>
      <c r="QT23" s="17">
        <v>22.396000000000001</v>
      </c>
      <c r="QU23" s="17">
        <v>-15.396000000000001</v>
      </c>
      <c r="QV23" s="17">
        <v>3.2</v>
      </c>
      <c r="QW23" s="17">
        <v>3</v>
      </c>
      <c r="QX23" s="17">
        <v>3</v>
      </c>
      <c r="QY23" s="17">
        <v>0.2</v>
      </c>
      <c r="QZ23" s="17">
        <v>2.2999999999999998</v>
      </c>
      <c r="RA23" s="17">
        <v>2.4</v>
      </c>
      <c r="RB23" s="17">
        <v>2.4</v>
      </c>
      <c r="RC23" s="17">
        <v>-0.1</v>
      </c>
      <c r="RD23" s="17">
        <v>2.4</v>
      </c>
      <c r="RE23" s="17">
        <v>2.4</v>
      </c>
      <c r="RF23" s="17">
        <v>2.4</v>
      </c>
      <c r="RG23" s="17">
        <v>0</v>
      </c>
      <c r="RH23" s="17">
        <v>3</v>
      </c>
      <c r="RI23" s="17">
        <v>1.45</v>
      </c>
      <c r="RJ23" s="17">
        <v>1.45</v>
      </c>
      <c r="RK23" s="17">
        <v>1.55</v>
      </c>
      <c r="RL23" s="17">
        <v>1.3</v>
      </c>
      <c r="RM23" s="17">
        <v>11.2</v>
      </c>
      <c r="RN23" s="17">
        <v>10.058</v>
      </c>
      <c r="RO23" s="17">
        <v>-8.7579999999999991</v>
      </c>
      <c r="RP23" s="17">
        <v>3.3</v>
      </c>
      <c r="RQ23" s="17">
        <v>3.3809999999999998</v>
      </c>
      <c r="RR23" s="17">
        <v>3.3809999999999998</v>
      </c>
      <c r="RS23" s="17">
        <v>-8.1000000000000003E-2</v>
      </c>
      <c r="RT23" s="17">
        <v>20.3</v>
      </c>
      <c r="RU23" s="17">
        <v>19.869240000000001</v>
      </c>
      <c r="RV23" s="17">
        <v>19.869240000000001</v>
      </c>
      <c r="RW23" s="17">
        <v>0.43075999999999998</v>
      </c>
      <c r="RX23" s="17">
        <v>2</v>
      </c>
      <c r="RY23" s="17">
        <v>2</v>
      </c>
      <c r="RZ23" s="17">
        <v>2</v>
      </c>
      <c r="SA23" s="17">
        <v>0</v>
      </c>
      <c r="SB23" s="17">
        <v>0</v>
      </c>
      <c r="SC23" s="17"/>
      <c r="SD23" s="17">
        <v>0.7</v>
      </c>
      <c r="SE23" s="17">
        <v>-0.7</v>
      </c>
      <c r="SF23" s="17">
        <v>19.899999999999999</v>
      </c>
      <c r="SG23" s="17">
        <v>19.21951</v>
      </c>
      <c r="SH23" s="17">
        <v>19.21951</v>
      </c>
      <c r="SI23" s="17">
        <v>0.68049000000000004</v>
      </c>
      <c r="SJ23" s="17">
        <v>12.6</v>
      </c>
      <c r="SK23" s="17">
        <v>12.195119999999999</v>
      </c>
      <c r="SL23" s="17">
        <v>12.195119999999999</v>
      </c>
      <c r="SM23" s="17">
        <v>0.40488000000000002</v>
      </c>
      <c r="SN23" s="17">
        <v>20</v>
      </c>
      <c r="SO23" s="17">
        <v>19.5122</v>
      </c>
      <c r="SP23" s="17">
        <v>19.5122</v>
      </c>
      <c r="SQ23" s="17">
        <v>0.48780000000000001</v>
      </c>
      <c r="SR23" s="17">
        <v>20.3</v>
      </c>
      <c r="SS23" s="17">
        <v>19.5122</v>
      </c>
      <c r="ST23" s="17">
        <v>19.5122</v>
      </c>
      <c r="SU23" s="17">
        <v>0.78779999999999994</v>
      </c>
      <c r="SV23" s="17">
        <v>20</v>
      </c>
      <c r="SW23" s="17">
        <v>19.317070000000001</v>
      </c>
      <c r="SX23" s="17">
        <v>19.317070000000001</v>
      </c>
      <c r="SY23" s="17">
        <v>0.68293000000000004</v>
      </c>
      <c r="SZ23" s="17">
        <v>0</v>
      </c>
      <c r="TA23" s="17">
        <v>2.5</v>
      </c>
      <c r="TB23" s="17">
        <v>3.5270000000000001</v>
      </c>
      <c r="TC23" s="17">
        <v>-3.5270000000000001</v>
      </c>
      <c r="TD23" s="17">
        <v>13.2</v>
      </c>
      <c r="TE23" s="17">
        <v>6.2050000000000001</v>
      </c>
      <c r="TF23" s="17">
        <v>6.2050000000000001</v>
      </c>
      <c r="TG23" s="17">
        <v>6.9950000000000001</v>
      </c>
      <c r="TH23" s="17">
        <v>1.9</v>
      </c>
      <c r="TI23" s="17">
        <v>5.6</v>
      </c>
      <c r="TJ23" s="17">
        <v>25.847000000000001</v>
      </c>
      <c r="TK23" s="17">
        <v>-23.946999999999999</v>
      </c>
      <c r="TL23" s="17">
        <v>14</v>
      </c>
      <c r="TM23" s="17">
        <v>44.5</v>
      </c>
      <c r="TN23" s="17">
        <v>7.19</v>
      </c>
      <c r="TO23" s="17">
        <v>6.81</v>
      </c>
      <c r="TP23" s="17">
        <v>37.5</v>
      </c>
      <c r="TQ23" s="17">
        <v>71.7</v>
      </c>
      <c r="TR23" s="17">
        <v>6.55</v>
      </c>
      <c r="TS23" s="17">
        <v>30.95</v>
      </c>
      <c r="TT23" s="17">
        <v>0.1</v>
      </c>
      <c r="TU23" s="17">
        <v>1.6</v>
      </c>
      <c r="TV23" s="17">
        <v>0.5</v>
      </c>
      <c r="TW23" s="17">
        <v>-0.4</v>
      </c>
      <c r="TX23" s="17">
        <v>1.8</v>
      </c>
      <c r="TY23" s="17">
        <v>1.4</v>
      </c>
      <c r="TZ23" s="17">
        <v>0.39</v>
      </c>
      <c r="UA23" s="17">
        <v>1.41</v>
      </c>
      <c r="UB23" s="17">
        <v>21</v>
      </c>
      <c r="UC23" s="17">
        <v>0</v>
      </c>
      <c r="UD23" s="17">
        <v>19.5122</v>
      </c>
      <c r="UE23" s="17">
        <v>1.4878</v>
      </c>
      <c r="UF23" s="17">
        <v>8.4</v>
      </c>
      <c r="UG23" s="17">
        <v>8</v>
      </c>
      <c r="UH23" s="17">
        <v>8</v>
      </c>
      <c r="UI23" s="17">
        <v>0.4</v>
      </c>
      <c r="UJ23" s="17">
        <v>0</v>
      </c>
      <c r="UK23" s="17"/>
      <c r="UL23" s="17"/>
      <c r="UM23" s="17">
        <v>0</v>
      </c>
      <c r="UN23" s="17">
        <v>20.399999999999999</v>
      </c>
      <c r="UO23" s="17">
        <v>19.5122</v>
      </c>
      <c r="UP23" s="17">
        <v>19.5122</v>
      </c>
      <c r="UQ23" s="17">
        <v>0.88780000000000003</v>
      </c>
      <c r="UR23" s="17">
        <v>20.399999999999999</v>
      </c>
      <c r="US23" s="17">
        <v>19.5122</v>
      </c>
      <c r="UT23" s="17">
        <v>19.5122</v>
      </c>
      <c r="UU23" s="17">
        <v>0.88780000000000003</v>
      </c>
      <c r="UV23" s="17">
        <v>20.2</v>
      </c>
      <c r="UW23" s="17">
        <v>19.5122</v>
      </c>
      <c r="UX23" s="17">
        <v>19.5122</v>
      </c>
      <c r="UY23" s="17">
        <v>0.68779999999999997</v>
      </c>
      <c r="UZ23" s="17">
        <v>0</v>
      </c>
      <c r="VA23" s="17">
        <v>0.65800000000000003</v>
      </c>
      <c r="VB23" s="17">
        <v>0.65800000000000003</v>
      </c>
      <c r="VC23" s="17">
        <v>-0.65800000000000003</v>
      </c>
      <c r="VD23" s="17">
        <v>2.1</v>
      </c>
      <c r="VE23" s="17">
        <v>2.7</v>
      </c>
      <c r="VF23" s="17">
        <v>4.008</v>
      </c>
      <c r="VG23" s="17">
        <v>-1.9079999999999999</v>
      </c>
      <c r="VH23" s="17">
        <v>4.2</v>
      </c>
      <c r="VI23" s="17">
        <v>34.700000000000003</v>
      </c>
      <c r="VJ23" s="17">
        <v>15.287000000000001</v>
      </c>
      <c r="VK23" s="17">
        <v>-11.087</v>
      </c>
      <c r="VL23" s="17">
        <v>0.6</v>
      </c>
      <c r="VM23" s="17">
        <v>0.6</v>
      </c>
      <c r="VN23" s="17">
        <v>0.6</v>
      </c>
      <c r="VO23" s="17">
        <v>0</v>
      </c>
      <c r="VP23" s="17">
        <v>4.8</v>
      </c>
      <c r="VQ23" s="17">
        <v>15</v>
      </c>
      <c r="VR23" s="17">
        <v>25.67</v>
      </c>
      <c r="VS23" s="17">
        <v>-20.87</v>
      </c>
      <c r="VT23" s="17">
        <v>2.8</v>
      </c>
      <c r="VU23" s="17">
        <v>8.8000000000000007</v>
      </c>
      <c r="VV23" s="17">
        <v>21.36</v>
      </c>
      <c r="VW23" s="17">
        <v>-18.559999999999999</v>
      </c>
      <c r="VX23" s="17">
        <v>3.7</v>
      </c>
      <c r="VY23" s="17">
        <v>44.3</v>
      </c>
      <c r="VZ23" s="17">
        <v>14.712999999999999</v>
      </c>
      <c r="WA23" s="17">
        <v>-11.013</v>
      </c>
      <c r="WB23" s="17">
        <v>1.4</v>
      </c>
      <c r="WC23" s="17">
        <v>2.2000000000000002</v>
      </c>
      <c r="WD23" s="17">
        <v>4.726</v>
      </c>
      <c r="WE23" s="17">
        <v>-3.3260000000000001</v>
      </c>
      <c r="WF23" s="17">
        <v>9.1</v>
      </c>
      <c r="WG23" s="17">
        <v>8.6</v>
      </c>
      <c r="WH23" s="17">
        <v>8.6</v>
      </c>
      <c r="WI23" s="17">
        <v>0.5</v>
      </c>
      <c r="WJ23" s="17">
        <v>20.100000000000001</v>
      </c>
      <c r="WK23" s="17">
        <v>19.317070000000001</v>
      </c>
      <c r="WL23" s="17">
        <v>19.317070000000001</v>
      </c>
      <c r="WM23" s="17">
        <v>0.78293000000000001</v>
      </c>
      <c r="WN23" s="17"/>
      <c r="WO23" s="17"/>
      <c r="WP23" s="17"/>
      <c r="WQ23" s="17">
        <v>0</v>
      </c>
      <c r="WR23" s="17"/>
      <c r="WS23" s="17"/>
      <c r="WT23" s="17"/>
      <c r="WU23" s="17">
        <v>0</v>
      </c>
      <c r="WV23" s="17">
        <v>35.67</v>
      </c>
      <c r="WW23" s="17">
        <v>35</v>
      </c>
      <c r="WX23" s="17">
        <v>35</v>
      </c>
      <c r="WY23" s="17">
        <v>0.67</v>
      </c>
      <c r="WZ23" s="17">
        <v>28.9</v>
      </c>
      <c r="XA23" s="17">
        <v>29.184000000000001</v>
      </c>
      <c r="XB23" s="17">
        <v>29.184000000000001</v>
      </c>
      <c r="XC23" s="17">
        <v>-0.28399999999999997</v>
      </c>
      <c r="XD23" s="17">
        <v>3.3</v>
      </c>
      <c r="XE23" s="17">
        <v>2.8159999999999998</v>
      </c>
      <c r="XF23" s="17">
        <v>2.8159999999999998</v>
      </c>
      <c r="XG23" s="17">
        <v>0.48399999999999999</v>
      </c>
      <c r="XH23" s="17">
        <v>16.5</v>
      </c>
      <c r="XI23" s="17">
        <v>14</v>
      </c>
      <c r="XJ23" s="17">
        <v>14</v>
      </c>
      <c r="XK23" s="17">
        <v>2.5</v>
      </c>
      <c r="XL23" s="17">
        <v>12.6</v>
      </c>
      <c r="XM23" s="17">
        <v>16.559999999999999</v>
      </c>
      <c r="XN23" s="17">
        <v>16.559999999999999</v>
      </c>
      <c r="XO23" s="17">
        <v>-3.96</v>
      </c>
      <c r="XP23" s="17">
        <v>6.25</v>
      </c>
      <c r="XQ23" s="17">
        <v>7.52</v>
      </c>
      <c r="XR23" s="17">
        <v>7.52</v>
      </c>
      <c r="XS23" s="17">
        <v>-1.27</v>
      </c>
    </row>
    <row r="24" spans="1:643" ht="24" customHeight="1" x14ac:dyDescent="0.25">
      <c r="A24" s="1"/>
      <c r="B24" s="18" t="s">
        <v>65</v>
      </c>
      <c r="C24" s="18" t="s">
        <v>721</v>
      </c>
      <c r="D24" s="19">
        <v>1</v>
      </c>
      <c r="E24" s="19">
        <v>1.02</v>
      </c>
      <c r="F24" s="19">
        <v>1.02</v>
      </c>
      <c r="G24" s="19">
        <v>-0.02</v>
      </c>
      <c r="H24" s="19">
        <v>1.7</v>
      </c>
      <c r="I24" s="19">
        <v>1.63</v>
      </c>
      <c r="J24" s="19">
        <v>1.63</v>
      </c>
      <c r="K24" s="19">
        <v>7.0000000000000007E-2</v>
      </c>
      <c r="L24" s="19">
        <v>657.2</v>
      </c>
      <c r="M24" s="19">
        <v>649.77760999999998</v>
      </c>
      <c r="N24" s="19">
        <v>649.77760999999998</v>
      </c>
      <c r="O24" s="19">
        <v>7.42239</v>
      </c>
      <c r="P24" s="19">
        <v>145.9</v>
      </c>
      <c r="Q24" s="19">
        <v>147.59345999999999</v>
      </c>
      <c r="R24" s="19">
        <v>147.59345999999999</v>
      </c>
      <c r="S24" s="19">
        <v>-1.69346</v>
      </c>
      <c r="T24" s="19"/>
      <c r="U24" s="19"/>
      <c r="V24" s="19"/>
      <c r="W24" s="19">
        <v>0</v>
      </c>
      <c r="X24" s="19"/>
      <c r="Y24" s="19"/>
      <c r="Z24" s="19"/>
      <c r="AA24" s="19">
        <v>0</v>
      </c>
      <c r="AB24" s="19">
        <v>91.9</v>
      </c>
      <c r="AC24" s="19">
        <v>92.226339999999993</v>
      </c>
      <c r="AD24" s="19">
        <v>84.936589999999995</v>
      </c>
      <c r="AE24" s="19">
        <v>6.9634099999999997</v>
      </c>
      <c r="AF24" s="19">
        <v>242.1</v>
      </c>
      <c r="AG24" s="19">
        <v>240.14849000000001</v>
      </c>
      <c r="AH24" s="19">
        <v>246.98840000000001</v>
      </c>
      <c r="AI24" s="19">
        <v>-4.8883999999999999</v>
      </c>
      <c r="AJ24" s="19">
        <v>0</v>
      </c>
      <c r="AK24" s="19"/>
      <c r="AL24" s="19"/>
      <c r="AM24" s="19">
        <v>0</v>
      </c>
      <c r="AN24" s="19">
        <v>0</v>
      </c>
      <c r="AO24" s="19">
        <v>0</v>
      </c>
      <c r="AP24" s="19"/>
      <c r="AQ24" s="19">
        <v>0</v>
      </c>
      <c r="AR24" s="19">
        <v>166</v>
      </c>
      <c r="AS24" s="19">
        <v>126.16945</v>
      </c>
      <c r="AT24" s="19">
        <v>120.37940999999999</v>
      </c>
      <c r="AU24" s="19">
        <v>45.62059</v>
      </c>
      <c r="AV24" s="19">
        <v>165.1</v>
      </c>
      <c r="AW24" s="19">
        <v>126.16945</v>
      </c>
      <c r="AX24" s="19">
        <v>120.37940999999999</v>
      </c>
      <c r="AY24" s="19">
        <v>44.720590000000001</v>
      </c>
      <c r="AZ24" s="19">
        <v>164.4</v>
      </c>
      <c r="BA24" s="19">
        <v>126.16945</v>
      </c>
      <c r="BB24" s="19">
        <v>120.37940999999999</v>
      </c>
      <c r="BC24" s="19">
        <v>44.020589999999999</v>
      </c>
      <c r="BD24" s="19">
        <v>247.7</v>
      </c>
      <c r="BE24" s="19">
        <v>189.25416999999999</v>
      </c>
      <c r="BF24" s="19">
        <v>180.56912</v>
      </c>
      <c r="BG24" s="19">
        <v>67.130880000000005</v>
      </c>
      <c r="BH24" s="19">
        <v>204.2</v>
      </c>
      <c r="BI24" s="19">
        <v>204.87801999999999</v>
      </c>
      <c r="BJ24" s="19">
        <v>176.94165000000001</v>
      </c>
      <c r="BK24" s="19">
        <v>27.25835</v>
      </c>
      <c r="BL24" s="19">
        <v>107.2</v>
      </c>
      <c r="BM24" s="19">
        <v>102.43901</v>
      </c>
      <c r="BN24" s="19">
        <v>88.470820000000003</v>
      </c>
      <c r="BO24" s="19">
        <v>18.729179999999999</v>
      </c>
      <c r="BP24" s="19">
        <v>575.20000000000005</v>
      </c>
      <c r="BQ24" s="19">
        <v>568.29854</v>
      </c>
      <c r="BR24" s="19">
        <v>568.29854</v>
      </c>
      <c r="BS24" s="19">
        <v>6.9014600000000002</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170.5</v>
      </c>
      <c r="CO24" s="19">
        <v>164.70732000000001</v>
      </c>
      <c r="CP24" s="19">
        <v>164.70732000000001</v>
      </c>
      <c r="CQ24" s="19">
        <v>5.7926799999999998</v>
      </c>
      <c r="CR24" s="19">
        <v>9.1</v>
      </c>
      <c r="CS24" s="19">
        <v>7.5928399999999998</v>
      </c>
      <c r="CT24" s="19">
        <v>7.5928399999999998</v>
      </c>
      <c r="CU24" s="19">
        <v>1.5071600000000001</v>
      </c>
      <c r="CV24" s="19">
        <v>2.9</v>
      </c>
      <c r="CW24" s="19">
        <v>4.1677999999999997</v>
      </c>
      <c r="CX24" s="19">
        <v>4.1677999999999997</v>
      </c>
      <c r="CY24" s="19">
        <v>-1.2678</v>
      </c>
      <c r="CZ24" s="19">
        <v>0</v>
      </c>
      <c r="DA24" s="19">
        <v>0</v>
      </c>
      <c r="DB24" s="19">
        <v>0</v>
      </c>
      <c r="DC24" s="19">
        <v>0</v>
      </c>
      <c r="DD24" s="19">
        <v>4.7</v>
      </c>
      <c r="DE24" s="19">
        <v>2.7514799999999999</v>
      </c>
      <c r="DF24" s="19">
        <v>6.8787000000000003</v>
      </c>
      <c r="DG24" s="19">
        <v>-2.1787000000000001</v>
      </c>
      <c r="DH24" s="19"/>
      <c r="DI24" s="19"/>
      <c r="DJ24" s="19"/>
      <c r="DK24" s="19">
        <v>0</v>
      </c>
      <c r="DL24" s="19">
        <v>114.4</v>
      </c>
      <c r="DM24" s="19">
        <v>110.00812000000001</v>
      </c>
      <c r="DN24" s="19">
        <v>143</v>
      </c>
      <c r="DO24" s="19">
        <v>-28.6</v>
      </c>
      <c r="DP24" s="19">
        <v>0</v>
      </c>
      <c r="DQ24" s="19"/>
      <c r="DR24" s="19">
        <v>8.9130000000000003</v>
      </c>
      <c r="DS24" s="19">
        <v>-8.9130000000000003</v>
      </c>
      <c r="DT24" s="19"/>
      <c r="DU24" s="19"/>
      <c r="DV24" s="19"/>
      <c r="DW24" s="19">
        <v>0</v>
      </c>
      <c r="DX24" s="19"/>
      <c r="DY24" s="19"/>
      <c r="DZ24" s="19"/>
      <c r="EA24" s="19">
        <v>0</v>
      </c>
      <c r="EB24" s="19"/>
      <c r="EC24" s="19"/>
      <c r="ED24" s="19">
        <v>0</v>
      </c>
      <c r="EE24" s="19">
        <v>0</v>
      </c>
      <c r="EF24" s="19">
        <v>111.1</v>
      </c>
      <c r="EG24" s="19">
        <v>112.90537</v>
      </c>
      <c r="EH24" s="19">
        <v>112.90537</v>
      </c>
      <c r="EI24" s="19">
        <v>-1.8053699999999999</v>
      </c>
      <c r="EJ24" s="19">
        <v>218.7</v>
      </c>
      <c r="EK24" s="19">
        <v>221.25516999999999</v>
      </c>
      <c r="EL24" s="19">
        <v>221.25516999999999</v>
      </c>
      <c r="EM24" s="19">
        <v>-2.5551699999999999</v>
      </c>
      <c r="EN24" s="19"/>
      <c r="EO24" s="19"/>
      <c r="EP24" s="19"/>
      <c r="EQ24" s="19">
        <v>0</v>
      </c>
      <c r="ER24" s="19">
        <v>0</v>
      </c>
      <c r="ES24" s="19"/>
      <c r="ET24" s="19">
        <v>0</v>
      </c>
      <c r="EU24" s="19">
        <v>0</v>
      </c>
      <c r="EV24" s="19"/>
      <c r="EW24" s="19"/>
      <c r="EX24" s="19"/>
      <c r="EY24" s="19">
        <v>0</v>
      </c>
      <c r="EZ24" s="19">
        <v>6.5106400000000004</v>
      </c>
      <c r="FA24" s="19">
        <v>6.39</v>
      </c>
      <c r="FB24" s="19">
        <v>6.39</v>
      </c>
      <c r="FC24" s="19">
        <v>0.12064</v>
      </c>
      <c r="FD24" s="19">
        <v>466.62072000000001</v>
      </c>
      <c r="FE24" s="19">
        <v>458.87804999999997</v>
      </c>
      <c r="FF24" s="19">
        <v>451.03415000000001</v>
      </c>
      <c r="FG24" s="19">
        <v>15.58657</v>
      </c>
      <c r="FH24" s="19">
        <v>29.4</v>
      </c>
      <c r="FI24" s="19">
        <v>12.90293</v>
      </c>
      <c r="FJ24" s="19">
        <v>81.173749999999998</v>
      </c>
      <c r="FK24" s="19">
        <v>-51.77375</v>
      </c>
      <c r="FL24" s="19">
        <v>0</v>
      </c>
      <c r="FM24" s="19"/>
      <c r="FN24" s="19">
        <v>148.62634</v>
      </c>
      <c r="FO24" s="19">
        <v>-148.62634</v>
      </c>
      <c r="FP24" s="19">
        <v>0</v>
      </c>
      <c r="FQ24" s="19"/>
      <c r="FR24" s="19">
        <v>41.498959999999997</v>
      </c>
      <c r="FS24" s="19">
        <v>-41.498959999999997</v>
      </c>
      <c r="FT24" s="19">
        <v>18.5</v>
      </c>
      <c r="FU24" s="19">
        <v>19.28585</v>
      </c>
      <c r="FV24" s="19">
        <v>19.28585</v>
      </c>
      <c r="FW24" s="19">
        <v>-0.78585000000000005</v>
      </c>
      <c r="FX24" s="19">
        <v>0</v>
      </c>
      <c r="FY24" s="19"/>
      <c r="FZ24" s="19">
        <v>19.21951</v>
      </c>
      <c r="GA24" s="19">
        <v>-19.21951</v>
      </c>
      <c r="GB24" s="19">
        <v>90.1</v>
      </c>
      <c r="GC24" s="19">
        <v>87.657560000000004</v>
      </c>
      <c r="GD24" s="19">
        <v>87.657560000000004</v>
      </c>
      <c r="GE24" s="19">
        <v>2.4424399999999999</v>
      </c>
      <c r="GF24" s="19">
        <v>135.30000000000001</v>
      </c>
      <c r="GG24" s="19">
        <v>133.33332999999999</v>
      </c>
      <c r="GH24" s="19">
        <v>133.33332999999999</v>
      </c>
      <c r="GI24" s="19">
        <v>1.9666699999999999</v>
      </c>
      <c r="GJ24" s="19">
        <v>135.5</v>
      </c>
      <c r="GK24" s="19">
        <v>133.33332999999999</v>
      </c>
      <c r="GL24" s="19">
        <v>133.33332999999999</v>
      </c>
      <c r="GM24" s="19">
        <v>2.1666699999999999</v>
      </c>
      <c r="GN24" s="19">
        <v>168.6</v>
      </c>
      <c r="GO24" s="19">
        <v>133.33332999999999</v>
      </c>
      <c r="GP24" s="19">
        <v>133.33332999999999</v>
      </c>
      <c r="GQ24" s="19">
        <v>35.266669999999998</v>
      </c>
      <c r="GR24" s="19">
        <v>109.8</v>
      </c>
      <c r="GS24" s="19">
        <v>110.91316999999999</v>
      </c>
      <c r="GT24" s="19">
        <v>110.91316999999999</v>
      </c>
      <c r="GU24" s="19">
        <v>-1.11317</v>
      </c>
      <c r="GV24" s="19"/>
      <c r="GW24" s="19"/>
      <c r="GX24" s="19"/>
      <c r="GY24" s="19">
        <v>0</v>
      </c>
      <c r="GZ24" s="19">
        <v>3</v>
      </c>
      <c r="HA24" s="19">
        <v>2.9556100000000001</v>
      </c>
      <c r="HB24" s="19">
        <v>2.9556100000000001</v>
      </c>
      <c r="HC24" s="19">
        <v>4.4389999999999999E-2</v>
      </c>
      <c r="HD24" s="19">
        <v>46.7</v>
      </c>
      <c r="HE24" s="19">
        <v>47.26634</v>
      </c>
      <c r="HF24" s="19">
        <v>47.26634</v>
      </c>
      <c r="HG24" s="19">
        <v>-0.56633999999999995</v>
      </c>
      <c r="HH24" s="19"/>
      <c r="HI24" s="19"/>
      <c r="HJ24" s="19"/>
      <c r="HK24" s="19">
        <v>0</v>
      </c>
      <c r="HL24" s="19">
        <v>3.8</v>
      </c>
      <c r="HM24" s="19">
        <v>4.0998900000000003</v>
      </c>
      <c r="HN24" s="19">
        <v>4.0998900000000003</v>
      </c>
      <c r="HO24" s="19">
        <v>-0.29988999999999999</v>
      </c>
      <c r="HP24" s="19">
        <v>30.2</v>
      </c>
      <c r="HQ24" s="19">
        <v>30.294039999999999</v>
      </c>
      <c r="HR24" s="19">
        <v>30.294039999999999</v>
      </c>
      <c r="HS24" s="19">
        <v>-9.4039999999999999E-2</v>
      </c>
      <c r="HT24" s="19">
        <v>176.1</v>
      </c>
      <c r="HU24" s="19">
        <v>171.54185000000001</v>
      </c>
      <c r="HV24" s="19">
        <v>171.54185000000001</v>
      </c>
      <c r="HW24" s="19">
        <v>4.5581500000000004</v>
      </c>
      <c r="HX24" s="19">
        <v>95.4</v>
      </c>
      <c r="HY24" s="19">
        <v>95.918049999999994</v>
      </c>
      <c r="HZ24" s="19">
        <v>95.918049999999994</v>
      </c>
      <c r="IA24" s="19">
        <v>-0.51805000000000001</v>
      </c>
      <c r="IB24" s="19">
        <v>0</v>
      </c>
      <c r="IC24" s="19"/>
      <c r="ID24" s="19"/>
      <c r="IE24" s="19">
        <v>0</v>
      </c>
      <c r="IF24" s="19"/>
      <c r="IG24" s="19"/>
      <c r="IH24" s="19"/>
      <c r="II24" s="19">
        <v>0</v>
      </c>
      <c r="IJ24" s="19">
        <v>25.1</v>
      </c>
      <c r="IK24" s="19">
        <v>0</v>
      </c>
      <c r="IL24" s="19">
        <v>0</v>
      </c>
      <c r="IM24" s="19">
        <v>25.1</v>
      </c>
      <c r="IN24" s="19"/>
      <c r="IO24" s="19"/>
      <c r="IP24" s="19"/>
      <c r="IQ24" s="19">
        <v>0</v>
      </c>
      <c r="IR24" s="19"/>
      <c r="IS24" s="19"/>
      <c r="IT24" s="19"/>
      <c r="IU24" s="19">
        <v>0</v>
      </c>
      <c r="IV24" s="19"/>
      <c r="IW24" s="19"/>
      <c r="IX24" s="19"/>
      <c r="IY24" s="19">
        <v>0</v>
      </c>
      <c r="IZ24" s="19">
        <v>87.5</v>
      </c>
      <c r="JA24" s="19">
        <v>89.349029999999999</v>
      </c>
      <c r="JB24" s="19">
        <v>133.35676000000001</v>
      </c>
      <c r="JC24" s="19">
        <v>-45.856760000000001</v>
      </c>
      <c r="JD24" s="19">
        <v>170.4</v>
      </c>
      <c r="JE24" s="19">
        <v>159.84161</v>
      </c>
      <c r="JF24" s="19">
        <v>91.666669999999996</v>
      </c>
      <c r="JG24" s="19">
        <v>78.733329999999995</v>
      </c>
      <c r="JH24" s="19">
        <v>162.30000000000001</v>
      </c>
      <c r="JI24" s="19">
        <v>159.84161</v>
      </c>
      <c r="JJ24" s="19">
        <v>91.666669999999996</v>
      </c>
      <c r="JK24" s="19">
        <v>70.633330000000001</v>
      </c>
      <c r="JL24" s="19">
        <v>0</v>
      </c>
      <c r="JM24" s="19"/>
      <c r="JN24" s="19">
        <v>0</v>
      </c>
      <c r="JO24" s="19">
        <v>0</v>
      </c>
      <c r="JP24" s="19">
        <v>166.5</v>
      </c>
      <c r="JQ24" s="19">
        <v>159.84161</v>
      </c>
      <c r="JR24" s="19">
        <v>91.666669999999996</v>
      </c>
      <c r="JS24" s="19">
        <v>74.833330000000004</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116</v>
      </c>
      <c r="KO24" s="19">
        <v>114.11063</v>
      </c>
      <c r="KP24" s="19">
        <v>114.11063</v>
      </c>
      <c r="KQ24" s="19">
        <v>1.88937</v>
      </c>
      <c r="KR24" s="19"/>
      <c r="KS24" s="19"/>
      <c r="KT24" s="19"/>
      <c r="KU24" s="19">
        <v>0</v>
      </c>
      <c r="KV24" s="19"/>
      <c r="KW24" s="19"/>
      <c r="KX24" s="19"/>
      <c r="KY24" s="19">
        <v>0</v>
      </c>
      <c r="KZ24" s="19"/>
      <c r="LA24" s="19"/>
      <c r="LB24" s="19">
        <v>3.5488499999999998</v>
      </c>
      <c r="LC24" s="19">
        <v>-3.5488499999999998</v>
      </c>
      <c r="LD24" s="19">
        <v>198.6</v>
      </c>
      <c r="LE24" s="19">
        <v>224.93071</v>
      </c>
      <c r="LF24" s="19">
        <v>236.63804999999999</v>
      </c>
      <c r="LG24" s="19">
        <v>-38.038049999999998</v>
      </c>
      <c r="LH24" s="19">
        <v>129.19999999999999</v>
      </c>
      <c r="LI24" s="19">
        <v>114.16777999999999</v>
      </c>
      <c r="LJ24" s="19">
        <v>114.16777</v>
      </c>
      <c r="LK24" s="19">
        <v>15.03223</v>
      </c>
      <c r="LL24" s="19">
        <v>65.599999999999994</v>
      </c>
      <c r="LM24" s="19">
        <v>67.461460000000002</v>
      </c>
      <c r="LN24" s="19">
        <v>67.461460000000002</v>
      </c>
      <c r="LO24" s="19">
        <v>-1.8614599999999999</v>
      </c>
      <c r="LP24" s="19">
        <v>79.5</v>
      </c>
      <c r="LQ24" s="19">
        <v>78.567999999999998</v>
      </c>
      <c r="LR24" s="19">
        <v>78.567999999999998</v>
      </c>
      <c r="LS24" s="19">
        <v>0.93200000000000005</v>
      </c>
      <c r="LT24" s="19">
        <v>30.9</v>
      </c>
      <c r="LU24" s="19">
        <v>30.097560000000001</v>
      </c>
      <c r="LV24" s="19">
        <v>30.097560000000001</v>
      </c>
      <c r="LW24" s="19">
        <v>0.80244000000000004</v>
      </c>
      <c r="LX24" s="19"/>
      <c r="LY24" s="19"/>
      <c r="LZ24" s="19"/>
      <c r="MA24" s="19">
        <v>0</v>
      </c>
      <c r="MB24" s="19">
        <v>0</v>
      </c>
      <c r="MC24" s="19">
        <v>0</v>
      </c>
      <c r="MD24" s="19">
        <v>0</v>
      </c>
      <c r="ME24" s="19">
        <v>0</v>
      </c>
      <c r="MF24" s="19"/>
      <c r="MG24" s="19"/>
      <c r="MH24" s="19"/>
      <c r="MI24" s="19">
        <v>0</v>
      </c>
      <c r="MJ24" s="19"/>
      <c r="MK24" s="19"/>
      <c r="ML24" s="19"/>
      <c r="MM24" s="19">
        <v>0</v>
      </c>
      <c r="MN24" s="19">
        <v>103.9</v>
      </c>
      <c r="MO24" s="19">
        <v>104</v>
      </c>
      <c r="MP24" s="19">
        <v>104</v>
      </c>
      <c r="MQ24" s="19">
        <v>-0.1</v>
      </c>
      <c r="MR24" s="19"/>
      <c r="MS24" s="19"/>
      <c r="MT24" s="19"/>
      <c r="MU24" s="19">
        <v>0</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138.4</v>
      </c>
      <c r="NQ24" s="19">
        <v>144.27350000000001</v>
      </c>
      <c r="NR24" s="19">
        <v>144.27350000000001</v>
      </c>
      <c r="NS24" s="19">
        <v>-5.8734999999999999</v>
      </c>
      <c r="NT24" s="19">
        <v>79.8</v>
      </c>
      <c r="NU24" s="19">
        <v>72.136750000000006</v>
      </c>
      <c r="NV24" s="19">
        <v>72.136750000000006</v>
      </c>
      <c r="NW24" s="19">
        <v>7.6632499999999997</v>
      </c>
      <c r="NX24" s="19">
        <v>0.2</v>
      </c>
      <c r="NY24" s="19">
        <v>7.8E-2</v>
      </c>
      <c r="NZ24" s="19">
        <v>7.8E-2</v>
      </c>
      <c r="OA24" s="19">
        <v>0.122</v>
      </c>
      <c r="OB24" s="19">
        <v>21.5</v>
      </c>
      <c r="OC24" s="19">
        <v>18.899999999999999</v>
      </c>
      <c r="OD24" s="19">
        <v>27.513999999999999</v>
      </c>
      <c r="OE24" s="19">
        <v>-6.0140000000000002</v>
      </c>
      <c r="OF24" s="19">
        <v>7.8</v>
      </c>
      <c r="OG24" s="19">
        <v>62.877000000000002</v>
      </c>
      <c r="OH24" s="19">
        <v>62.877000000000002</v>
      </c>
      <c r="OI24" s="19">
        <v>-55.076999999999998</v>
      </c>
      <c r="OJ24" s="19">
        <v>0</v>
      </c>
      <c r="OK24" s="19">
        <v>2.0089999999999999</v>
      </c>
      <c r="OL24" s="19">
        <v>2.0089999999999999</v>
      </c>
      <c r="OM24" s="19">
        <v>-2.0089999999999999</v>
      </c>
      <c r="ON24" s="19">
        <v>0.1</v>
      </c>
      <c r="OO24" s="19">
        <v>0</v>
      </c>
      <c r="OP24" s="19">
        <v>0</v>
      </c>
      <c r="OQ24" s="19">
        <v>0.1</v>
      </c>
      <c r="OR24" s="19">
        <v>0</v>
      </c>
      <c r="OS24" s="19"/>
      <c r="OT24" s="19">
        <v>17.560980000000001</v>
      </c>
      <c r="OU24" s="19">
        <v>-17.560980000000001</v>
      </c>
      <c r="OV24" s="19">
        <v>9.9</v>
      </c>
      <c r="OW24" s="19">
        <v>9.9830000000000005</v>
      </c>
      <c r="OX24" s="19">
        <v>9.9830000000000005</v>
      </c>
      <c r="OY24" s="19">
        <v>-8.3000000000000004E-2</v>
      </c>
      <c r="OZ24" s="19">
        <v>5.4</v>
      </c>
      <c r="PA24" s="19">
        <v>5.67</v>
      </c>
      <c r="PB24" s="19">
        <v>5.67</v>
      </c>
      <c r="PC24" s="19">
        <v>-0.27</v>
      </c>
      <c r="PD24" s="19">
        <v>3.6</v>
      </c>
      <c r="PE24" s="19">
        <v>3.6</v>
      </c>
      <c r="PF24" s="19">
        <v>3.6</v>
      </c>
      <c r="PG24" s="19">
        <v>0</v>
      </c>
      <c r="PH24" s="19">
        <v>4.2</v>
      </c>
      <c r="PI24" s="19">
        <v>4.5</v>
      </c>
      <c r="PJ24" s="19">
        <v>4.5</v>
      </c>
      <c r="PK24" s="19">
        <v>-0.3</v>
      </c>
      <c r="PL24" s="19">
        <v>20.8</v>
      </c>
      <c r="PM24" s="19">
        <v>19.5122</v>
      </c>
      <c r="PN24" s="19">
        <v>19.5122</v>
      </c>
      <c r="PO24" s="19">
        <v>1.2878000000000001</v>
      </c>
      <c r="PP24" s="19">
        <v>19.7</v>
      </c>
      <c r="PQ24" s="19">
        <v>19.5122</v>
      </c>
      <c r="PR24" s="19">
        <v>19.5122</v>
      </c>
      <c r="PS24" s="19">
        <v>0.18779999999999999</v>
      </c>
      <c r="PT24" s="19">
        <v>18.8</v>
      </c>
      <c r="PU24" s="19">
        <v>17.560980000000001</v>
      </c>
      <c r="PV24" s="19">
        <v>17.560980000000001</v>
      </c>
      <c r="PW24" s="19">
        <v>1.23902</v>
      </c>
      <c r="PX24" s="19">
        <v>3.3</v>
      </c>
      <c r="PY24" s="19"/>
      <c r="PZ24" s="19">
        <v>3.4</v>
      </c>
      <c r="QA24" s="19">
        <v>-0.1</v>
      </c>
      <c r="QB24" s="19">
        <v>18.7</v>
      </c>
      <c r="QC24" s="19">
        <v>18.341460000000001</v>
      </c>
      <c r="QD24" s="19">
        <v>18.341460000000001</v>
      </c>
      <c r="QE24" s="19">
        <v>0.35854000000000003</v>
      </c>
      <c r="QF24" s="19">
        <v>1.9</v>
      </c>
      <c r="QG24" s="19">
        <v>5.5</v>
      </c>
      <c r="QH24" s="19">
        <v>4.6500000000000004</v>
      </c>
      <c r="QI24" s="19">
        <v>-2.75</v>
      </c>
      <c r="QJ24" s="19">
        <v>1.6</v>
      </c>
      <c r="QK24" s="19">
        <v>5.0999999999999996</v>
      </c>
      <c r="QL24" s="19">
        <v>4.4089999999999998</v>
      </c>
      <c r="QM24" s="19">
        <v>-2.8090000000000002</v>
      </c>
      <c r="QN24" s="19">
        <v>2.2000000000000002</v>
      </c>
      <c r="QO24" s="19">
        <v>7.4</v>
      </c>
      <c r="QP24" s="19">
        <v>9.4420000000000002</v>
      </c>
      <c r="QQ24" s="19">
        <v>-7.242</v>
      </c>
      <c r="QR24" s="19">
        <v>7.9</v>
      </c>
      <c r="QS24" s="19">
        <v>20.100000000000001</v>
      </c>
      <c r="QT24" s="19">
        <v>24.542999999999999</v>
      </c>
      <c r="QU24" s="19">
        <v>-16.643000000000001</v>
      </c>
      <c r="QV24" s="19">
        <v>3.2</v>
      </c>
      <c r="QW24" s="19">
        <v>3</v>
      </c>
      <c r="QX24" s="19">
        <v>3</v>
      </c>
      <c r="QY24" s="19">
        <v>0.2</v>
      </c>
      <c r="QZ24" s="19">
        <v>2.2999999999999998</v>
      </c>
      <c r="RA24" s="19">
        <v>2.4</v>
      </c>
      <c r="RB24" s="19">
        <v>2.4</v>
      </c>
      <c r="RC24" s="19">
        <v>-0.1</v>
      </c>
      <c r="RD24" s="19">
        <v>2.4</v>
      </c>
      <c r="RE24" s="19">
        <v>2.4</v>
      </c>
      <c r="RF24" s="19">
        <v>2.4</v>
      </c>
      <c r="RG24" s="19">
        <v>0</v>
      </c>
      <c r="RH24" s="19">
        <v>3</v>
      </c>
      <c r="RI24" s="19">
        <v>1.45</v>
      </c>
      <c r="RJ24" s="19">
        <v>1.45</v>
      </c>
      <c r="RK24" s="19">
        <v>1.55</v>
      </c>
      <c r="RL24" s="19">
        <v>6.4</v>
      </c>
      <c r="RM24" s="19">
        <v>12.7</v>
      </c>
      <c r="RN24" s="19">
        <v>11.683</v>
      </c>
      <c r="RO24" s="19">
        <v>-5.2830000000000004</v>
      </c>
      <c r="RP24" s="19">
        <v>2.5</v>
      </c>
      <c r="RQ24" s="19">
        <v>3.3809999999999998</v>
      </c>
      <c r="RR24" s="19">
        <v>3.3809999999999998</v>
      </c>
      <c r="RS24" s="19">
        <v>-0.88100000000000001</v>
      </c>
      <c r="RT24" s="19">
        <v>20.3</v>
      </c>
      <c r="RU24" s="19">
        <v>19.869240000000001</v>
      </c>
      <c r="RV24" s="19">
        <v>19.869240000000001</v>
      </c>
      <c r="RW24" s="19">
        <v>0.43075999999999998</v>
      </c>
      <c r="RX24" s="19">
        <v>2</v>
      </c>
      <c r="RY24" s="19">
        <v>2</v>
      </c>
      <c r="RZ24" s="19">
        <v>2</v>
      </c>
      <c r="SA24" s="19">
        <v>0</v>
      </c>
      <c r="SB24" s="19">
        <v>0.2</v>
      </c>
      <c r="SC24" s="19"/>
      <c r="SD24" s="19">
        <v>0.7</v>
      </c>
      <c r="SE24" s="19">
        <v>-0.5</v>
      </c>
      <c r="SF24" s="19">
        <v>19.899999999999999</v>
      </c>
      <c r="SG24" s="19">
        <v>19.21951</v>
      </c>
      <c r="SH24" s="19">
        <v>19.21951</v>
      </c>
      <c r="SI24" s="19">
        <v>0.68049000000000004</v>
      </c>
      <c r="SJ24" s="19">
        <v>12.5</v>
      </c>
      <c r="SK24" s="19">
        <v>12.195119999999999</v>
      </c>
      <c r="SL24" s="19">
        <v>12.195119999999999</v>
      </c>
      <c r="SM24" s="19">
        <v>0.30487999999999998</v>
      </c>
      <c r="SN24" s="19">
        <v>20.2</v>
      </c>
      <c r="SO24" s="19">
        <v>19.5122</v>
      </c>
      <c r="SP24" s="19">
        <v>19.5122</v>
      </c>
      <c r="SQ24" s="19">
        <v>0.68779999999999997</v>
      </c>
      <c r="SR24" s="19">
        <v>20.3</v>
      </c>
      <c r="SS24" s="19">
        <v>19.5122</v>
      </c>
      <c r="ST24" s="19">
        <v>19.5122</v>
      </c>
      <c r="SU24" s="19">
        <v>0.78779999999999994</v>
      </c>
      <c r="SV24" s="19">
        <v>20</v>
      </c>
      <c r="SW24" s="19">
        <v>19.317070000000001</v>
      </c>
      <c r="SX24" s="19">
        <v>19.317070000000001</v>
      </c>
      <c r="SY24" s="19">
        <v>0.68293000000000004</v>
      </c>
      <c r="SZ24" s="19">
        <v>0</v>
      </c>
      <c r="TA24" s="19">
        <v>2.9</v>
      </c>
      <c r="TB24" s="19">
        <v>3.6659999999999999</v>
      </c>
      <c r="TC24" s="19">
        <v>-3.6659999999999999</v>
      </c>
      <c r="TD24" s="19">
        <v>12.2</v>
      </c>
      <c r="TE24" s="19">
        <v>5.782</v>
      </c>
      <c r="TF24" s="19">
        <v>5.782</v>
      </c>
      <c r="TG24" s="19">
        <v>6.4180000000000001</v>
      </c>
      <c r="TH24" s="19">
        <v>3.4</v>
      </c>
      <c r="TI24" s="19">
        <v>6.7</v>
      </c>
      <c r="TJ24" s="19">
        <v>21.888999999999999</v>
      </c>
      <c r="TK24" s="19">
        <v>-18.489000000000001</v>
      </c>
      <c r="TL24" s="19">
        <v>16.5</v>
      </c>
      <c r="TM24" s="19">
        <v>47.9</v>
      </c>
      <c r="TN24" s="19">
        <v>7.19</v>
      </c>
      <c r="TO24" s="19">
        <v>9.31</v>
      </c>
      <c r="TP24" s="19">
        <v>39</v>
      </c>
      <c r="TQ24" s="19">
        <v>68.8</v>
      </c>
      <c r="TR24" s="19">
        <v>6.55</v>
      </c>
      <c r="TS24" s="19">
        <v>32.450000000000003</v>
      </c>
      <c r="TT24" s="19">
        <v>0.4</v>
      </c>
      <c r="TU24" s="19">
        <v>1.8</v>
      </c>
      <c r="TV24" s="19">
        <v>0.5</v>
      </c>
      <c r="TW24" s="19">
        <v>-0.1</v>
      </c>
      <c r="TX24" s="19">
        <v>1.4</v>
      </c>
      <c r="TY24" s="19">
        <v>1.6</v>
      </c>
      <c r="TZ24" s="19">
        <v>0.39</v>
      </c>
      <c r="UA24" s="19">
        <v>1.01</v>
      </c>
      <c r="UB24" s="19">
        <v>21</v>
      </c>
      <c r="UC24" s="19">
        <v>0</v>
      </c>
      <c r="UD24" s="19">
        <v>19.5122</v>
      </c>
      <c r="UE24" s="19">
        <v>1.4878</v>
      </c>
      <c r="UF24" s="19">
        <v>8.4</v>
      </c>
      <c r="UG24" s="19">
        <v>8</v>
      </c>
      <c r="UH24" s="19">
        <v>8</v>
      </c>
      <c r="UI24" s="19">
        <v>0.4</v>
      </c>
      <c r="UJ24" s="19">
        <v>0</v>
      </c>
      <c r="UK24" s="19"/>
      <c r="UL24" s="19"/>
      <c r="UM24" s="19">
        <v>0</v>
      </c>
      <c r="UN24" s="19">
        <v>20.399999999999999</v>
      </c>
      <c r="UO24" s="19">
        <v>19.5122</v>
      </c>
      <c r="UP24" s="19">
        <v>19.5122</v>
      </c>
      <c r="UQ24" s="19">
        <v>0.88780000000000003</v>
      </c>
      <c r="UR24" s="19">
        <v>20.399999999999999</v>
      </c>
      <c r="US24" s="19">
        <v>19.5122</v>
      </c>
      <c r="UT24" s="19">
        <v>19.5122</v>
      </c>
      <c r="UU24" s="19">
        <v>0.88780000000000003</v>
      </c>
      <c r="UV24" s="19">
        <v>20.2</v>
      </c>
      <c r="UW24" s="19">
        <v>19.5122</v>
      </c>
      <c r="UX24" s="19">
        <v>19.5122</v>
      </c>
      <c r="UY24" s="19">
        <v>0.68779999999999997</v>
      </c>
      <c r="UZ24" s="19">
        <v>0</v>
      </c>
      <c r="VA24" s="19">
        <v>1.0620000000000001</v>
      </c>
      <c r="VB24" s="19">
        <v>1.0620000000000001</v>
      </c>
      <c r="VC24" s="19">
        <v>-1.0620000000000001</v>
      </c>
      <c r="VD24" s="19">
        <v>1.3</v>
      </c>
      <c r="VE24" s="19">
        <v>4.3</v>
      </c>
      <c r="VF24" s="19">
        <v>6.5030000000000001</v>
      </c>
      <c r="VG24" s="19">
        <v>-5.2030000000000003</v>
      </c>
      <c r="VH24" s="19">
        <v>7.7</v>
      </c>
      <c r="VI24" s="19">
        <v>48.6</v>
      </c>
      <c r="VJ24" s="19">
        <v>64.86</v>
      </c>
      <c r="VK24" s="19">
        <v>-57.16</v>
      </c>
      <c r="VL24" s="19">
        <v>0.6</v>
      </c>
      <c r="VM24" s="19">
        <v>0.6</v>
      </c>
      <c r="VN24" s="19">
        <v>0.6</v>
      </c>
      <c r="VO24" s="19">
        <v>0</v>
      </c>
      <c r="VP24" s="19">
        <v>0.8</v>
      </c>
      <c r="VQ24" s="19">
        <v>16.5</v>
      </c>
      <c r="VR24" s="19">
        <v>25.405999999999999</v>
      </c>
      <c r="VS24" s="19">
        <v>-24.606000000000002</v>
      </c>
      <c r="VT24" s="19">
        <v>2.4</v>
      </c>
      <c r="VU24" s="19">
        <v>8.9</v>
      </c>
      <c r="VV24" s="19">
        <v>27.972000000000001</v>
      </c>
      <c r="VW24" s="19">
        <v>-25.571999999999999</v>
      </c>
      <c r="VX24" s="19">
        <v>6.9</v>
      </c>
      <c r="VY24" s="19">
        <v>51.6</v>
      </c>
      <c r="VZ24" s="19">
        <v>69.122</v>
      </c>
      <c r="WA24" s="19">
        <v>-62.222000000000001</v>
      </c>
      <c r="WB24" s="19">
        <v>1.3</v>
      </c>
      <c r="WC24" s="19">
        <v>3.7</v>
      </c>
      <c r="WD24" s="19">
        <v>6.7389999999999999</v>
      </c>
      <c r="WE24" s="19">
        <v>-5.4390000000000001</v>
      </c>
      <c r="WF24" s="19">
        <v>9.1</v>
      </c>
      <c r="WG24" s="19">
        <v>8.6</v>
      </c>
      <c r="WH24" s="19">
        <v>8.6</v>
      </c>
      <c r="WI24" s="19">
        <v>0.5</v>
      </c>
      <c r="WJ24" s="19">
        <v>20.2</v>
      </c>
      <c r="WK24" s="19">
        <v>19.317070000000001</v>
      </c>
      <c r="WL24" s="19">
        <v>19.317070000000001</v>
      </c>
      <c r="WM24" s="19">
        <v>0.88292999999999999</v>
      </c>
      <c r="WN24" s="19"/>
      <c r="WO24" s="19"/>
      <c r="WP24" s="19"/>
      <c r="WQ24" s="19">
        <v>0</v>
      </c>
      <c r="WR24" s="19"/>
      <c r="WS24" s="19"/>
      <c r="WT24" s="19"/>
      <c r="WU24" s="19">
        <v>0</v>
      </c>
      <c r="WV24" s="19">
        <v>35.520000000000003</v>
      </c>
      <c r="WW24" s="19">
        <v>35</v>
      </c>
      <c r="WX24" s="19">
        <v>35</v>
      </c>
      <c r="WY24" s="19">
        <v>0.52</v>
      </c>
      <c r="WZ24" s="19">
        <v>28.8</v>
      </c>
      <c r="XA24" s="19">
        <v>29.184000000000001</v>
      </c>
      <c r="XB24" s="19">
        <v>29.184000000000001</v>
      </c>
      <c r="XC24" s="19">
        <v>-0.38400000000000001</v>
      </c>
      <c r="XD24" s="19">
        <v>3.3</v>
      </c>
      <c r="XE24" s="19">
        <v>2.8159999999999998</v>
      </c>
      <c r="XF24" s="19">
        <v>2.8159999999999998</v>
      </c>
      <c r="XG24" s="19">
        <v>0.48399999999999999</v>
      </c>
      <c r="XH24" s="19">
        <v>16.8</v>
      </c>
      <c r="XI24" s="19">
        <v>14</v>
      </c>
      <c r="XJ24" s="19">
        <v>14</v>
      </c>
      <c r="XK24" s="19">
        <v>2.8</v>
      </c>
      <c r="XL24" s="19">
        <v>13.9</v>
      </c>
      <c r="XM24" s="19">
        <v>16.559999999999999</v>
      </c>
      <c r="XN24" s="19">
        <v>16.559999999999999</v>
      </c>
      <c r="XO24" s="19">
        <v>-2.66</v>
      </c>
      <c r="XP24" s="19">
        <v>5.9</v>
      </c>
      <c r="XQ24" s="19">
        <v>7.52</v>
      </c>
      <c r="XR24" s="19">
        <v>7.52</v>
      </c>
      <c r="XS24" s="19">
        <v>-1.62</v>
      </c>
    </row>
    <row r="25" spans="1:643" ht="24" customHeight="1" x14ac:dyDescent="0.25">
      <c r="A25" s="1"/>
      <c r="B25" s="13" t="s">
        <v>65</v>
      </c>
      <c r="C25" s="13" t="s">
        <v>722</v>
      </c>
      <c r="D25" s="14">
        <v>1</v>
      </c>
      <c r="E25" s="14">
        <v>1.02</v>
      </c>
      <c r="F25" s="14">
        <v>1.02</v>
      </c>
      <c r="G25" s="14">
        <v>-0.02</v>
      </c>
      <c r="H25" s="14">
        <v>1.7</v>
      </c>
      <c r="I25" s="14">
        <v>1.63</v>
      </c>
      <c r="J25" s="14">
        <v>1.63</v>
      </c>
      <c r="K25" s="14">
        <v>7.0000000000000007E-2</v>
      </c>
      <c r="L25" s="14">
        <v>649.4</v>
      </c>
      <c r="M25" s="14">
        <v>649.77760999999998</v>
      </c>
      <c r="N25" s="14">
        <v>649.77760999999998</v>
      </c>
      <c r="O25" s="14">
        <v>-0.37761</v>
      </c>
      <c r="P25" s="14">
        <v>146</v>
      </c>
      <c r="Q25" s="14">
        <v>147.59345999999999</v>
      </c>
      <c r="R25" s="14">
        <v>147.59345999999999</v>
      </c>
      <c r="S25" s="14">
        <v>-1.5934600000000001</v>
      </c>
      <c r="T25" s="14"/>
      <c r="U25" s="14"/>
      <c r="V25" s="14"/>
      <c r="W25" s="14">
        <v>0</v>
      </c>
      <c r="X25" s="14"/>
      <c r="Y25" s="14"/>
      <c r="Z25" s="14"/>
      <c r="AA25" s="14">
        <v>0</v>
      </c>
      <c r="AB25" s="14">
        <v>80</v>
      </c>
      <c r="AC25" s="14">
        <v>77.594489999999993</v>
      </c>
      <c r="AD25" s="14">
        <v>71.778360000000006</v>
      </c>
      <c r="AE25" s="14">
        <v>8.2216400000000007</v>
      </c>
      <c r="AF25" s="14">
        <v>240.9</v>
      </c>
      <c r="AG25" s="14">
        <v>240.14849000000001</v>
      </c>
      <c r="AH25" s="14">
        <v>246.98840000000001</v>
      </c>
      <c r="AI25" s="14">
        <v>-6.0884</v>
      </c>
      <c r="AJ25" s="14">
        <v>0</v>
      </c>
      <c r="AK25" s="14"/>
      <c r="AL25" s="14"/>
      <c r="AM25" s="14">
        <v>0</v>
      </c>
      <c r="AN25" s="14">
        <v>2.2999999999999998</v>
      </c>
      <c r="AO25" s="14">
        <v>61.538460000000001</v>
      </c>
      <c r="AP25" s="14"/>
      <c r="AQ25" s="14">
        <v>2.2999999999999998</v>
      </c>
      <c r="AR25" s="14">
        <v>180.1</v>
      </c>
      <c r="AS25" s="14">
        <v>166.69481999999999</v>
      </c>
      <c r="AT25" s="14">
        <v>116.66667</v>
      </c>
      <c r="AU25" s="14">
        <v>63.433329999999998</v>
      </c>
      <c r="AV25" s="14">
        <v>197.1</v>
      </c>
      <c r="AW25" s="14">
        <v>166.69481999999999</v>
      </c>
      <c r="AX25" s="14">
        <v>116.66667</v>
      </c>
      <c r="AY25" s="14">
        <v>80.433329999999998</v>
      </c>
      <c r="AZ25" s="14">
        <v>197.9</v>
      </c>
      <c r="BA25" s="14">
        <v>166.69481999999999</v>
      </c>
      <c r="BB25" s="14">
        <v>116.66667</v>
      </c>
      <c r="BC25" s="14">
        <v>81.233329999999995</v>
      </c>
      <c r="BD25" s="14">
        <v>287.2</v>
      </c>
      <c r="BE25" s="14">
        <v>250.04222999999999</v>
      </c>
      <c r="BF25" s="14">
        <v>175</v>
      </c>
      <c r="BG25" s="14">
        <v>112.2</v>
      </c>
      <c r="BH25" s="14">
        <v>201.6</v>
      </c>
      <c r="BI25" s="14">
        <v>195.12200999999999</v>
      </c>
      <c r="BJ25" s="14">
        <v>195.12200999999999</v>
      </c>
      <c r="BK25" s="14">
        <v>6.4779900000000001</v>
      </c>
      <c r="BL25" s="14">
        <v>108.6</v>
      </c>
      <c r="BM25" s="14">
        <v>97.561000000000007</v>
      </c>
      <c r="BN25" s="14">
        <v>97.561000000000007</v>
      </c>
      <c r="BO25" s="14">
        <v>11.039</v>
      </c>
      <c r="BP25" s="14">
        <v>559.9</v>
      </c>
      <c r="BQ25" s="14">
        <v>568.29854</v>
      </c>
      <c r="BR25" s="14">
        <v>568.29854</v>
      </c>
      <c r="BS25" s="14">
        <v>-8.3985400000000006</v>
      </c>
      <c r="BT25" s="14">
        <v>10.8</v>
      </c>
      <c r="BU25" s="14">
        <v>10.17268</v>
      </c>
      <c r="BV25" s="14">
        <v>10.17268</v>
      </c>
      <c r="BW25" s="14">
        <v>0.62731999999999999</v>
      </c>
      <c r="BX25" s="14"/>
      <c r="BY25" s="14"/>
      <c r="BZ25" s="14"/>
      <c r="CA25" s="14">
        <v>0</v>
      </c>
      <c r="CB25" s="14"/>
      <c r="CC25" s="14"/>
      <c r="CD25" s="14"/>
      <c r="CE25" s="14">
        <v>0</v>
      </c>
      <c r="CF25" s="14"/>
      <c r="CG25" s="14"/>
      <c r="CH25" s="14"/>
      <c r="CI25" s="14">
        <v>0</v>
      </c>
      <c r="CJ25" s="14"/>
      <c r="CK25" s="14"/>
      <c r="CL25" s="14"/>
      <c r="CM25" s="14">
        <v>0</v>
      </c>
      <c r="CN25" s="14">
        <v>168.2</v>
      </c>
      <c r="CO25" s="14">
        <v>164.70732000000001</v>
      </c>
      <c r="CP25" s="14">
        <v>164.70732000000001</v>
      </c>
      <c r="CQ25" s="14">
        <v>3.49268</v>
      </c>
      <c r="CR25" s="14">
        <v>8.4</v>
      </c>
      <c r="CS25" s="14">
        <v>7.5928399999999998</v>
      </c>
      <c r="CT25" s="14">
        <v>7.5928399999999998</v>
      </c>
      <c r="CU25" s="14">
        <v>0.80715999999999999</v>
      </c>
      <c r="CV25" s="14">
        <v>2.7</v>
      </c>
      <c r="CW25" s="14">
        <v>4.1677999999999997</v>
      </c>
      <c r="CX25" s="14">
        <v>4.1677999999999997</v>
      </c>
      <c r="CY25" s="14">
        <v>-1.4678</v>
      </c>
      <c r="CZ25" s="14">
        <v>7.5</v>
      </c>
      <c r="DA25" s="14">
        <v>0</v>
      </c>
      <c r="DB25" s="14">
        <v>0</v>
      </c>
      <c r="DC25" s="14">
        <v>7.5</v>
      </c>
      <c r="DD25" s="14">
        <v>4.5</v>
      </c>
      <c r="DE25" s="14">
        <v>2.7514799999999999</v>
      </c>
      <c r="DF25" s="14">
        <v>6.8787000000000003</v>
      </c>
      <c r="DG25" s="14">
        <v>-2.3786999999999998</v>
      </c>
      <c r="DH25" s="14"/>
      <c r="DI25" s="14"/>
      <c r="DJ25" s="14"/>
      <c r="DK25" s="14">
        <v>0</v>
      </c>
      <c r="DL25" s="14">
        <v>111.6</v>
      </c>
      <c r="DM25" s="14">
        <v>110.00812000000001</v>
      </c>
      <c r="DN25" s="14">
        <v>143</v>
      </c>
      <c r="DO25" s="14">
        <v>-31.4</v>
      </c>
      <c r="DP25" s="14">
        <v>0</v>
      </c>
      <c r="DQ25" s="14"/>
      <c r="DR25" s="14">
        <v>8.9130000000000003</v>
      </c>
      <c r="DS25" s="14">
        <v>-8.9130000000000003</v>
      </c>
      <c r="DT25" s="14"/>
      <c r="DU25" s="14"/>
      <c r="DV25" s="14"/>
      <c r="DW25" s="14">
        <v>0</v>
      </c>
      <c r="DX25" s="14"/>
      <c r="DY25" s="14"/>
      <c r="DZ25" s="14"/>
      <c r="EA25" s="14">
        <v>0</v>
      </c>
      <c r="EB25" s="14"/>
      <c r="EC25" s="14"/>
      <c r="ED25" s="14">
        <v>0</v>
      </c>
      <c r="EE25" s="14">
        <v>0</v>
      </c>
      <c r="EF25" s="14">
        <v>111.3</v>
      </c>
      <c r="EG25" s="14">
        <v>112.90537</v>
      </c>
      <c r="EH25" s="14">
        <v>112.90537</v>
      </c>
      <c r="EI25" s="14">
        <v>-1.60537</v>
      </c>
      <c r="EJ25" s="14">
        <v>171.4</v>
      </c>
      <c r="EK25" s="14">
        <v>131.26799</v>
      </c>
      <c r="EL25" s="14">
        <v>131.26799</v>
      </c>
      <c r="EM25" s="14">
        <v>40.132010000000001</v>
      </c>
      <c r="EN25" s="14"/>
      <c r="EO25" s="14"/>
      <c r="EP25" s="14"/>
      <c r="EQ25" s="14">
        <v>0</v>
      </c>
      <c r="ER25" s="14">
        <v>0</v>
      </c>
      <c r="ES25" s="14"/>
      <c r="ET25" s="14">
        <v>0</v>
      </c>
      <c r="EU25" s="14">
        <v>0</v>
      </c>
      <c r="EV25" s="14"/>
      <c r="EW25" s="14"/>
      <c r="EX25" s="14"/>
      <c r="EY25" s="14">
        <v>0</v>
      </c>
      <c r="EZ25" s="14">
        <v>6.5110099999999997</v>
      </c>
      <c r="FA25" s="14">
        <v>6.39</v>
      </c>
      <c r="FB25" s="14">
        <v>6.39</v>
      </c>
      <c r="FC25" s="14">
        <v>0.12101000000000001</v>
      </c>
      <c r="FD25" s="14">
        <v>462.14098000000001</v>
      </c>
      <c r="FE25" s="14">
        <v>458.87804999999997</v>
      </c>
      <c r="FF25" s="14">
        <v>451.03415000000001</v>
      </c>
      <c r="FG25" s="14">
        <v>11.10683</v>
      </c>
      <c r="FH25" s="14">
        <v>28.5</v>
      </c>
      <c r="FI25" s="14">
        <v>12.90293</v>
      </c>
      <c r="FJ25" s="14">
        <v>81.173749999999998</v>
      </c>
      <c r="FK25" s="14">
        <v>-52.673749999999998</v>
      </c>
      <c r="FL25" s="14">
        <v>0</v>
      </c>
      <c r="FM25" s="14"/>
      <c r="FN25" s="14">
        <v>148.62634</v>
      </c>
      <c r="FO25" s="14">
        <v>-148.62634</v>
      </c>
      <c r="FP25" s="14">
        <v>0</v>
      </c>
      <c r="FQ25" s="14"/>
      <c r="FR25" s="14">
        <v>41.498959999999997</v>
      </c>
      <c r="FS25" s="14">
        <v>-41.498959999999997</v>
      </c>
      <c r="FT25" s="14">
        <v>17.100000000000001</v>
      </c>
      <c r="FU25" s="14">
        <v>19.28585</v>
      </c>
      <c r="FV25" s="14">
        <v>19.28585</v>
      </c>
      <c r="FW25" s="14">
        <v>-2.1858499999999998</v>
      </c>
      <c r="FX25" s="14">
        <v>0</v>
      </c>
      <c r="FY25" s="14"/>
      <c r="FZ25" s="14">
        <v>19.21951</v>
      </c>
      <c r="GA25" s="14">
        <v>-19.21951</v>
      </c>
      <c r="GB25" s="14">
        <v>87.6</v>
      </c>
      <c r="GC25" s="14">
        <v>87.657560000000004</v>
      </c>
      <c r="GD25" s="14">
        <v>87.657560000000004</v>
      </c>
      <c r="GE25" s="14">
        <v>-5.756E-2</v>
      </c>
      <c r="GF25" s="14">
        <v>174.3</v>
      </c>
      <c r="GG25" s="14">
        <v>181.66672</v>
      </c>
      <c r="GH25" s="14">
        <v>172.28883999999999</v>
      </c>
      <c r="GI25" s="14">
        <v>2.0111599999999998</v>
      </c>
      <c r="GJ25" s="14">
        <v>174.7</v>
      </c>
      <c r="GK25" s="14">
        <v>181.66672</v>
      </c>
      <c r="GL25" s="14">
        <v>172.28883999999999</v>
      </c>
      <c r="GM25" s="14">
        <v>2.4111600000000002</v>
      </c>
      <c r="GN25" s="14">
        <v>175.7</v>
      </c>
      <c r="GO25" s="14">
        <v>181.66672</v>
      </c>
      <c r="GP25" s="14">
        <v>172.28883999999999</v>
      </c>
      <c r="GQ25" s="14">
        <v>3.4111600000000002</v>
      </c>
      <c r="GR25" s="14">
        <v>109.2</v>
      </c>
      <c r="GS25" s="14">
        <v>110.91316999999999</v>
      </c>
      <c r="GT25" s="14">
        <v>110.91316999999999</v>
      </c>
      <c r="GU25" s="14">
        <v>-1.7131700000000001</v>
      </c>
      <c r="GV25" s="14"/>
      <c r="GW25" s="14"/>
      <c r="GX25" s="14"/>
      <c r="GY25" s="14">
        <v>0</v>
      </c>
      <c r="GZ25" s="14">
        <v>3</v>
      </c>
      <c r="HA25" s="14">
        <v>2.9556100000000001</v>
      </c>
      <c r="HB25" s="14">
        <v>2.9556100000000001</v>
      </c>
      <c r="HC25" s="14">
        <v>4.4389999999999999E-2</v>
      </c>
      <c r="HD25" s="14">
        <v>45.2</v>
      </c>
      <c r="HE25" s="14">
        <v>47.26634</v>
      </c>
      <c r="HF25" s="14">
        <v>47.26634</v>
      </c>
      <c r="HG25" s="14">
        <v>-2.0663399999999998</v>
      </c>
      <c r="HH25" s="14"/>
      <c r="HI25" s="14"/>
      <c r="HJ25" s="14"/>
      <c r="HK25" s="14">
        <v>0</v>
      </c>
      <c r="HL25" s="14">
        <v>3.8</v>
      </c>
      <c r="HM25" s="14">
        <v>4.0998900000000003</v>
      </c>
      <c r="HN25" s="14">
        <v>4.0998900000000003</v>
      </c>
      <c r="HO25" s="14">
        <v>-0.29988999999999999</v>
      </c>
      <c r="HP25" s="14">
        <v>29.2</v>
      </c>
      <c r="HQ25" s="14">
        <v>30.294039999999999</v>
      </c>
      <c r="HR25" s="14">
        <v>30.294039999999999</v>
      </c>
      <c r="HS25" s="14">
        <v>-1.0940399999999999</v>
      </c>
      <c r="HT25" s="14">
        <v>174.9</v>
      </c>
      <c r="HU25" s="14">
        <v>171.54185000000001</v>
      </c>
      <c r="HV25" s="14">
        <v>171.54185000000001</v>
      </c>
      <c r="HW25" s="14">
        <v>3.3581500000000002</v>
      </c>
      <c r="HX25" s="14">
        <v>94.3</v>
      </c>
      <c r="HY25" s="14">
        <v>95.918049999999994</v>
      </c>
      <c r="HZ25" s="14">
        <v>95.918049999999994</v>
      </c>
      <c r="IA25" s="14">
        <v>-1.61805</v>
      </c>
      <c r="IB25" s="14">
        <v>0</v>
      </c>
      <c r="IC25" s="14"/>
      <c r="ID25" s="14"/>
      <c r="IE25" s="14">
        <v>0</v>
      </c>
      <c r="IF25" s="14"/>
      <c r="IG25" s="14"/>
      <c r="IH25" s="14"/>
      <c r="II25" s="14">
        <v>0</v>
      </c>
      <c r="IJ25" s="14">
        <v>44.9</v>
      </c>
      <c r="IK25" s="14">
        <v>0</v>
      </c>
      <c r="IL25" s="14">
        <v>0</v>
      </c>
      <c r="IM25" s="14">
        <v>44.9</v>
      </c>
      <c r="IN25" s="14"/>
      <c r="IO25" s="14"/>
      <c r="IP25" s="14"/>
      <c r="IQ25" s="14">
        <v>0</v>
      </c>
      <c r="IR25" s="14"/>
      <c r="IS25" s="14"/>
      <c r="IT25" s="14"/>
      <c r="IU25" s="14">
        <v>0</v>
      </c>
      <c r="IV25" s="14"/>
      <c r="IW25" s="14"/>
      <c r="IX25" s="14"/>
      <c r="IY25" s="14">
        <v>0</v>
      </c>
      <c r="IZ25" s="14">
        <v>86.9</v>
      </c>
      <c r="JA25" s="14">
        <v>89.349029999999999</v>
      </c>
      <c r="JB25" s="14">
        <v>133.35676000000001</v>
      </c>
      <c r="JC25" s="14">
        <v>-46.456760000000003</v>
      </c>
      <c r="JD25" s="14">
        <v>170.3</v>
      </c>
      <c r="JE25" s="14">
        <v>159.99996999999999</v>
      </c>
      <c r="JF25" s="14">
        <v>145.31186</v>
      </c>
      <c r="JG25" s="14">
        <v>24.988140000000001</v>
      </c>
      <c r="JH25" s="14">
        <v>162.30000000000001</v>
      </c>
      <c r="JI25" s="14">
        <v>159.99996999999999</v>
      </c>
      <c r="JJ25" s="14">
        <v>145.31186</v>
      </c>
      <c r="JK25" s="14">
        <v>16.988140000000001</v>
      </c>
      <c r="JL25" s="14">
        <v>0</v>
      </c>
      <c r="JM25" s="14"/>
      <c r="JN25" s="14">
        <v>10</v>
      </c>
      <c r="JO25" s="14">
        <v>-10</v>
      </c>
      <c r="JP25" s="14">
        <v>166.5</v>
      </c>
      <c r="JQ25" s="14">
        <v>159.99996999999999</v>
      </c>
      <c r="JR25" s="14">
        <v>145.31186</v>
      </c>
      <c r="JS25" s="14">
        <v>21.188140000000001</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115.2</v>
      </c>
      <c r="KO25" s="14">
        <v>114.11063</v>
      </c>
      <c r="KP25" s="14">
        <v>114.11063</v>
      </c>
      <c r="KQ25" s="14">
        <v>1.0893699999999999</v>
      </c>
      <c r="KR25" s="14"/>
      <c r="KS25" s="14"/>
      <c r="KT25" s="14"/>
      <c r="KU25" s="14">
        <v>0</v>
      </c>
      <c r="KV25" s="14"/>
      <c r="KW25" s="14"/>
      <c r="KX25" s="14"/>
      <c r="KY25" s="14">
        <v>0</v>
      </c>
      <c r="KZ25" s="14"/>
      <c r="LA25" s="14"/>
      <c r="LB25" s="14">
        <v>3.5488499999999998</v>
      </c>
      <c r="LC25" s="14">
        <v>-3.5488499999999998</v>
      </c>
      <c r="LD25" s="14">
        <v>197.5</v>
      </c>
      <c r="LE25" s="14">
        <v>182.46243999999999</v>
      </c>
      <c r="LF25" s="14">
        <v>194.13222999999999</v>
      </c>
      <c r="LG25" s="14">
        <v>3.3677700000000002</v>
      </c>
      <c r="LH25" s="14">
        <v>116.9</v>
      </c>
      <c r="LI25" s="14">
        <v>133.67995999999999</v>
      </c>
      <c r="LJ25" s="14">
        <v>133.67995999999999</v>
      </c>
      <c r="LK25" s="14">
        <v>-16.779959999999999</v>
      </c>
      <c r="LL25" s="14">
        <v>63.5</v>
      </c>
      <c r="LM25" s="14">
        <v>67.461460000000002</v>
      </c>
      <c r="LN25" s="14">
        <v>67.461460000000002</v>
      </c>
      <c r="LO25" s="14">
        <v>-3.9614600000000002</v>
      </c>
      <c r="LP25" s="14">
        <v>78.2</v>
      </c>
      <c r="LQ25" s="14">
        <v>78.567999999999998</v>
      </c>
      <c r="LR25" s="14">
        <v>78.567999999999998</v>
      </c>
      <c r="LS25" s="14">
        <v>-0.36799999999999999</v>
      </c>
      <c r="LT25" s="14">
        <v>30.5</v>
      </c>
      <c r="LU25" s="14">
        <v>30.097560000000001</v>
      </c>
      <c r="LV25" s="14">
        <v>30.097560000000001</v>
      </c>
      <c r="LW25" s="14">
        <v>0.40244000000000002</v>
      </c>
      <c r="LX25" s="14"/>
      <c r="LY25" s="14"/>
      <c r="LZ25" s="14"/>
      <c r="MA25" s="14">
        <v>0</v>
      </c>
      <c r="MB25" s="14">
        <v>0</v>
      </c>
      <c r="MC25" s="14">
        <v>0</v>
      </c>
      <c r="MD25" s="14">
        <v>0</v>
      </c>
      <c r="ME25" s="14">
        <v>0</v>
      </c>
      <c r="MF25" s="14"/>
      <c r="MG25" s="14"/>
      <c r="MH25" s="14"/>
      <c r="MI25" s="14">
        <v>0</v>
      </c>
      <c r="MJ25" s="14"/>
      <c r="MK25" s="14"/>
      <c r="ML25" s="14"/>
      <c r="MM25" s="14">
        <v>0</v>
      </c>
      <c r="MN25" s="14">
        <v>140.1</v>
      </c>
      <c r="MO25" s="14">
        <v>104</v>
      </c>
      <c r="MP25" s="14">
        <v>104</v>
      </c>
      <c r="MQ25" s="14">
        <v>36.1</v>
      </c>
      <c r="MR25" s="14"/>
      <c r="MS25" s="14"/>
      <c r="MT25" s="14"/>
      <c r="MU25" s="14">
        <v>0</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187.7</v>
      </c>
      <c r="NQ25" s="14">
        <v>144.27350000000001</v>
      </c>
      <c r="NR25" s="14">
        <v>144.27350000000001</v>
      </c>
      <c r="NS25" s="14">
        <v>43.426499999999997</v>
      </c>
      <c r="NT25" s="14">
        <v>100.6</v>
      </c>
      <c r="NU25" s="14">
        <v>72.136750000000006</v>
      </c>
      <c r="NV25" s="14">
        <v>72.136750000000006</v>
      </c>
      <c r="NW25" s="14">
        <v>28.463249999999999</v>
      </c>
      <c r="NX25" s="14">
        <v>0.3</v>
      </c>
      <c r="NY25" s="14">
        <v>0.372</v>
      </c>
      <c r="NZ25" s="14">
        <v>0.372</v>
      </c>
      <c r="OA25" s="14">
        <v>-7.1999999999999995E-2</v>
      </c>
      <c r="OB25" s="14">
        <v>24</v>
      </c>
      <c r="OC25" s="14">
        <v>21.4</v>
      </c>
      <c r="OD25" s="14">
        <v>28.966999999999999</v>
      </c>
      <c r="OE25" s="14">
        <v>-4.9669999999999996</v>
      </c>
      <c r="OF25" s="14">
        <v>10.3</v>
      </c>
      <c r="OG25" s="14">
        <v>67.876999999999995</v>
      </c>
      <c r="OH25" s="14">
        <v>67.876999999999995</v>
      </c>
      <c r="OI25" s="14">
        <v>-57.576999999999998</v>
      </c>
      <c r="OJ25" s="14">
        <v>0</v>
      </c>
      <c r="OK25" s="14">
        <v>2.5489999999999999</v>
      </c>
      <c r="OL25" s="14">
        <v>2.5489999999999999</v>
      </c>
      <c r="OM25" s="14">
        <v>-2.5489999999999999</v>
      </c>
      <c r="ON25" s="14">
        <v>0.2</v>
      </c>
      <c r="OO25" s="14">
        <v>0.1</v>
      </c>
      <c r="OP25" s="14">
        <v>0.1</v>
      </c>
      <c r="OQ25" s="14">
        <v>0.1</v>
      </c>
      <c r="OR25" s="14">
        <v>0</v>
      </c>
      <c r="OS25" s="14"/>
      <c r="OT25" s="14">
        <v>17.560980000000001</v>
      </c>
      <c r="OU25" s="14">
        <v>-17.560980000000001</v>
      </c>
      <c r="OV25" s="14">
        <v>9.9</v>
      </c>
      <c r="OW25" s="14">
        <v>9.9830000000000005</v>
      </c>
      <c r="OX25" s="14">
        <v>9.9830000000000005</v>
      </c>
      <c r="OY25" s="14">
        <v>-8.3000000000000004E-2</v>
      </c>
      <c r="OZ25" s="14">
        <v>5.5</v>
      </c>
      <c r="PA25" s="14">
        <v>5.67</v>
      </c>
      <c r="PB25" s="14">
        <v>5.67</v>
      </c>
      <c r="PC25" s="14">
        <v>-0.17</v>
      </c>
      <c r="PD25" s="14">
        <v>3.6</v>
      </c>
      <c r="PE25" s="14">
        <v>3.6</v>
      </c>
      <c r="PF25" s="14">
        <v>3.6</v>
      </c>
      <c r="PG25" s="14">
        <v>0</v>
      </c>
      <c r="PH25" s="14">
        <v>4</v>
      </c>
      <c r="PI25" s="14">
        <v>4.5</v>
      </c>
      <c r="PJ25" s="14">
        <v>4.5</v>
      </c>
      <c r="PK25" s="14">
        <v>-0.5</v>
      </c>
      <c r="PL25" s="14">
        <v>20.6</v>
      </c>
      <c r="PM25" s="14">
        <v>19.5122</v>
      </c>
      <c r="PN25" s="14">
        <v>19.5122</v>
      </c>
      <c r="PO25" s="14">
        <v>1.0878000000000001</v>
      </c>
      <c r="PP25" s="14">
        <v>20</v>
      </c>
      <c r="PQ25" s="14">
        <v>19.5122</v>
      </c>
      <c r="PR25" s="14">
        <v>19.5122</v>
      </c>
      <c r="PS25" s="14">
        <v>0.48780000000000001</v>
      </c>
      <c r="PT25" s="14">
        <v>18.8</v>
      </c>
      <c r="PU25" s="14">
        <v>17.560980000000001</v>
      </c>
      <c r="PV25" s="14">
        <v>17.560980000000001</v>
      </c>
      <c r="PW25" s="14">
        <v>1.23902</v>
      </c>
      <c r="PX25" s="14">
        <v>3.2</v>
      </c>
      <c r="PY25" s="14"/>
      <c r="PZ25" s="14">
        <v>3.4</v>
      </c>
      <c r="QA25" s="14">
        <v>-0.2</v>
      </c>
      <c r="QB25" s="14">
        <v>18.7</v>
      </c>
      <c r="QC25" s="14">
        <v>18.341460000000001</v>
      </c>
      <c r="QD25" s="14">
        <v>18.341460000000001</v>
      </c>
      <c r="QE25" s="14">
        <v>0.35854000000000003</v>
      </c>
      <c r="QF25" s="14">
        <v>5.2</v>
      </c>
      <c r="QG25" s="14">
        <v>7.1</v>
      </c>
      <c r="QH25" s="14">
        <v>6.0359999999999996</v>
      </c>
      <c r="QI25" s="14">
        <v>-0.83599999999999997</v>
      </c>
      <c r="QJ25" s="14">
        <v>5.3</v>
      </c>
      <c r="QK25" s="14">
        <v>6.4</v>
      </c>
      <c r="QL25" s="14">
        <v>6.45</v>
      </c>
      <c r="QM25" s="14">
        <v>-1.1499999999999999</v>
      </c>
      <c r="QN25" s="14">
        <v>4.8</v>
      </c>
      <c r="QO25" s="14">
        <v>7.9</v>
      </c>
      <c r="QP25" s="14">
        <v>9.8659999999999997</v>
      </c>
      <c r="QQ25" s="14">
        <v>-5.0659999999999998</v>
      </c>
      <c r="QR25" s="14">
        <v>10.6</v>
      </c>
      <c r="QS25" s="14">
        <v>21.9</v>
      </c>
      <c r="QT25" s="14">
        <v>26.887</v>
      </c>
      <c r="QU25" s="14">
        <v>-16.286999999999999</v>
      </c>
      <c r="QV25" s="14">
        <v>3.2</v>
      </c>
      <c r="QW25" s="14">
        <v>3</v>
      </c>
      <c r="QX25" s="14">
        <v>3</v>
      </c>
      <c r="QY25" s="14">
        <v>0.2</v>
      </c>
      <c r="QZ25" s="14">
        <v>2.2999999999999998</v>
      </c>
      <c r="RA25" s="14">
        <v>2.4</v>
      </c>
      <c r="RB25" s="14">
        <v>2.4</v>
      </c>
      <c r="RC25" s="14">
        <v>-0.1</v>
      </c>
      <c r="RD25" s="14">
        <v>2.4</v>
      </c>
      <c r="RE25" s="14">
        <v>2.4</v>
      </c>
      <c r="RF25" s="14">
        <v>2.4</v>
      </c>
      <c r="RG25" s="14">
        <v>0</v>
      </c>
      <c r="RH25" s="14">
        <v>3</v>
      </c>
      <c r="RI25" s="14">
        <v>1.45</v>
      </c>
      <c r="RJ25" s="14">
        <v>1.45</v>
      </c>
      <c r="RK25" s="14">
        <v>1.55</v>
      </c>
      <c r="RL25" s="14">
        <v>10.3</v>
      </c>
      <c r="RM25" s="14">
        <v>13.5</v>
      </c>
      <c r="RN25" s="14">
        <v>15.379</v>
      </c>
      <c r="RO25" s="14">
        <v>-5.0789999999999997</v>
      </c>
      <c r="RP25" s="14">
        <v>1.4</v>
      </c>
      <c r="RQ25" s="14">
        <v>3.3809999999999998</v>
      </c>
      <c r="RR25" s="14">
        <v>3.3809999999999998</v>
      </c>
      <c r="RS25" s="14">
        <v>-1.9810000000000001</v>
      </c>
      <c r="RT25" s="14">
        <v>20.3</v>
      </c>
      <c r="RU25" s="14">
        <v>19.869240000000001</v>
      </c>
      <c r="RV25" s="14">
        <v>19.869240000000001</v>
      </c>
      <c r="RW25" s="14">
        <v>0.43075999999999998</v>
      </c>
      <c r="RX25" s="14">
        <v>2</v>
      </c>
      <c r="RY25" s="14">
        <v>2</v>
      </c>
      <c r="RZ25" s="14">
        <v>2</v>
      </c>
      <c r="SA25" s="14">
        <v>0</v>
      </c>
      <c r="SB25" s="14">
        <v>0.3</v>
      </c>
      <c r="SC25" s="14"/>
      <c r="SD25" s="14">
        <v>0.7</v>
      </c>
      <c r="SE25" s="14">
        <v>-0.4</v>
      </c>
      <c r="SF25" s="14">
        <v>19.899999999999999</v>
      </c>
      <c r="SG25" s="14">
        <v>19.21951</v>
      </c>
      <c r="SH25" s="14">
        <v>19.21951</v>
      </c>
      <c r="SI25" s="14">
        <v>0.68049000000000004</v>
      </c>
      <c r="SJ25" s="14">
        <v>12.6</v>
      </c>
      <c r="SK25" s="14">
        <v>12.195119999999999</v>
      </c>
      <c r="SL25" s="14">
        <v>12.195119999999999</v>
      </c>
      <c r="SM25" s="14">
        <v>0.40488000000000002</v>
      </c>
      <c r="SN25" s="14">
        <v>20.100000000000001</v>
      </c>
      <c r="SO25" s="14">
        <v>19.5122</v>
      </c>
      <c r="SP25" s="14">
        <v>19.5122</v>
      </c>
      <c r="SQ25" s="14">
        <v>0.58779999999999999</v>
      </c>
      <c r="SR25" s="14">
        <v>20.3</v>
      </c>
      <c r="SS25" s="14">
        <v>19.5122</v>
      </c>
      <c r="ST25" s="14">
        <v>19.5122</v>
      </c>
      <c r="SU25" s="14">
        <v>0.78779999999999994</v>
      </c>
      <c r="SV25" s="14">
        <v>20.2</v>
      </c>
      <c r="SW25" s="14">
        <v>19.317070000000001</v>
      </c>
      <c r="SX25" s="14">
        <v>19.317070000000001</v>
      </c>
      <c r="SY25" s="14">
        <v>0.88292999999999999</v>
      </c>
      <c r="SZ25" s="14">
        <v>0</v>
      </c>
      <c r="TA25" s="14">
        <v>3.3</v>
      </c>
      <c r="TB25" s="14">
        <v>3.8730000000000002</v>
      </c>
      <c r="TC25" s="14">
        <v>-3.8730000000000002</v>
      </c>
      <c r="TD25" s="14">
        <v>15.9</v>
      </c>
      <c r="TE25" s="14">
        <v>5.7640000000000002</v>
      </c>
      <c r="TF25" s="14">
        <v>5.7640000000000002</v>
      </c>
      <c r="TG25" s="14">
        <v>10.135999999999999</v>
      </c>
      <c r="TH25" s="14">
        <v>9.6</v>
      </c>
      <c r="TI25" s="14">
        <v>8</v>
      </c>
      <c r="TJ25" s="14">
        <v>16.669</v>
      </c>
      <c r="TK25" s="14">
        <v>-7.069</v>
      </c>
      <c r="TL25" s="14">
        <v>17.600000000000001</v>
      </c>
      <c r="TM25" s="14">
        <v>51.9</v>
      </c>
      <c r="TN25" s="14">
        <v>13.22</v>
      </c>
      <c r="TO25" s="14">
        <v>4.38</v>
      </c>
      <c r="TP25" s="14">
        <v>48.3</v>
      </c>
      <c r="TQ25" s="14">
        <v>61.5</v>
      </c>
      <c r="TR25" s="14">
        <v>12.54</v>
      </c>
      <c r="TS25" s="14">
        <v>35.76</v>
      </c>
      <c r="TT25" s="14">
        <v>0.4</v>
      </c>
      <c r="TU25" s="14">
        <v>2.1</v>
      </c>
      <c r="TV25" s="14">
        <v>0.87</v>
      </c>
      <c r="TW25" s="14">
        <v>-0.47</v>
      </c>
      <c r="TX25" s="14">
        <v>2.4</v>
      </c>
      <c r="TY25" s="14">
        <v>2</v>
      </c>
      <c r="TZ25" s="14">
        <v>0.73</v>
      </c>
      <c r="UA25" s="14">
        <v>1.67</v>
      </c>
      <c r="UB25" s="14">
        <v>21</v>
      </c>
      <c r="UC25" s="14">
        <v>0</v>
      </c>
      <c r="UD25" s="14">
        <v>19.5122</v>
      </c>
      <c r="UE25" s="14">
        <v>1.4878</v>
      </c>
      <c r="UF25" s="14">
        <v>8.4</v>
      </c>
      <c r="UG25" s="14">
        <v>8</v>
      </c>
      <c r="UH25" s="14">
        <v>8</v>
      </c>
      <c r="UI25" s="14">
        <v>0.4</v>
      </c>
      <c r="UJ25" s="14">
        <v>0</v>
      </c>
      <c r="UK25" s="14"/>
      <c r="UL25" s="14"/>
      <c r="UM25" s="14">
        <v>0</v>
      </c>
      <c r="UN25" s="14">
        <v>20.399999999999999</v>
      </c>
      <c r="UO25" s="14">
        <v>19.5122</v>
      </c>
      <c r="UP25" s="14">
        <v>19.5122</v>
      </c>
      <c r="UQ25" s="14">
        <v>0.88780000000000003</v>
      </c>
      <c r="UR25" s="14">
        <v>20.399999999999999</v>
      </c>
      <c r="US25" s="14">
        <v>19.5122</v>
      </c>
      <c r="UT25" s="14">
        <v>19.5122</v>
      </c>
      <c r="UU25" s="14">
        <v>0.88780000000000003</v>
      </c>
      <c r="UV25" s="14">
        <v>20.2</v>
      </c>
      <c r="UW25" s="14">
        <v>19.5122</v>
      </c>
      <c r="UX25" s="14">
        <v>19.5122</v>
      </c>
      <c r="UY25" s="14">
        <v>0.68779999999999997</v>
      </c>
      <c r="UZ25" s="14">
        <v>0</v>
      </c>
      <c r="VA25" s="14">
        <v>1.427</v>
      </c>
      <c r="VB25" s="14">
        <v>1.427</v>
      </c>
      <c r="VC25" s="14">
        <v>-1.427</v>
      </c>
      <c r="VD25" s="14">
        <v>2.7</v>
      </c>
      <c r="VE25" s="14">
        <v>6.2</v>
      </c>
      <c r="VF25" s="14">
        <v>8.766</v>
      </c>
      <c r="VG25" s="14">
        <v>-6.0659999999999998</v>
      </c>
      <c r="VH25" s="14">
        <v>14.1</v>
      </c>
      <c r="VI25" s="14">
        <v>60.5</v>
      </c>
      <c r="VJ25" s="14">
        <v>121.89400000000001</v>
      </c>
      <c r="VK25" s="14">
        <v>-107.794</v>
      </c>
      <c r="VL25" s="14">
        <v>0.6</v>
      </c>
      <c r="VM25" s="14">
        <v>0.6</v>
      </c>
      <c r="VN25" s="14">
        <v>0.6</v>
      </c>
      <c r="VO25" s="14">
        <v>0</v>
      </c>
      <c r="VP25" s="14">
        <v>1.7</v>
      </c>
      <c r="VQ25" s="14">
        <v>18.399999999999999</v>
      </c>
      <c r="VR25" s="14">
        <v>26.119</v>
      </c>
      <c r="VS25" s="14">
        <v>-24.419</v>
      </c>
      <c r="VT25" s="14">
        <v>1.3</v>
      </c>
      <c r="VU25" s="14">
        <v>8.1999999999999993</v>
      </c>
      <c r="VV25" s="14">
        <v>33.817</v>
      </c>
      <c r="VW25" s="14">
        <v>-32.517000000000003</v>
      </c>
      <c r="VX25" s="14">
        <v>11.8</v>
      </c>
      <c r="VY25" s="14">
        <v>58</v>
      </c>
      <c r="VZ25" s="14">
        <v>91.459000000000003</v>
      </c>
      <c r="WA25" s="14">
        <v>-79.659000000000006</v>
      </c>
      <c r="WB25" s="14">
        <v>2.5</v>
      </c>
      <c r="WC25" s="14">
        <v>5.2</v>
      </c>
      <c r="WD25" s="14">
        <v>8.8829999999999991</v>
      </c>
      <c r="WE25" s="14">
        <v>-6.383</v>
      </c>
      <c r="WF25" s="14">
        <v>9.1999999999999993</v>
      </c>
      <c r="WG25" s="14">
        <v>8.6</v>
      </c>
      <c r="WH25" s="14">
        <v>8.6</v>
      </c>
      <c r="WI25" s="14">
        <v>0.6</v>
      </c>
      <c r="WJ25" s="14">
        <v>20.2</v>
      </c>
      <c r="WK25" s="14">
        <v>19.317070000000001</v>
      </c>
      <c r="WL25" s="14">
        <v>19.317070000000001</v>
      </c>
      <c r="WM25" s="14">
        <v>0.88292999999999999</v>
      </c>
      <c r="WN25" s="14"/>
      <c r="WO25" s="14"/>
      <c r="WP25" s="14"/>
      <c r="WQ25" s="14">
        <v>0</v>
      </c>
      <c r="WR25" s="14"/>
      <c r="WS25" s="14"/>
      <c r="WT25" s="14"/>
      <c r="WU25" s="14">
        <v>0</v>
      </c>
      <c r="WV25" s="14">
        <v>35.54</v>
      </c>
      <c r="WW25" s="14">
        <v>35</v>
      </c>
      <c r="WX25" s="14">
        <v>35</v>
      </c>
      <c r="WY25" s="14">
        <v>0.54</v>
      </c>
      <c r="WZ25" s="14">
        <v>28.7</v>
      </c>
      <c r="XA25" s="14">
        <v>29.184000000000001</v>
      </c>
      <c r="XB25" s="14">
        <v>29.184000000000001</v>
      </c>
      <c r="XC25" s="14">
        <v>-0.48399999999999999</v>
      </c>
      <c r="XD25" s="14">
        <v>3.2</v>
      </c>
      <c r="XE25" s="14">
        <v>2.8159999999999998</v>
      </c>
      <c r="XF25" s="14">
        <v>2.8159999999999998</v>
      </c>
      <c r="XG25" s="14">
        <v>0.38400000000000001</v>
      </c>
      <c r="XH25" s="14">
        <v>17.5</v>
      </c>
      <c r="XI25" s="14">
        <v>14</v>
      </c>
      <c r="XJ25" s="14">
        <v>14</v>
      </c>
      <c r="XK25" s="14">
        <v>3.5</v>
      </c>
      <c r="XL25" s="14">
        <v>14.1</v>
      </c>
      <c r="XM25" s="14">
        <v>16.559999999999999</v>
      </c>
      <c r="XN25" s="14">
        <v>16.559999999999999</v>
      </c>
      <c r="XO25" s="14">
        <v>-2.46</v>
      </c>
      <c r="XP25" s="14">
        <v>5.96</v>
      </c>
      <c r="XQ25" s="14">
        <v>7.52</v>
      </c>
      <c r="XR25" s="14">
        <v>7.52</v>
      </c>
      <c r="XS25" s="14">
        <v>-1.56</v>
      </c>
    </row>
    <row r="26" spans="1:643" ht="24" customHeight="1" x14ac:dyDescent="0.25">
      <c r="A26" s="1"/>
      <c r="B26" s="16" t="s">
        <v>65</v>
      </c>
      <c r="C26" s="16" t="s">
        <v>723</v>
      </c>
      <c r="D26" s="17">
        <v>1</v>
      </c>
      <c r="E26" s="17">
        <v>1.02</v>
      </c>
      <c r="F26" s="17">
        <v>1.02</v>
      </c>
      <c r="G26" s="17">
        <v>-0.02</v>
      </c>
      <c r="H26" s="17">
        <v>1.7</v>
      </c>
      <c r="I26" s="17">
        <v>1.63</v>
      </c>
      <c r="J26" s="17">
        <v>1.63</v>
      </c>
      <c r="K26" s="17">
        <v>7.0000000000000007E-2</v>
      </c>
      <c r="L26" s="17">
        <v>651.70000000000005</v>
      </c>
      <c r="M26" s="17">
        <v>649.77760999999998</v>
      </c>
      <c r="N26" s="17">
        <v>649.77760999999998</v>
      </c>
      <c r="O26" s="17">
        <v>1.92239</v>
      </c>
      <c r="P26" s="17">
        <v>146.1</v>
      </c>
      <c r="Q26" s="17">
        <v>147.59345999999999</v>
      </c>
      <c r="R26" s="17">
        <v>147.59345999999999</v>
      </c>
      <c r="S26" s="17">
        <v>-1.49346</v>
      </c>
      <c r="T26" s="17"/>
      <c r="U26" s="17"/>
      <c r="V26" s="17"/>
      <c r="W26" s="17">
        <v>0</v>
      </c>
      <c r="X26" s="17"/>
      <c r="Y26" s="17"/>
      <c r="Z26" s="17"/>
      <c r="AA26" s="17">
        <v>0</v>
      </c>
      <c r="AB26" s="17">
        <v>90</v>
      </c>
      <c r="AC26" s="17">
        <v>92.226339999999993</v>
      </c>
      <c r="AD26" s="17">
        <v>71.778360000000006</v>
      </c>
      <c r="AE26" s="17">
        <v>18.221640000000001</v>
      </c>
      <c r="AF26" s="17">
        <v>241</v>
      </c>
      <c r="AG26" s="17">
        <v>240.14849000000001</v>
      </c>
      <c r="AH26" s="17">
        <v>246.98840000000001</v>
      </c>
      <c r="AI26" s="17">
        <v>-5.9884000000000004</v>
      </c>
      <c r="AJ26" s="17">
        <v>0</v>
      </c>
      <c r="AK26" s="17"/>
      <c r="AL26" s="17"/>
      <c r="AM26" s="17">
        <v>0</v>
      </c>
      <c r="AN26" s="17">
        <v>80.5</v>
      </c>
      <c r="AO26" s="17">
        <v>69.857320000000001</v>
      </c>
      <c r="AP26" s="17"/>
      <c r="AQ26" s="17">
        <v>80.5</v>
      </c>
      <c r="AR26" s="17">
        <v>177.5</v>
      </c>
      <c r="AS26" s="17">
        <v>186.4444</v>
      </c>
      <c r="AT26" s="17">
        <v>133.52924999999999</v>
      </c>
      <c r="AU26" s="17">
        <v>43.970750000000002</v>
      </c>
      <c r="AV26" s="17">
        <v>197.1</v>
      </c>
      <c r="AW26" s="17">
        <v>186.4444</v>
      </c>
      <c r="AX26" s="17">
        <v>133.52924999999999</v>
      </c>
      <c r="AY26" s="17">
        <v>63.570749999999997</v>
      </c>
      <c r="AZ26" s="17">
        <v>197.1</v>
      </c>
      <c r="BA26" s="17">
        <v>186.4444</v>
      </c>
      <c r="BB26" s="17">
        <v>133.52924999999999</v>
      </c>
      <c r="BC26" s="17">
        <v>63.570749999999997</v>
      </c>
      <c r="BD26" s="17">
        <v>282.8</v>
      </c>
      <c r="BE26" s="17">
        <v>279.66658999999999</v>
      </c>
      <c r="BF26" s="17">
        <v>200.29388</v>
      </c>
      <c r="BG26" s="17">
        <v>82.506119999999996</v>
      </c>
      <c r="BH26" s="17">
        <v>201.7</v>
      </c>
      <c r="BI26" s="17">
        <v>195.12200999999999</v>
      </c>
      <c r="BJ26" s="17">
        <v>195.12200999999999</v>
      </c>
      <c r="BK26" s="17">
        <v>6.5779899999999998</v>
      </c>
      <c r="BL26" s="17">
        <v>108.4</v>
      </c>
      <c r="BM26" s="17">
        <v>97.561000000000007</v>
      </c>
      <c r="BN26" s="17">
        <v>97.561000000000007</v>
      </c>
      <c r="BO26" s="17">
        <v>10.839</v>
      </c>
      <c r="BP26" s="17">
        <v>567.6</v>
      </c>
      <c r="BQ26" s="17">
        <v>568.29854</v>
      </c>
      <c r="BR26" s="17">
        <v>568.29854</v>
      </c>
      <c r="BS26" s="17">
        <v>-0.69854000000000005</v>
      </c>
      <c r="BT26" s="17">
        <v>10.8</v>
      </c>
      <c r="BU26" s="17">
        <v>10.17268</v>
      </c>
      <c r="BV26" s="17">
        <v>10.17268</v>
      </c>
      <c r="BW26" s="17">
        <v>0.62731999999999999</v>
      </c>
      <c r="BX26" s="17"/>
      <c r="BY26" s="17"/>
      <c r="BZ26" s="17"/>
      <c r="CA26" s="17">
        <v>0</v>
      </c>
      <c r="CB26" s="17"/>
      <c r="CC26" s="17"/>
      <c r="CD26" s="17"/>
      <c r="CE26" s="17">
        <v>0</v>
      </c>
      <c r="CF26" s="17"/>
      <c r="CG26" s="17"/>
      <c r="CH26" s="17"/>
      <c r="CI26" s="17">
        <v>0</v>
      </c>
      <c r="CJ26" s="17"/>
      <c r="CK26" s="17"/>
      <c r="CL26" s="17"/>
      <c r="CM26" s="17">
        <v>0</v>
      </c>
      <c r="CN26" s="17">
        <v>160.19999999999999</v>
      </c>
      <c r="CO26" s="17">
        <v>164.70732000000001</v>
      </c>
      <c r="CP26" s="17">
        <v>164.70732000000001</v>
      </c>
      <c r="CQ26" s="17">
        <v>-4.50732</v>
      </c>
      <c r="CR26" s="17">
        <v>8.3000000000000007</v>
      </c>
      <c r="CS26" s="17">
        <v>7.5928399999999998</v>
      </c>
      <c r="CT26" s="17">
        <v>7.5928399999999998</v>
      </c>
      <c r="CU26" s="17">
        <v>0.70716000000000001</v>
      </c>
      <c r="CV26" s="17">
        <v>2.8</v>
      </c>
      <c r="CW26" s="17">
        <v>4.1677999999999997</v>
      </c>
      <c r="CX26" s="17">
        <v>4.1677999999999997</v>
      </c>
      <c r="CY26" s="17">
        <v>-1.3677999999999999</v>
      </c>
      <c r="CZ26" s="17">
        <v>16.600000000000001</v>
      </c>
      <c r="DA26" s="17">
        <v>0</v>
      </c>
      <c r="DB26" s="17">
        <v>0</v>
      </c>
      <c r="DC26" s="17">
        <v>16.600000000000001</v>
      </c>
      <c r="DD26" s="17">
        <v>4.5</v>
      </c>
      <c r="DE26" s="17">
        <v>2.7514799999999999</v>
      </c>
      <c r="DF26" s="17">
        <v>6.8787000000000003</v>
      </c>
      <c r="DG26" s="17">
        <v>-2.3786999999999998</v>
      </c>
      <c r="DH26" s="17"/>
      <c r="DI26" s="17"/>
      <c r="DJ26" s="17"/>
      <c r="DK26" s="17">
        <v>0</v>
      </c>
      <c r="DL26" s="17">
        <v>111.9</v>
      </c>
      <c r="DM26" s="17">
        <v>110.00812000000001</v>
      </c>
      <c r="DN26" s="17">
        <v>143</v>
      </c>
      <c r="DO26" s="17">
        <v>-31.1</v>
      </c>
      <c r="DP26" s="17">
        <v>0</v>
      </c>
      <c r="DQ26" s="17"/>
      <c r="DR26" s="17">
        <v>8.9130000000000003</v>
      </c>
      <c r="DS26" s="17">
        <v>-8.9130000000000003</v>
      </c>
      <c r="DT26" s="17"/>
      <c r="DU26" s="17"/>
      <c r="DV26" s="17"/>
      <c r="DW26" s="17">
        <v>0</v>
      </c>
      <c r="DX26" s="17"/>
      <c r="DY26" s="17"/>
      <c r="DZ26" s="17"/>
      <c r="EA26" s="17">
        <v>0</v>
      </c>
      <c r="EB26" s="17"/>
      <c r="EC26" s="17"/>
      <c r="ED26" s="17">
        <v>0</v>
      </c>
      <c r="EE26" s="17">
        <v>0</v>
      </c>
      <c r="EF26" s="17">
        <v>111.5</v>
      </c>
      <c r="EG26" s="17">
        <v>112.90537</v>
      </c>
      <c r="EH26" s="17">
        <v>112.90537</v>
      </c>
      <c r="EI26" s="17">
        <v>-1.40537</v>
      </c>
      <c r="EJ26" s="17">
        <v>145.80000000000001</v>
      </c>
      <c r="EK26" s="17">
        <v>131.26799</v>
      </c>
      <c r="EL26" s="17">
        <v>131.26799</v>
      </c>
      <c r="EM26" s="17">
        <v>14.53201</v>
      </c>
      <c r="EN26" s="17"/>
      <c r="EO26" s="17"/>
      <c r="EP26" s="17"/>
      <c r="EQ26" s="17">
        <v>0</v>
      </c>
      <c r="ER26" s="17">
        <v>0</v>
      </c>
      <c r="ES26" s="17"/>
      <c r="ET26" s="17">
        <v>0</v>
      </c>
      <c r="EU26" s="17">
        <v>0</v>
      </c>
      <c r="EV26" s="17"/>
      <c r="EW26" s="17"/>
      <c r="EX26" s="17"/>
      <c r="EY26" s="17">
        <v>0</v>
      </c>
      <c r="EZ26" s="17">
        <v>6.5118</v>
      </c>
      <c r="FA26" s="17">
        <v>6.39</v>
      </c>
      <c r="FB26" s="17">
        <v>6.39</v>
      </c>
      <c r="FC26" s="17">
        <v>0.12180000000000001</v>
      </c>
      <c r="FD26" s="17">
        <v>462.01512000000002</v>
      </c>
      <c r="FE26" s="17">
        <v>458.87804999999997</v>
      </c>
      <c r="FF26" s="17">
        <v>458.87804999999997</v>
      </c>
      <c r="FG26" s="17">
        <v>3.13707</v>
      </c>
      <c r="FH26" s="17">
        <v>28.2</v>
      </c>
      <c r="FI26" s="17">
        <v>55.912680000000002</v>
      </c>
      <c r="FJ26" s="17">
        <v>81.173749999999998</v>
      </c>
      <c r="FK26" s="17">
        <v>-52.973750000000003</v>
      </c>
      <c r="FL26" s="17">
        <v>0</v>
      </c>
      <c r="FM26" s="17"/>
      <c r="FN26" s="17">
        <v>122.28488</v>
      </c>
      <c r="FO26" s="17">
        <v>-122.28488</v>
      </c>
      <c r="FP26" s="17">
        <v>0</v>
      </c>
      <c r="FQ26" s="17"/>
      <c r="FR26" s="17">
        <v>41.498959999999997</v>
      </c>
      <c r="FS26" s="17">
        <v>-41.498959999999997</v>
      </c>
      <c r="FT26" s="17">
        <v>18.5</v>
      </c>
      <c r="FU26" s="17">
        <v>19.28585</v>
      </c>
      <c r="FV26" s="17">
        <v>19.28585</v>
      </c>
      <c r="FW26" s="17">
        <v>-0.78585000000000005</v>
      </c>
      <c r="FX26" s="17">
        <v>0</v>
      </c>
      <c r="FY26" s="17"/>
      <c r="FZ26" s="17">
        <v>19.21951</v>
      </c>
      <c r="GA26" s="17">
        <v>-19.21951</v>
      </c>
      <c r="GB26" s="17">
        <v>92</v>
      </c>
      <c r="GC26" s="17">
        <v>87.657560000000004</v>
      </c>
      <c r="GD26" s="17">
        <v>87.657560000000004</v>
      </c>
      <c r="GE26" s="17">
        <v>4.3424399999999999</v>
      </c>
      <c r="GF26" s="17">
        <v>176.1</v>
      </c>
      <c r="GG26" s="17">
        <v>181.66672</v>
      </c>
      <c r="GH26" s="17">
        <v>178.66667000000001</v>
      </c>
      <c r="GI26" s="17">
        <v>-2.5666699999999998</v>
      </c>
      <c r="GJ26" s="17">
        <v>177.1</v>
      </c>
      <c r="GK26" s="17">
        <v>181.66672</v>
      </c>
      <c r="GL26" s="17">
        <v>178.66667000000001</v>
      </c>
      <c r="GM26" s="17">
        <v>-1.56667</v>
      </c>
      <c r="GN26" s="17">
        <v>183.7</v>
      </c>
      <c r="GO26" s="17">
        <v>181.66672</v>
      </c>
      <c r="GP26" s="17">
        <v>178.66667000000001</v>
      </c>
      <c r="GQ26" s="17">
        <v>5.0333300000000003</v>
      </c>
      <c r="GR26" s="17">
        <v>109.1</v>
      </c>
      <c r="GS26" s="17">
        <v>110.91316999999999</v>
      </c>
      <c r="GT26" s="17">
        <v>110.91316999999999</v>
      </c>
      <c r="GU26" s="17">
        <v>-1.8131699999999999</v>
      </c>
      <c r="GV26" s="17"/>
      <c r="GW26" s="17"/>
      <c r="GX26" s="17"/>
      <c r="GY26" s="17">
        <v>0</v>
      </c>
      <c r="GZ26" s="17">
        <v>3.1</v>
      </c>
      <c r="HA26" s="17">
        <v>2.9556100000000001</v>
      </c>
      <c r="HB26" s="17">
        <v>2.9556100000000001</v>
      </c>
      <c r="HC26" s="17">
        <v>0.14438999999999999</v>
      </c>
      <c r="HD26" s="17">
        <v>45.2</v>
      </c>
      <c r="HE26" s="17">
        <v>47.26634</v>
      </c>
      <c r="HF26" s="17">
        <v>47.26634</v>
      </c>
      <c r="HG26" s="17">
        <v>-2.0663399999999998</v>
      </c>
      <c r="HH26" s="17"/>
      <c r="HI26" s="17"/>
      <c r="HJ26" s="17"/>
      <c r="HK26" s="17">
        <v>0</v>
      </c>
      <c r="HL26" s="17">
        <v>3.8</v>
      </c>
      <c r="HM26" s="17">
        <v>4.0998900000000003</v>
      </c>
      <c r="HN26" s="17">
        <v>4.0998900000000003</v>
      </c>
      <c r="HO26" s="17">
        <v>-0.29988999999999999</v>
      </c>
      <c r="HP26" s="17">
        <v>29.2</v>
      </c>
      <c r="HQ26" s="17">
        <v>30.294039999999999</v>
      </c>
      <c r="HR26" s="17">
        <v>30.294039999999999</v>
      </c>
      <c r="HS26" s="17">
        <v>-1.0940399999999999</v>
      </c>
      <c r="HT26" s="17">
        <v>174.4</v>
      </c>
      <c r="HU26" s="17">
        <v>171.54185000000001</v>
      </c>
      <c r="HV26" s="17">
        <v>171.54185000000001</v>
      </c>
      <c r="HW26" s="17">
        <v>2.8581500000000002</v>
      </c>
      <c r="HX26" s="17">
        <v>94.2</v>
      </c>
      <c r="HY26" s="17">
        <v>95.918049999999994</v>
      </c>
      <c r="HZ26" s="17">
        <v>95.918049999999994</v>
      </c>
      <c r="IA26" s="17">
        <v>-1.7180500000000001</v>
      </c>
      <c r="IB26" s="17">
        <v>0</v>
      </c>
      <c r="IC26" s="17"/>
      <c r="ID26" s="17"/>
      <c r="IE26" s="17">
        <v>0</v>
      </c>
      <c r="IF26" s="17"/>
      <c r="IG26" s="17"/>
      <c r="IH26" s="17"/>
      <c r="II26" s="17">
        <v>0</v>
      </c>
      <c r="IJ26" s="17">
        <v>45.1</v>
      </c>
      <c r="IK26" s="17">
        <v>48.41648</v>
      </c>
      <c r="IL26" s="17">
        <v>0</v>
      </c>
      <c r="IM26" s="17">
        <v>45.1</v>
      </c>
      <c r="IN26" s="17"/>
      <c r="IO26" s="17"/>
      <c r="IP26" s="17"/>
      <c r="IQ26" s="17">
        <v>0</v>
      </c>
      <c r="IR26" s="17"/>
      <c r="IS26" s="17"/>
      <c r="IT26" s="17"/>
      <c r="IU26" s="17">
        <v>0</v>
      </c>
      <c r="IV26" s="17"/>
      <c r="IW26" s="17"/>
      <c r="IX26" s="17"/>
      <c r="IY26" s="17">
        <v>0</v>
      </c>
      <c r="IZ26" s="17">
        <v>86.7</v>
      </c>
      <c r="JA26" s="17">
        <v>89.349029999999999</v>
      </c>
      <c r="JB26" s="17">
        <v>133.35676000000001</v>
      </c>
      <c r="JC26" s="17">
        <v>-46.656759999999998</v>
      </c>
      <c r="JD26" s="17">
        <v>168.6</v>
      </c>
      <c r="JE26" s="17">
        <v>159.99996999999999</v>
      </c>
      <c r="JF26" s="17">
        <v>166.34959000000001</v>
      </c>
      <c r="JG26" s="17">
        <v>2.25041</v>
      </c>
      <c r="JH26" s="17">
        <v>161</v>
      </c>
      <c r="JI26" s="17">
        <v>159.99996999999999</v>
      </c>
      <c r="JJ26" s="17">
        <v>166.34959000000001</v>
      </c>
      <c r="JK26" s="17">
        <v>-5.3495900000000001</v>
      </c>
      <c r="JL26" s="17">
        <v>0</v>
      </c>
      <c r="JM26" s="17"/>
      <c r="JN26" s="17">
        <v>10</v>
      </c>
      <c r="JO26" s="17">
        <v>-10</v>
      </c>
      <c r="JP26" s="17">
        <v>165.4</v>
      </c>
      <c r="JQ26" s="17">
        <v>159.99996999999999</v>
      </c>
      <c r="JR26" s="17">
        <v>166.34959000000001</v>
      </c>
      <c r="JS26" s="17">
        <v>-0.94959000000000005</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114.7</v>
      </c>
      <c r="KO26" s="17">
        <v>114.11063</v>
      </c>
      <c r="KP26" s="17">
        <v>114.11063</v>
      </c>
      <c r="KQ26" s="17">
        <v>0.58936999999999995</v>
      </c>
      <c r="KR26" s="17"/>
      <c r="KS26" s="17"/>
      <c r="KT26" s="17"/>
      <c r="KU26" s="17">
        <v>0</v>
      </c>
      <c r="KV26" s="17"/>
      <c r="KW26" s="17"/>
      <c r="KX26" s="17"/>
      <c r="KY26" s="17">
        <v>0</v>
      </c>
      <c r="KZ26" s="17"/>
      <c r="LA26" s="17"/>
      <c r="LB26" s="17">
        <v>3.5488499999999998</v>
      </c>
      <c r="LC26" s="17">
        <v>-3.5488499999999998</v>
      </c>
      <c r="LD26" s="17">
        <v>230.3</v>
      </c>
      <c r="LE26" s="17">
        <v>211.73072999999999</v>
      </c>
      <c r="LF26" s="17">
        <v>260.15463</v>
      </c>
      <c r="LG26" s="17">
        <v>-29.85463</v>
      </c>
      <c r="LH26" s="17">
        <v>93.9</v>
      </c>
      <c r="LI26" s="17">
        <v>91.215919999999997</v>
      </c>
      <c r="LJ26" s="17">
        <v>88.662440000000004</v>
      </c>
      <c r="LK26" s="17">
        <v>5.2375600000000002</v>
      </c>
      <c r="LL26" s="17">
        <v>63.4</v>
      </c>
      <c r="LM26" s="17">
        <v>67.461460000000002</v>
      </c>
      <c r="LN26" s="17">
        <v>67.461460000000002</v>
      </c>
      <c r="LO26" s="17">
        <v>-4.0614600000000003</v>
      </c>
      <c r="LP26" s="17">
        <v>78.2</v>
      </c>
      <c r="LQ26" s="17">
        <v>78.567999999999998</v>
      </c>
      <c r="LR26" s="17">
        <v>78.567999999999998</v>
      </c>
      <c r="LS26" s="17">
        <v>-0.36799999999999999</v>
      </c>
      <c r="LT26" s="17">
        <v>30.3</v>
      </c>
      <c r="LU26" s="17">
        <v>30.097560000000001</v>
      </c>
      <c r="LV26" s="17">
        <v>30.097560000000001</v>
      </c>
      <c r="LW26" s="17">
        <v>0.20244000000000001</v>
      </c>
      <c r="LX26" s="17"/>
      <c r="LY26" s="17"/>
      <c r="LZ26" s="17"/>
      <c r="MA26" s="17">
        <v>0</v>
      </c>
      <c r="MB26" s="17">
        <v>0</v>
      </c>
      <c r="MC26" s="17">
        <v>0</v>
      </c>
      <c r="MD26" s="17">
        <v>0</v>
      </c>
      <c r="ME26" s="17">
        <v>0</v>
      </c>
      <c r="MF26" s="17"/>
      <c r="MG26" s="17"/>
      <c r="MH26" s="17"/>
      <c r="MI26" s="17">
        <v>0</v>
      </c>
      <c r="MJ26" s="17"/>
      <c r="MK26" s="17"/>
      <c r="ML26" s="17"/>
      <c r="MM26" s="17">
        <v>0</v>
      </c>
      <c r="MN26" s="17">
        <v>139.69999999999999</v>
      </c>
      <c r="MO26" s="17">
        <v>104</v>
      </c>
      <c r="MP26" s="17">
        <v>104</v>
      </c>
      <c r="MQ26" s="17">
        <v>35.700000000000003</v>
      </c>
      <c r="MR26" s="17"/>
      <c r="MS26" s="17"/>
      <c r="MT26" s="17"/>
      <c r="MU26" s="17">
        <v>0</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186</v>
      </c>
      <c r="NQ26" s="17">
        <v>191.99999</v>
      </c>
      <c r="NR26" s="17">
        <v>144.27350000000001</v>
      </c>
      <c r="NS26" s="17">
        <v>41.726500000000001</v>
      </c>
      <c r="NT26" s="17">
        <v>100.3</v>
      </c>
      <c r="NU26" s="17">
        <v>96</v>
      </c>
      <c r="NV26" s="17">
        <v>72.136750000000006</v>
      </c>
      <c r="NW26" s="17">
        <v>28.163250000000001</v>
      </c>
      <c r="NX26" s="17">
        <v>0.4</v>
      </c>
      <c r="NY26" s="17">
        <v>0.50700000000000001</v>
      </c>
      <c r="NZ26" s="17">
        <v>0.50700000000000001</v>
      </c>
      <c r="OA26" s="17">
        <v>-0.107</v>
      </c>
      <c r="OB26" s="17">
        <v>28.3</v>
      </c>
      <c r="OC26" s="17">
        <v>24.4</v>
      </c>
      <c r="OD26" s="17">
        <v>33.813000000000002</v>
      </c>
      <c r="OE26" s="17">
        <v>-5.5129999999999999</v>
      </c>
      <c r="OF26" s="17">
        <v>16.5</v>
      </c>
      <c r="OG26" s="17">
        <v>70.88</v>
      </c>
      <c r="OH26" s="17">
        <v>70.88</v>
      </c>
      <c r="OI26" s="17">
        <v>-54.38</v>
      </c>
      <c r="OJ26" s="17">
        <v>0</v>
      </c>
      <c r="OK26" s="17">
        <v>2.7509999999999999</v>
      </c>
      <c r="OL26" s="17">
        <v>2.7509999999999999</v>
      </c>
      <c r="OM26" s="17">
        <v>-2.7509999999999999</v>
      </c>
      <c r="ON26" s="17">
        <v>0.1</v>
      </c>
      <c r="OO26" s="17">
        <v>0.2</v>
      </c>
      <c r="OP26" s="17">
        <v>0.2</v>
      </c>
      <c r="OQ26" s="17">
        <v>-0.1</v>
      </c>
      <c r="OR26" s="17">
        <v>0</v>
      </c>
      <c r="OS26" s="17"/>
      <c r="OT26" s="17">
        <v>17.560980000000001</v>
      </c>
      <c r="OU26" s="17">
        <v>-17.560980000000001</v>
      </c>
      <c r="OV26" s="17">
        <v>9.9</v>
      </c>
      <c r="OW26" s="17">
        <v>9.9830000000000005</v>
      </c>
      <c r="OX26" s="17">
        <v>9.9830000000000005</v>
      </c>
      <c r="OY26" s="17">
        <v>-8.3000000000000004E-2</v>
      </c>
      <c r="OZ26" s="17">
        <v>5.4</v>
      </c>
      <c r="PA26" s="17">
        <v>5.67</v>
      </c>
      <c r="PB26" s="17">
        <v>5.67</v>
      </c>
      <c r="PC26" s="17">
        <v>-0.27</v>
      </c>
      <c r="PD26" s="17">
        <v>3.6</v>
      </c>
      <c r="PE26" s="17">
        <v>3.6</v>
      </c>
      <c r="PF26" s="17">
        <v>3.6</v>
      </c>
      <c r="PG26" s="17">
        <v>0</v>
      </c>
      <c r="PH26" s="17">
        <v>4.3</v>
      </c>
      <c r="PI26" s="17">
        <v>4.5</v>
      </c>
      <c r="PJ26" s="17">
        <v>4.5</v>
      </c>
      <c r="PK26" s="17">
        <v>-0.2</v>
      </c>
      <c r="PL26" s="17">
        <v>20.399999999999999</v>
      </c>
      <c r="PM26" s="17">
        <v>19.5122</v>
      </c>
      <c r="PN26" s="17">
        <v>19.5122</v>
      </c>
      <c r="PO26" s="17">
        <v>0.88780000000000003</v>
      </c>
      <c r="PP26" s="17">
        <v>20</v>
      </c>
      <c r="PQ26" s="17">
        <v>19.5122</v>
      </c>
      <c r="PR26" s="17">
        <v>19.5122</v>
      </c>
      <c r="PS26" s="17">
        <v>0.48780000000000001</v>
      </c>
      <c r="PT26" s="17">
        <v>18.8</v>
      </c>
      <c r="PU26" s="17">
        <v>17.560980000000001</v>
      </c>
      <c r="PV26" s="17">
        <v>17.560980000000001</v>
      </c>
      <c r="PW26" s="17">
        <v>1.23902</v>
      </c>
      <c r="PX26" s="17">
        <v>3.1</v>
      </c>
      <c r="PY26" s="17"/>
      <c r="PZ26" s="17">
        <v>3.4</v>
      </c>
      <c r="QA26" s="17">
        <v>-0.3</v>
      </c>
      <c r="QB26" s="17">
        <v>18.7</v>
      </c>
      <c r="QC26" s="17">
        <v>18.341460000000001</v>
      </c>
      <c r="QD26" s="17">
        <v>18.341460000000001</v>
      </c>
      <c r="QE26" s="17">
        <v>0.35854000000000003</v>
      </c>
      <c r="QF26" s="17">
        <v>6.9</v>
      </c>
      <c r="QG26" s="17">
        <v>8.4</v>
      </c>
      <c r="QH26" s="17">
        <v>10.922000000000001</v>
      </c>
      <c r="QI26" s="17">
        <v>-4.0220000000000002</v>
      </c>
      <c r="QJ26" s="17">
        <v>6.9</v>
      </c>
      <c r="QK26" s="17">
        <v>7.7</v>
      </c>
      <c r="QL26" s="17">
        <v>14.259</v>
      </c>
      <c r="QM26" s="17">
        <v>-7.359</v>
      </c>
      <c r="QN26" s="17">
        <v>5.7</v>
      </c>
      <c r="QO26" s="17">
        <v>8.5</v>
      </c>
      <c r="QP26" s="17">
        <v>10.664</v>
      </c>
      <c r="QQ26" s="17">
        <v>-4.9640000000000004</v>
      </c>
      <c r="QR26" s="17">
        <v>10.8</v>
      </c>
      <c r="QS26" s="17">
        <v>24.7</v>
      </c>
      <c r="QT26" s="17">
        <v>29.824999999999999</v>
      </c>
      <c r="QU26" s="17">
        <v>-19.024999999999999</v>
      </c>
      <c r="QV26" s="17">
        <v>3.2</v>
      </c>
      <c r="QW26" s="17">
        <v>3</v>
      </c>
      <c r="QX26" s="17">
        <v>3</v>
      </c>
      <c r="QY26" s="17">
        <v>0.2</v>
      </c>
      <c r="QZ26" s="17">
        <v>2.2999999999999998</v>
      </c>
      <c r="RA26" s="17">
        <v>2.4</v>
      </c>
      <c r="RB26" s="17">
        <v>2.4</v>
      </c>
      <c r="RC26" s="17">
        <v>-0.1</v>
      </c>
      <c r="RD26" s="17">
        <v>2.4</v>
      </c>
      <c r="RE26" s="17">
        <v>2.4</v>
      </c>
      <c r="RF26" s="17">
        <v>2.4</v>
      </c>
      <c r="RG26" s="17">
        <v>0</v>
      </c>
      <c r="RH26" s="17">
        <v>3</v>
      </c>
      <c r="RI26" s="17">
        <v>1.45</v>
      </c>
      <c r="RJ26" s="17">
        <v>1.45</v>
      </c>
      <c r="RK26" s="17">
        <v>1.55</v>
      </c>
      <c r="RL26" s="17">
        <v>16.600000000000001</v>
      </c>
      <c r="RM26" s="17">
        <v>13.6</v>
      </c>
      <c r="RN26" s="17">
        <v>16.838999999999999</v>
      </c>
      <c r="RO26" s="17">
        <v>-0.23899999999999999</v>
      </c>
      <c r="RP26" s="17">
        <v>2.9</v>
      </c>
      <c r="RQ26" s="17">
        <v>3.3809999999999998</v>
      </c>
      <c r="RR26" s="17">
        <v>3.3809999999999998</v>
      </c>
      <c r="RS26" s="17">
        <v>-0.48099999999999998</v>
      </c>
      <c r="RT26" s="17">
        <v>20.3</v>
      </c>
      <c r="RU26" s="17">
        <v>19.869240000000001</v>
      </c>
      <c r="RV26" s="17">
        <v>19.869240000000001</v>
      </c>
      <c r="RW26" s="17">
        <v>0.43075999999999998</v>
      </c>
      <c r="RX26" s="17">
        <v>2</v>
      </c>
      <c r="RY26" s="17">
        <v>2</v>
      </c>
      <c r="RZ26" s="17">
        <v>2</v>
      </c>
      <c r="SA26" s="17">
        <v>0</v>
      </c>
      <c r="SB26" s="17">
        <v>0.3</v>
      </c>
      <c r="SC26" s="17"/>
      <c r="SD26" s="17">
        <v>0.7</v>
      </c>
      <c r="SE26" s="17">
        <v>-0.4</v>
      </c>
      <c r="SF26" s="17">
        <v>19.899999999999999</v>
      </c>
      <c r="SG26" s="17">
        <v>19.21951</v>
      </c>
      <c r="SH26" s="17">
        <v>19.21951</v>
      </c>
      <c r="SI26" s="17">
        <v>0.68049000000000004</v>
      </c>
      <c r="SJ26" s="17">
        <v>12.5</v>
      </c>
      <c r="SK26" s="17">
        <v>12.195119999999999</v>
      </c>
      <c r="SL26" s="17">
        <v>12.195119999999999</v>
      </c>
      <c r="SM26" s="17">
        <v>0.30487999999999998</v>
      </c>
      <c r="SN26" s="17">
        <v>20.2</v>
      </c>
      <c r="SO26" s="17">
        <v>19.5122</v>
      </c>
      <c r="SP26" s="17">
        <v>19.5122</v>
      </c>
      <c r="SQ26" s="17">
        <v>0.68779999999999997</v>
      </c>
      <c r="SR26" s="17">
        <v>20.3</v>
      </c>
      <c r="SS26" s="17">
        <v>19.5122</v>
      </c>
      <c r="ST26" s="17">
        <v>19.5122</v>
      </c>
      <c r="SU26" s="17">
        <v>0.78779999999999994</v>
      </c>
      <c r="SV26" s="17">
        <v>20</v>
      </c>
      <c r="SW26" s="17">
        <v>19.317070000000001</v>
      </c>
      <c r="SX26" s="17">
        <v>19.317070000000001</v>
      </c>
      <c r="SY26" s="17">
        <v>0.68293000000000004</v>
      </c>
      <c r="SZ26" s="17">
        <v>0</v>
      </c>
      <c r="TA26" s="17">
        <v>3.6</v>
      </c>
      <c r="TB26" s="17">
        <v>4.2850000000000001</v>
      </c>
      <c r="TC26" s="17">
        <v>-4.2850000000000001</v>
      </c>
      <c r="TD26" s="17">
        <v>18</v>
      </c>
      <c r="TE26" s="17">
        <v>6.9640000000000004</v>
      </c>
      <c r="TF26" s="17">
        <v>6.9640000000000004</v>
      </c>
      <c r="TG26" s="17">
        <v>11.036</v>
      </c>
      <c r="TH26" s="17">
        <v>13.7</v>
      </c>
      <c r="TI26" s="17">
        <v>10.8</v>
      </c>
      <c r="TJ26" s="17">
        <v>19.067</v>
      </c>
      <c r="TK26" s="17">
        <v>-5.367</v>
      </c>
      <c r="TL26" s="17">
        <v>22.3</v>
      </c>
      <c r="TM26" s="17">
        <v>50.9</v>
      </c>
      <c r="TN26" s="17">
        <v>13.22</v>
      </c>
      <c r="TO26" s="17">
        <v>9.08</v>
      </c>
      <c r="TP26" s="17">
        <v>50</v>
      </c>
      <c r="TQ26" s="17">
        <v>58.7</v>
      </c>
      <c r="TR26" s="17">
        <v>12.54</v>
      </c>
      <c r="TS26" s="17">
        <v>37.46</v>
      </c>
      <c r="TT26" s="17">
        <v>0.5</v>
      </c>
      <c r="TU26" s="17">
        <v>2.6</v>
      </c>
      <c r="TV26" s="17">
        <v>0.87</v>
      </c>
      <c r="TW26" s="17">
        <v>-0.37</v>
      </c>
      <c r="TX26" s="17">
        <v>2.5</v>
      </c>
      <c r="TY26" s="17">
        <v>2.5</v>
      </c>
      <c r="TZ26" s="17">
        <v>0.73</v>
      </c>
      <c r="UA26" s="17">
        <v>1.77</v>
      </c>
      <c r="UB26" s="17">
        <v>21</v>
      </c>
      <c r="UC26" s="17">
        <v>0</v>
      </c>
      <c r="UD26" s="17">
        <v>19.5122</v>
      </c>
      <c r="UE26" s="17">
        <v>1.4878</v>
      </c>
      <c r="UF26" s="17">
        <v>8.4</v>
      </c>
      <c r="UG26" s="17">
        <v>8</v>
      </c>
      <c r="UH26" s="17">
        <v>8</v>
      </c>
      <c r="UI26" s="17">
        <v>0.4</v>
      </c>
      <c r="UJ26" s="17">
        <v>0</v>
      </c>
      <c r="UK26" s="17"/>
      <c r="UL26" s="17"/>
      <c r="UM26" s="17">
        <v>0</v>
      </c>
      <c r="UN26" s="17">
        <v>20.399999999999999</v>
      </c>
      <c r="UO26" s="17">
        <v>19.5122</v>
      </c>
      <c r="UP26" s="17">
        <v>19.5122</v>
      </c>
      <c r="UQ26" s="17">
        <v>0.88780000000000003</v>
      </c>
      <c r="UR26" s="17">
        <v>20.399999999999999</v>
      </c>
      <c r="US26" s="17">
        <v>19.5122</v>
      </c>
      <c r="UT26" s="17">
        <v>19.5122</v>
      </c>
      <c r="UU26" s="17">
        <v>0.88780000000000003</v>
      </c>
      <c r="UV26" s="17">
        <v>20.2</v>
      </c>
      <c r="UW26" s="17">
        <v>19.5122</v>
      </c>
      <c r="UX26" s="17">
        <v>19.5122</v>
      </c>
      <c r="UY26" s="17">
        <v>0.68779999999999997</v>
      </c>
      <c r="UZ26" s="17">
        <v>0</v>
      </c>
      <c r="VA26" s="17">
        <v>1.677</v>
      </c>
      <c r="VB26" s="17">
        <v>1.677</v>
      </c>
      <c r="VC26" s="17">
        <v>-1.677</v>
      </c>
      <c r="VD26" s="17">
        <v>3</v>
      </c>
      <c r="VE26" s="17">
        <v>8.6</v>
      </c>
      <c r="VF26" s="17">
        <v>10.801</v>
      </c>
      <c r="VG26" s="17">
        <v>-7.8010000000000002</v>
      </c>
      <c r="VH26" s="17">
        <v>13.3</v>
      </c>
      <c r="VI26" s="17">
        <v>70.400000000000006</v>
      </c>
      <c r="VJ26" s="17">
        <v>126.142</v>
      </c>
      <c r="VK26" s="17">
        <v>-112.842</v>
      </c>
      <c r="VL26" s="17">
        <v>0.6</v>
      </c>
      <c r="VM26" s="17">
        <v>0.6</v>
      </c>
      <c r="VN26" s="17">
        <v>0.6</v>
      </c>
      <c r="VO26" s="17">
        <v>0</v>
      </c>
      <c r="VP26" s="17">
        <v>0</v>
      </c>
      <c r="VQ26" s="17">
        <v>15.9</v>
      </c>
      <c r="VR26" s="17">
        <v>29.76</v>
      </c>
      <c r="VS26" s="17">
        <v>-29.76</v>
      </c>
      <c r="VT26" s="17">
        <v>0.2</v>
      </c>
      <c r="VU26" s="17">
        <v>7.6</v>
      </c>
      <c r="VV26" s="17">
        <v>37.360999999999997</v>
      </c>
      <c r="VW26" s="17">
        <v>-37.161000000000001</v>
      </c>
      <c r="VX26" s="17">
        <v>11.6</v>
      </c>
      <c r="VY26" s="17">
        <v>64</v>
      </c>
      <c r="VZ26" s="17">
        <v>95.061000000000007</v>
      </c>
      <c r="WA26" s="17">
        <v>-83.460999999999999</v>
      </c>
      <c r="WB26" s="17">
        <v>4</v>
      </c>
      <c r="WC26" s="17">
        <v>6.3</v>
      </c>
      <c r="WD26" s="17">
        <v>11.037000000000001</v>
      </c>
      <c r="WE26" s="17">
        <v>-7.0369999999999999</v>
      </c>
      <c r="WF26" s="17">
        <v>9.1</v>
      </c>
      <c r="WG26" s="17">
        <v>8.6</v>
      </c>
      <c r="WH26" s="17">
        <v>8.6</v>
      </c>
      <c r="WI26" s="17">
        <v>0.5</v>
      </c>
      <c r="WJ26" s="17">
        <v>20</v>
      </c>
      <c r="WK26" s="17">
        <v>19.317070000000001</v>
      </c>
      <c r="WL26" s="17">
        <v>19.317070000000001</v>
      </c>
      <c r="WM26" s="17">
        <v>0.68293000000000004</v>
      </c>
      <c r="WN26" s="17"/>
      <c r="WO26" s="17"/>
      <c r="WP26" s="17"/>
      <c r="WQ26" s="17">
        <v>0</v>
      </c>
      <c r="WR26" s="17"/>
      <c r="WS26" s="17"/>
      <c r="WT26" s="17"/>
      <c r="WU26" s="17">
        <v>0</v>
      </c>
      <c r="WV26" s="17">
        <v>35.54</v>
      </c>
      <c r="WW26" s="17">
        <v>35</v>
      </c>
      <c r="WX26" s="17">
        <v>35</v>
      </c>
      <c r="WY26" s="17">
        <v>0.54</v>
      </c>
      <c r="WZ26" s="17">
        <v>28.4</v>
      </c>
      <c r="XA26" s="17">
        <v>29.184000000000001</v>
      </c>
      <c r="XB26" s="17">
        <v>29.184000000000001</v>
      </c>
      <c r="XC26" s="17">
        <v>-0.78400000000000003</v>
      </c>
      <c r="XD26" s="17">
        <v>3.2</v>
      </c>
      <c r="XE26" s="17">
        <v>2.8159999999999998</v>
      </c>
      <c r="XF26" s="17">
        <v>2.8159999999999998</v>
      </c>
      <c r="XG26" s="17">
        <v>0.38400000000000001</v>
      </c>
      <c r="XH26" s="17">
        <v>13.7</v>
      </c>
      <c r="XI26" s="17">
        <v>14</v>
      </c>
      <c r="XJ26" s="17">
        <v>14</v>
      </c>
      <c r="XK26" s="17">
        <v>-0.3</v>
      </c>
      <c r="XL26" s="17">
        <v>14.2</v>
      </c>
      <c r="XM26" s="17">
        <v>16.559999999999999</v>
      </c>
      <c r="XN26" s="17">
        <v>16.559999999999999</v>
      </c>
      <c r="XO26" s="17">
        <v>-2.36</v>
      </c>
      <c r="XP26" s="17">
        <v>5.66</v>
      </c>
      <c r="XQ26" s="17">
        <v>7.52</v>
      </c>
      <c r="XR26" s="17">
        <v>7.52</v>
      </c>
      <c r="XS26" s="17">
        <v>-1.86</v>
      </c>
    </row>
    <row r="27" spans="1:643" ht="24" customHeight="1" x14ac:dyDescent="0.25">
      <c r="A27" s="1"/>
      <c r="B27" s="16" t="s">
        <v>65</v>
      </c>
      <c r="C27" s="16" t="s">
        <v>724</v>
      </c>
      <c r="D27" s="17">
        <v>1.1000000000000001</v>
      </c>
      <c r="E27" s="17">
        <v>1.02</v>
      </c>
      <c r="F27" s="17">
        <v>1.02</v>
      </c>
      <c r="G27" s="17">
        <v>0.08</v>
      </c>
      <c r="H27" s="17">
        <v>1.6</v>
      </c>
      <c r="I27" s="17">
        <v>1.63</v>
      </c>
      <c r="J27" s="17">
        <v>1.63</v>
      </c>
      <c r="K27" s="17">
        <v>-0.03</v>
      </c>
      <c r="L27" s="17">
        <v>651.9</v>
      </c>
      <c r="M27" s="17">
        <v>649.77760999999998</v>
      </c>
      <c r="N27" s="17">
        <v>649.77760999999998</v>
      </c>
      <c r="O27" s="17">
        <v>2.1223900000000002</v>
      </c>
      <c r="P27" s="17">
        <v>145.69999999999999</v>
      </c>
      <c r="Q27" s="17">
        <v>147.59345999999999</v>
      </c>
      <c r="R27" s="17">
        <v>147.59345999999999</v>
      </c>
      <c r="S27" s="17">
        <v>-1.8934599999999999</v>
      </c>
      <c r="T27" s="17"/>
      <c r="U27" s="17"/>
      <c r="V27" s="17"/>
      <c r="W27" s="17">
        <v>0</v>
      </c>
      <c r="X27" s="17"/>
      <c r="Y27" s="17"/>
      <c r="Z27" s="17"/>
      <c r="AA27" s="17">
        <v>0</v>
      </c>
      <c r="AB27" s="17">
        <v>80.5</v>
      </c>
      <c r="AC27" s="17">
        <v>71.778369999999995</v>
      </c>
      <c r="AD27" s="17">
        <v>71.778360000000006</v>
      </c>
      <c r="AE27" s="17">
        <v>8.7216400000000007</v>
      </c>
      <c r="AF27" s="17">
        <v>241.4</v>
      </c>
      <c r="AG27" s="17">
        <v>240.14849000000001</v>
      </c>
      <c r="AH27" s="17">
        <v>246.98840000000001</v>
      </c>
      <c r="AI27" s="17">
        <v>-5.5884</v>
      </c>
      <c r="AJ27" s="17">
        <v>0</v>
      </c>
      <c r="AK27" s="17"/>
      <c r="AL27" s="17"/>
      <c r="AM27" s="17">
        <v>0</v>
      </c>
      <c r="AN27" s="17">
        <v>79.7</v>
      </c>
      <c r="AO27" s="17">
        <v>87.667339999999996</v>
      </c>
      <c r="AP27" s="17"/>
      <c r="AQ27" s="17">
        <v>79.7</v>
      </c>
      <c r="AR27" s="17">
        <v>177.9</v>
      </c>
      <c r="AS27" s="17">
        <v>186.4444</v>
      </c>
      <c r="AT27" s="17">
        <v>153.61572000000001</v>
      </c>
      <c r="AU27" s="17">
        <v>24.284279999999999</v>
      </c>
      <c r="AV27" s="17">
        <v>197.1</v>
      </c>
      <c r="AW27" s="17">
        <v>186.4444</v>
      </c>
      <c r="AX27" s="17">
        <v>153.61572000000001</v>
      </c>
      <c r="AY27" s="17">
        <v>43.484279999999998</v>
      </c>
      <c r="AZ27" s="17">
        <v>198.7</v>
      </c>
      <c r="BA27" s="17">
        <v>186.4444</v>
      </c>
      <c r="BB27" s="17">
        <v>153.61572000000001</v>
      </c>
      <c r="BC27" s="17">
        <v>45.08428</v>
      </c>
      <c r="BD27" s="17">
        <v>282.60000000000002</v>
      </c>
      <c r="BE27" s="17">
        <v>279.66658999999999</v>
      </c>
      <c r="BF27" s="17">
        <v>230.42357000000001</v>
      </c>
      <c r="BG27" s="17">
        <v>52.176430000000003</v>
      </c>
      <c r="BH27" s="17">
        <v>201.6</v>
      </c>
      <c r="BI27" s="17">
        <v>195.12200999999999</v>
      </c>
      <c r="BJ27" s="17">
        <v>195.12200999999999</v>
      </c>
      <c r="BK27" s="17">
        <v>6.4779900000000001</v>
      </c>
      <c r="BL27" s="17">
        <v>108.2</v>
      </c>
      <c r="BM27" s="17">
        <v>97.561000000000007</v>
      </c>
      <c r="BN27" s="17">
        <v>97.561000000000007</v>
      </c>
      <c r="BO27" s="17">
        <v>10.638999999999999</v>
      </c>
      <c r="BP27" s="17">
        <v>570.29999999999995</v>
      </c>
      <c r="BQ27" s="17">
        <v>568.29854</v>
      </c>
      <c r="BR27" s="17">
        <v>568.29854</v>
      </c>
      <c r="BS27" s="17">
        <v>2.0014599999999998</v>
      </c>
      <c r="BT27" s="17">
        <v>10.8</v>
      </c>
      <c r="BU27" s="17">
        <v>10.17268</v>
      </c>
      <c r="BV27" s="17">
        <v>10.17268</v>
      </c>
      <c r="BW27" s="17">
        <v>0.62731999999999999</v>
      </c>
      <c r="BX27" s="17"/>
      <c r="BY27" s="17"/>
      <c r="BZ27" s="17"/>
      <c r="CA27" s="17">
        <v>0</v>
      </c>
      <c r="CB27" s="17"/>
      <c r="CC27" s="17"/>
      <c r="CD27" s="17"/>
      <c r="CE27" s="17">
        <v>0</v>
      </c>
      <c r="CF27" s="17"/>
      <c r="CG27" s="17"/>
      <c r="CH27" s="17"/>
      <c r="CI27" s="17">
        <v>0</v>
      </c>
      <c r="CJ27" s="17"/>
      <c r="CK27" s="17"/>
      <c r="CL27" s="17"/>
      <c r="CM27" s="17">
        <v>0</v>
      </c>
      <c r="CN27" s="17">
        <v>168</v>
      </c>
      <c r="CO27" s="17">
        <v>164.70732000000001</v>
      </c>
      <c r="CP27" s="17">
        <v>164.70732000000001</v>
      </c>
      <c r="CQ27" s="17">
        <v>3.2926799999999998</v>
      </c>
      <c r="CR27" s="17">
        <v>8.3000000000000007</v>
      </c>
      <c r="CS27" s="17">
        <v>7.5928399999999998</v>
      </c>
      <c r="CT27" s="17">
        <v>7.5928399999999998</v>
      </c>
      <c r="CU27" s="17">
        <v>0.70716000000000001</v>
      </c>
      <c r="CV27" s="17">
        <v>2.8</v>
      </c>
      <c r="CW27" s="17">
        <v>4.1677999999999997</v>
      </c>
      <c r="CX27" s="17">
        <v>4.1677999999999997</v>
      </c>
      <c r="CY27" s="17">
        <v>-1.3677999999999999</v>
      </c>
      <c r="CZ27" s="17">
        <v>16.5</v>
      </c>
      <c r="DA27" s="17">
        <v>16.873670000000001</v>
      </c>
      <c r="DB27" s="17">
        <v>9.9311100000000003</v>
      </c>
      <c r="DC27" s="17">
        <v>6.5688899999999997</v>
      </c>
      <c r="DD27" s="17">
        <v>4.4000000000000004</v>
      </c>
      <c r="DE27" s="17">
        <v>2.7514799999999999</v>
      </c>
      <c r="DF27" s="17">
        <v>6.8787000000000003</v>
      </c>
      <c r="DG27" s="17">
        <v>-2.4786999999999999</v>
      </c>
      <c r="DH27" s="17"/>
      <c r="DI27" s="17"/>
      <c r="DJ27" s="17"/>
      <c r="DK27" s="17">
        <v>0</v>
      </c>
      <c r="DL27" s="17">
        <v>112.8</v>
      </c>
      <c r="DM27" s="17">
        <v>110.00812000000001</v>
      </c>
      <c r="DN27" s="17">
        <v>143</v>
      </c>
      <c r="DO27" s="17">
        <v>-30.2</v>
      </c>
      <c r="DP27" s="17">
        <v>0</v>
      </c>
      <c r="DQ27" s="17"/>
      <c r="DR27" s="17">
        <v>8.9130000000000003</v>
      </c>
      <c r="DS27" s="17">
        <v>-8.9130000000000003</v>
      </c>
      <c r="DT27" s="17"/>
      <c r="DU27" s="17"/>
      <c r="DV27" s="17"/>
      <c r="DW27" s="17">
        <v>0</v>
      </c>
      <c r="DX27" s="17"/>
      <c r="DY27" s="17"/>
      <c r="DZ27" s="17"/>
      <c r="EA27" s="17">
        <v>0</v>
      </c>
      <c r="EB27" s="17"/>
      <c r="EC27" s="17"/>
      <c r="ED27" s="17">
        <v>0</v>
      </c>
      <c r="EE27" s="17">
        <v>0</v>
      </c>
      <c r="EF27" s="17">
        <v>111.4</v>
      </c>
      <c r="EG27" s="17">
        <v>112.90537</v>
      </c>
      <c r="EH27" s="17">
        <v>112.90537</v>
      </c>
      <c r="EI27" s="17">
        <v>-1.5053700000000001</v>
      </c>
      <c r="EJ27" s="17">
        <v>160.19999999999999</v>
      </c>
      <c r="EK27" s="17">
        <v>131.26799</v>
      </c>
      <c r="EL27" s="17">
        <v>131.26799</v>
      </c>
      <c r="EM27" s="17">
        <v>28.932009999999998</v>
      </c>
      <c r="EN27" s="17"/>
      <c r="EO27" s="17"/>
      <c r="EP27" s="17"/>
      <c r="EQ27" s="17">
        <v>0</v>
      </c>
      <c r="ER27" s="17">
        <v>0</v>
      </c>
      <c r="ES27" s="17"/>
      <c r="ET27" s="17">
        <v>0</v>
      </c>
      <c r="EU27" s="17">
        <v>0</v>
      </c>
      <c r="EV27" s="17"/>
      <c r="EW27" s="17"/>
      <c r="EX27" s="17"/>
      <c r="EY27" s="17">
        <v>0</v>
      </c>
      <c r="EZ27" s="17">
        <v>6.5103400000000002</v>
      </c>
      <c r="FA27" s="17">
        <v>6.39</v>
      </c>
      <c r="FB27" s="17">
        <v>6.39</v>
      </c>
      <c r="FC27" s="17">
        <v>0.12034</v>
      </c>
      <c r="FD27" s="17">
        <v>460.52726999999999</v>
      </c>
      <c r="FE27" s="17">
        <v>458.87804999999997</v>
      </c>
      <c r="FF27" s="17">
        <v>458.87804999999997</v>
      </c>
      <c r="FG27" s="17">
        <v>1.6492199999999999</v>
      </c>
      <c r="FH27" s="17">
        <v>27.4</v>
      </c>
      <c r="FI27" s="17">
        <v>67.508110000000002</v>
      </c>
      <c r="FJ27" s="17">
        <v>81.173749999999998</v>
      </c>
      <c r="FK27" s="17">
        <v>-53.77375</v>
      </c>
      <c r="FL27" s="17">
        <v>0</v>
      </c>
      <c r="FM27" s="17"/>
      <c r="FN27" s="17">
        <v>122.28488</v>
      </c>
      <c r="FO27" s="17">
        <v>-122.28488</v>
      </c>
      <c r="FP27" s="17">
        <v>0</v>
      </c>
      <c r="FQ27" s="17"/>
      <c r="FR27" s="17">
        <v>41.498959999999997</v>
      </c>
      <c r="FS27" s="17">
        <v>-41.498959999999997</v>
      </c>
      <c r="FT27" s="17">
        <v>18.5</v>
      </c>
      <c r="FU27" s="17">
        <v>19.28585</v>
      </c>
      <c r="FV27" s="17">
        <v>19.28585</v>
      </c>
      <c r="FW27" s="17">
        <v>-0.78585000000000005</v>
      </c>
      <c r="FX27" s="17">
        <v>0</v>
      </c>
      <c r="FY27" s="17"/>
      <c r="FZ27" s="17">
        <v>19.21951</v>
      </c>
      <c r="GA27" s="17">
        <v>-19.21951</v>
      </c>
      <c r="GB27" s="17">
        <v>92.5</v>
      </c>
      <c r="GC27" s="17">
        <v>87.657560000000004</v>
      </c>
      <c r="GD27" s="17">
        <v>87.657560000000004</v>
      </c>
      <c r="GE27" s="17">
        <v>4.8424399999999999</v>
      </c>
      <c r="GF27" s="17">
        <v>174.9</v>
      </c>
      <c r="GG27" s="17">
        <v>181.66672</v>
      </c>
      <c r="GH27" s="17">
        <v>178.66667000000001</v>
      </c>
      <c r="GI27" s="17">
        <v>-3.76667</v>
      </c>
      <c r="GJ27" s="17">
        <v>175.6</v>
      </c>
      <c r="GK27" s="17">
        <v>181.66672</v>
      </c>
      <c r="GL27" s="17">
        <v>178.66667000000001</v>
      </c>
      <c r="GM27" s="17">
        <v>-3.0666699999999998</v>
      </c>
      <c r="GN27" s="17">
        <v>184.1</v>
      </c>
      <c r="GO27" s="17">
        <v>181.66672</v>
      </c>
      <c r="GP27" s="17">
        <v>178.66667000000001</v>
      </c>
      <c r="GQ27" s="17">
        <v>5.4333299999999998</v>
      </c>
      <c r="GR27" s="17">
        <v>108.9</v>
      </c>
      <c r="GS27" s="17">
        <v>110.91316999999999</v>
      </c>
      <c r="GT27" s="17">
        <v>110.91316999999999</v>
      </c>
      <c r="GU27" s="17">
        <v>-2.0131700000000001</v>
      </c>
      <c r="GV27" s="17"/>
      <c r="GW27" s="17"/>
      <c r="GX27" s="17"/>
      <c r="GY27" s="17">
        <v>0</v>
      </c>
      <c r="GZ27" s="17">
        <v>3.1</v>
      </c>
      <c r="HA27" s="17">
        <v>2.9556100000000001</v>
      </c>
      <c r="HB27" s="17">
        <v>2.9556100000000001</v>
      </c>
      <c r="HC27" s="17">
        <v>0.14438999999999999</v>
      </c>
      <c r="HD27" s="17">
        <v>44.6</v>
      </c>
      <c r="HE27" s="17">
        <v>47.26634</v>
      </c>
      <c r="HF27" s="17">
        <v>47.26634</v>
      </c>
      <c r="HG27" s="17">
        <v>-2.6663399999999999</v>
      </c>
      <c r="HH27" s="17"/>
      <c r="HI27" s="17"/>
      <c r="HJ27" s="17"/>
      <c r="HK27" s="17">
        <v>0</v>
      </c>
      <c r="HL27" s="17">
        <v>3.8</v>
      </c>
      <c r="HM27" s="17">
        <v>4.0998900000000003</v>
      </c>
      <c r="HN27" s="17">
        <v>4.0998900000000003</v>
      </c>
      <c r="HO27" s="17">
        <v>-0.29988999999999999</v>
      </c>
      <c r="HP27" s="17">
        <v>28.2</v>
      </c>
      <c r="HQ27" s="17">
        <v>30.294039999999999</v>
      </c>
      <c r="HR27" s="17">
        <v>30.294039999999999</v>
      </c>
      <c r="HS27" s="17">
        <v>-2.0940400000000001</v>
      </c>
      <c r="HT27" s="17">
        <v>174</v>
      </c>
      <c r="HU27" s="17">
        <v>171.54185000000001</v>
      </c>
      <c r="HV27" s="17">
        <v>171.54185000000001</v>
      </c>
      <c r="HW27" s="17">
        <v>2.4581499999999998</v>
      </c>
      <c r="HX27" s="17">
        <v>94</v>
      </c>
      <c r="HY27" s="17">
        <v>95.918049999999994</v>
      </c>
      <c r="HZ27" s="17">
        <v>95.918049999999994</v>
      </c>
      <c r="IA27" s="17">
        <v>-1.91805</v>
      </c>
      <c r="IB27" s="17">
        <v>0</v>
      </c>
      <c r="IC27" s="17"/>
      <c r="ID27" s="17"/>
      <c r="IE27" s="17">
        <v>0</v>
      </c>
      <c r="IF27" s="17"/>
      <c r="IG27" s="17"/>
      <c r="IH27" s="17"/>
      <c r="II27" s="17">
        <v>0</v>
      </c>
      <c r="IJ27" s="17">
        <v>45.3</v>
      </c>
      <c r="IK27" s="17">
        <v>48.41648</v>
      </c>
      <c r="IL27" s="17">
        <v>0</v>
      </c>
      <c r="IM27" s="17">
        <v>45.3</v>
      </c>
      <c r="IN27" s="17"/>
      <c r="IO27" s="17"/>
      <c r="IP27" s="17"/>
      <c r="IQ27" s="17">
        <v>0</v>
      </c>
      <c r="IR27" s="17"/>
      <c r="IS27" s="17"/>
      <c r="IT27" s="17"/>
      <c r="IU27" s="17">
        <v>0</v>
      </c>
      <c r="IV27" s="17"/>
      <c r="IW27" s="17"/>
      <c r="IX27" s="17"/>
      <c r="IY27" s="17">
        <v>0</v>
      </c>
      <c r="IZ27" s="17">
        <v>86.3</v>
      </c>
      <c r="JA27" s="17">
        <v>133.35676000000001</v>
      </c>
      <c r="JB27" s="17">
        <v>133.35676000000001</v>
      </c>
      <c r="JC27" s="17">
        <v>-47.056759999999997</v>
      </c>
      <c r="JD27" s="17">
        <v>168.9</v>
      </c>
      <c r="JE27" s="17">
        <v>159.99996999999999</v>
      </c>
      <c r="JF27" s="17">
        <v>166.22827000000001</v>
      </c>
      <c r="JG27" s="17">
        <v>2.6717300000000002</v>
      </c>
      <c r="JH27" s="17">
        <v>161.30000000000001</v>
      </c>
      <c r="JI27" s="17">
        <v>159.99996999999999</v>
      </c>
      <c r="JJ27" s="17">
        <v>166.22827000000001</v>
      </c>
      <c r="JK27" s="17">
        <v>-4.9282700000000004</v>
      </c>
      <c r="JL27" s="17">
        <v>0</v>
      </c>
      <c r="JM27" s="17"/>
      <c r="JN27" s="17">
        <v>10</v>
      </c>
      <c r="JO27" s="17">
        <v>-10</v>
      </c>
      <c r="JP27" s="17">
        <v>163.30000000000001</v>
      </c>
      <c r="JQ27" s="17">
        <v>159.99996999999999</v>
      </c>
      <c r="JR27" s="17">
        <v>166.22827000000001</v>
      </c>
      <c r="JS27" s="17">
        <v>-2.9282699999999999</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115</v>
      </c>
      <c r="KO27" s="17">
        <v>114.11063</v>
      </c>
      <c r="KP27" s="17">
        <v>114.11063</v>
      </c>
      <c r="KQ27" s="17">
        <v>0.88936999999999999</v>
      </c>
      <c r="KR27" s="17"/>
      <c r="KS27" s="17"/>
      <c r="KT27" s="17"/>
      <c r="KU27" s="17">
        <v>0</v>
      </c>
      <c r="KV27" s="17"/>
      <c r="KW27" s="17"/>
      <c r="KX27" s="17"/>
      <c r="KY27" s="17">
        <v>0</v>
      </c>
      <c r="KZ27" s="17"/>
      <c r="LA27" s="17"/>
      <c r="LB27" s="17">
        <v>3.5488499999999998</v>
      </c>
      <c r="LC27" s="17">
        <v>-3.5488499999999998</v>
      </c>
      <c r="LD27" s="17">
        <v>243.2</v>
      </c>
      <c r="LE27" s="17">
        <v>211.73072999999999</v>
      </c>
      <c r="LF27" s="17">
        <v>261.25430999999998</v>
      </c>
      <c r="LG27" s="17">
        <v>-18.054310000000001</v>
      </c>
      <c r="LH27" s="17">
        <v>104.7</v>
      </c>
      <c r="LI27" s="17">
        <v>110.2278</v>
      </c>
      <c r="LJ27" s="17">
        <v>87.562759999999997</v>
      </c>
      <c r="LK27" s="17">
        <v>17.137239999999998</v>
      </c>
      <c r="LL27" s="17">
        <v>63.1</v>
      </c>
      <c r="LM27" s="17">
        <v>67.461460000000002</v>
      </c>
      <c r="LN27" s="17">
        <v>67.461460000000002</v>
      </c>
      <c r="LO27" s="17">
        <v>-4.3614600000000001</v>
      </c>
      <c r="LP27" s="17">
        <v>78.099999999999994</v>
      </c>
      <c r="LQ27" s="17">
        <v>78.567999999999998</v>
      </c>
      <c r="LR27" s="17">
        <v>78.567999999999998</v>
      </c>
      <c r="LS27" s="17">
        <v>-0.46800000000000003</v>
      </c>
      <c r="LT27" s="17">
        <v>30.2</v>
      </c>
      <c r="LU27" s="17">
        <v>30.097560000000001</v>
      </c>
      <c r="LV27" s="17">
        <v>30.097560000000001</v>
      </c>
      <c r="LW27" s="17">
        <v>0.10244</v>
      </c>
      <c r="LX27" s="17"/>
      <c r="LY27" s="17"/>
      <c r="LZ27" s="17"/>
      <c r="MA27" s="17">
        <v>0</v>
      </c>
      <c r="MB27" s="17">
        <v>0</v>
      </c>
      <c r="MC27" s="17">
        <v>0</v>
      </c>
      <c r="MD27" s="17">
        <v>0</v>
      </c>
      <c r="ME27" s="17">
        <v>0</v>
      </c>
      <c r="MF27" s="17"/>
      <c r="MG27" s="17"/>
      <c r="MH27" s="17"/>
      <c r="MI27" s="17">
        <v>0</v>
      </c>
      <c r="MJ27" s="17"/>
      <c r="MK27" s="17"/>
      <c r="ML27" s="17"/>
      <c r="MM27" s="17">
        <v>0</v>
      </c>
      <c r="MN27" s="17">
        <v>140.19999999999999</v>
      </c>
      <c r="MO27" s="17">
        <v>124.44141999999999</v>
      </c>
      <c r="MP27" s="17">
        <v>104</v>
      </c>
      <c r="MQ27" s="17">
        <v>36.200000000000003</v>
      </c>
      <c r="MR27" s="17"/>
      <c r="MS27" s="17"/>
      <c r="MT27" s="17"/>
      <c r="MU27" s="17">
        <v>0</v>
      </c>
      <c r="MV27" s="17">
        <v>103.3</v>
      </c>
      <c r="MW27" s="17"/>
      <c r="MX27" s="17"/>
      <c r="MY27" s="17">
        <v>103.3</v>
      </c>
      <c r="MZ27" s="17"/>
      <c r="NA27" s="17"/>
      <c r="NB27" s="17"/>
      <c r="NC27" s="17">
        <v>0</v>
      </c>
      <c r="ND27" s="17"/>
      <c r="NE27" s="17"/>
      <c r="NF27" s="17"/>
      <c r="NG27" s="17">
        <v>0</v>
      </c>
      <c r="NH27" s="17"/>
      <c r="NI27" s="17"/>
      <c r="NJ27" s="17"/>
      <c r="NK27" s="17">
        <v>0</v>
      </c>
      <c r="NL27" s="17"/>
      <c r="NM27" s="17"/>
      <c r="NN27" s="17"/>
      <c r="NO27" s="17">
        <v>0</v>
      </c>
      <c r="NP27" s="17">
        <v>185</v>
      </c>
      <c r="NQ27" s="17">
        <v>191.99999</v>
      </c>
      <c r="NR27" s="17">
        <v>144.27350000000001</v>
      </c>
      <c r="NS27" s="17">
        <v>40.726500000000001</v>
      </c>
      <c r="NT27" s="17">
        <v>99.3</v>
      </c>
      <c r="NU27" s="17">
        <v>96</v>
      </c>
      <c r="NV27" s="17">
        <v>72.136750000000006</v>
      </c>
      <c r="NW27" s="17">
        <v>27.163250000000001</v>
      </c>
      <c r="NX27" s="17">
        <v>0.5</v>
      </c>
      <c r="NY27" s="17">
        <v>0.629</v>
      </c>
      <c r="NZ27" s="17">
        <v>0.629</v>
      </c>
      <c r="OA27" s="17">
        <v>-0.129</v>
      </c>
      <c r="OB27" s="17">
        <v>33.799999999999997</v>
      </c>
      <c r="OC27" s="17">
        <v>29.4</v>
      </c>
      <c r="OD27" s="17">
        <v>38.463999999999999</v>
      </c>
      <c r="OE27" s="17">
        <v>-4.6639999999999997</v>
      </c>
      <c r="OF27" s="17">
        <v>19.100000000000001</v>
      </c>
      <c r="OG27" s="17">
        <v>74.88</v>
      </c>
      <c r="OH27" s="17">
        <v>74.88</v>
      </c>
      <c r="OI27" s="17">
        <v>-55.78</v>
      </c>
      <c r="OJ27" s="17">
        <v>0</v>
      </c>
      <c r="OK27" s="17">
        <v>2.9140000000000001</v>
      </c>
      <c r="OL27" s="17">
        <v>2.9140000000000001</v>
      </c>
      <c r="OM27" s="17">
        <v>-2.9140000000000001</v>
      </c>
      <c r="ON27" s="17">
        <v>0.2</v>
      </c>
      <c r="OO27" s="17">
        <v>0.2</v>
      </c>
      <c r="OP27" s="17">
        <v>0.2</v>
      </c>
      <c r="OQ27" s="17">
        <v>0</v>
      </c>
      <c r="OR27" s="17">
        <v>0</v>
      </c>
      <c r="OS27" s="17"/>
      <c r="OT27" s="17">
        <v>17.560980000000001</v>
      </c>
      <c r="OU27" s="17">
        <v>-17.560980000000001</v>
      </c>
      <c r="OV27" s="17">
        <v>10</v>
      </c>
      <c r="OW27" s="17">
        <v>9.9830000000000005</v>
      </c>
      <c r="OX27" s="17">
        <v>9.9830000000000005</v>
      </c>
      <c r="OY27" s="17">
        <v>1.7000000000000001E-2</v>
      </c>
      <c r="OZ27" s="17">
        <v>5.5</v>
      </c>
      <c r="PA27" s="17">
        <v>5.67</v>
      </c>
      <c r="PB27" s="17">
        <v>5.67</v>
      </c>
      <c r="PC27" s="17">
        <v>-0.17</v>
      </c>
      <c r="PD27" s="17">
        <v>3.5</v>
      </c>
      <c r="PE27" s="17">
        <v>3.6</v>
      </c>
      <c r="PF27" s="17">
        <v>3.6</v>
      </c>
      <c r="PG27" s="17">
        <v>-0.1</v>
      </c>
      <c r="PH27" s="17">
        <v>3.7</v>
      </c>
      <c r="PI27" s="17">
        <v>4.5</v>
      </c>
      <c r="PJ27" s="17">
        <v>4.5</v>
      </c>
      <c r="PK27" s="17">
        <v>-0.8</v>
      </c>
      <c r="PL27" s="17">
        <v>20.399999999999999</v>
      </c>
      <c r="PM27" s="17">
        <v>19.5122</v>
      </c>
      <c r="PN27" s="17">
        <v>19.5122</v>
      </c>
      <c r="PO27" s="17">
        <v>0.88780000000000003</v>
      </c>
      <c r="PP27" s="17">
        <v>19.7</v>
      </c>
      <c r="PQ27" s="17">
        <v>19.5122</v>
      </c>
      <c r="PR27" s="17">
        <v>19.5122</v>
      </c>
      <c r="PS27" s="17">
        <v>0.18779999999999999</v>
      </c>
      <c r="PT27" s="17">
        <v>18.8</v>
      </c>
      <c r="PU27" s="17">
        <v>17.560980000000001</v>
      </c>
      <c r="PV27" s="17">
        <v>17.560980000000001</v>
      </c>
      <c r="PW27" s="17">
        <v>1.23902</v>
      </c>
      <c r="PX27" s="17">
        <v>3.2</v>
      </c>
      <c r="PY27" s="17"/>
      <c r="PZ27" s="17">
        <v>3.4</v>
      </c>
      <c r="QA27" s="17">
        <v>-0.2</v>
      </c>
      <c r="QB27" s="17">
        <v>18.7</v>
      </c>
      <c r="QC27" s="17">
        <v>18.341460000000001</v>
      </c>
      <c r="QD27" s="17">
        <v>18.341460000000001</v>
      </c>
      <c r="QE27" s="17">
        <v>0.35854000000000003</v>
      </c>
      <c r="QF27" s="17">
        <v>11.6</v>
      </c>
      <c r="QG27" s="17">
        <v>9</v>
      </c>
      <c r="QH27" s="17">
        <v>13.441000000000001</v>
      </c>
      <c r="QI27" s="17">
        <v>-1.841</v>
      </c>
      <c r="QJ27" s="17">
        <v>15.1</v>
      </c>
      <c r="QK27" s="17">
        <v>9.6999999999999993</v>
      </c>
      <c r="QL27" s="17">
        <v>15.72</v>
      </c>
      <c r="QM27" s="17">
        <v>-0.62</v>
      </c>
      <c r="QN27" s="17">
        <v>5.7</v>
      </c>
      <c r="QO27" s="17">
        <v>9.4</v>
      </c>
      <c r="QP27" s="17">
        <v>11.407</v>
      </c>
      <c r="QQ27" s="17">
        <v>-5.7069999999999999</v>
      </c>
      <c r="QR27" s="17">
        <v>12.8</v>
      </c>
      <c r="QS27" s="17">
        <v>30.1</v>
      </c>
      <c r="QT27" s="17">
        <v>32.947000000000003</v>
      </c>
      <c r="QU27" s="17">
        <v>-20.146999999999998</v>
      </c>
      <c r="QV27" s="17">
        <v>3.2</v>
      </c>
      <c r="QW27" s="17">
        <v>3</v>
      </c>
      <c r="QX27" s="17">
        <v>3</v>
      </c>
      <c r="QY27" s="17">
        <v>0.2</v>
      </c>
      <c r="QZ27" s="17">
        <v>2.2999999999999998</v>
      </c>
      <c r="RA27" s="17">
        <v>2.4</v>
      </c>
      <c r="RB27" s="17">
        <v>2.4</v>
      </c>
      <c r="RC27" s="17">
        <v>-0.1</v>
      </c>
      <c r="RD27" s="17">
        <v>2.4</v>
      </c>
      <c r="RE27" s="17">
        <v>2.4</v>
      </c>
      <c r="RF27" s="17">
        <v>2.4</v>
      </c>
      <c r="RG27" s="17">
        <v>0</v>
      </c>
      <c r="RH27" s="17">
        <v>3</v>
      </c>
      <c r="RI27" s="17">
        <v>1.45</v>
      </c>
      <c r="RJ27" s="17">
        <v>1.45</v>
      </c>
      <c r="RK27" s="17">
        <v>1.55</v>
      </c>
      <c r="RL27" s="17">
        <v>12.4</v>
      </c>
      <c r="RM27" s="17">
        <v>13.7</v>
      </c>
      <c r="RN27" s="17">
        <v>12.523999999999999</v>
      </c>
      <c r="RO27" s="17">
        <v>-0.124</v>
      </c>
      <c r="RP27" s="17">
        <v>2.2999999999999998</v>
      </c>
      <c r="RQ27" s="17">
        <v>3.3809999999999998</v>
      </c>
      <c r="RR27" s="17">
        <v>3.3809999999999998</v>
      </c>
      <c r="RS27" s="17">
        <v>-1.081</v>
      </c>
      <c r="RT27" s="17">
        <v>20.3</v>
      </c>
      <c r="RU27" s="17">
        <v>19.869240000000001</v>
      </c>
      <c r="RV27" s="17">
        <v>19.869240000000001</v>
      </c>
      <c r="RW27" s="17">
        <v>0.43075999999999998</v>
      </c>
      <c r="RX27" s="17">
        <v>2</v>
      </c>
      <c r="RY27" s="17">
        <v>2</v>
      </c>
      <c r="RZ27" s="17">
        <v>2</v>
      </c>
      <c r="SA27" s="17">
        <v>0</v>
      </c>
      <c r="SB27" s="17">
        <v>0.3</v>
      </c>
      <c r="SC27" s="17"/>
      <c r="SD27" s="17">
        <v>0.7</v>
      </c>
      <c r="SE27" s="17">
        <v>-0.4</v>
      </c>
      <c r="SF27" s="17">
        <v>19.8</v>
      </c>
      <c r="SG27" s="17">
        <v>19.21951</v>
      </c>
      <c r="SH27" s="17">
        <v>19.21951</v>
      </c>
      <c r="SI27" s="17">
        <v>0.58048999999999995</v>
      </c>
      <c r="SJ27" s="17">
        <v>12.5</v>
      </c>
      <c r="SK27" s="17">
        <v>12.195119999999999</v>
      </c>
      <c r="SL27" s="17">
        <v>12.195119999999999</v>
      </c>
      <c r="SM27" s="17">
        <v>0.30487999999999998</v>
      </c>
      <c r="SN27" s="17">
        <v>20.2</v>
      </c>
      <c r="SO27" s="17">
        <v>19.5122</v>
      </c>
      <c r="SP27" s="17">
        <v>19.5122</v>
      </c>
      <c r="SQ27" s="17">
        <v>0.68779999999999997</v>
      </c>
      <c r="SR27" s="17">
        <v>20.3</v>
      </c>
      <c r="SS27" s="17">
        <v>19.5122</v>
      </c>
      <c r="ST27" s="17">
        <v>19.5122</v>
      </c>
      <c r="SU27" s="17">
        <v>0.78779999999999994</v>
      </c>
      <c r="SV27" s="17">
        <v>20</v>
      </c>
      <c r="SW27" s="17">
        <v>19.317070000000001</v>
      </c>
      <c r="SX27" s="17">
        <v>19.317070000000001</v>
      </c>
      <c r="SY27" s="17">
        <v>0.68293000000000004</v>
      </c>
      <c r="SZ27" s="17">
        <v>0</v>
      </c>
      <c r="TA27" s="17">
        <v>3.6</v>
      </c>
      <c r="TB27" s="17">
        <v>4.617</v>
      </c>
      <c r="TC27" s="17">
        <v>-4.617</v>
      </c>
      <c r="TD27" s="17">
        <v>22.2</v>
      </c>
      <c r="TE27" s="17">
        <v>20.7</v>
      </c>
      <c r="TF27" s="17">
        <v>8.782</v>
      </c>
      <c r="TG27" s="17">
        <v>13.417999999999999</v>
      </c>
      <c r="TH27" s="17">
        <v>7.8</v>
      </c>
      <c r="TI27" s="17">
        <v>13</v>
      </c>
      <c r="TJ27" s="17">
        <v>20.341000000000001</v>
      </c>
      <c r="TK27" s="17">
        <v>-12.541</v>
      </c>
      <c r="TL27" s="17">
        <v>25.6</v>
      </c>
      <c r="TM27" s="17">
        <v>49.9</v>
      </c>
      <c r="TN27" s="17">
        <v>23.89</v>
      </c>
      <c r="TO27" s="17">
        <v>1.71</v>
      </c>
      <c r="TP27" s="17">
        <v>56.9</v>
      </c>
      <c r="TQ27" s="17">
        <v>55.7</v>
      </c>
      <c r="TR27" s="17">
        <v>21.76</v>
      </c>
      <c r="TS27" s="17">
        <v>35.14</v>
      </c>
      <c r="TT27" s="17">
        <v>0.7</v>
      </c>
      <c r="TU27" s="17">
        <v>3.5</v>
      </c>
      <c r="TV27" s="17">
        <v>1.84</v>
      </c>
      <c r="TW27" s="17">
        <v>-1.1399999999999999</v>
      </c>
      <c r="TX27" s="17">
        <v>2</v>
      </c>
      <c r="TY27" s="17">
        <v>3.1</v>
      </c>
      <c r="TZ27" s="17">
        <v>1.64</v>
      </c>
      <c r="UA27" s="17">
        <v>0.36</v>
      </c>
      <c r="UB27" s="17">
        <v>21</v>
      </c>
      <c r="UC27" s="17">
        <v>0</v>
      </c>
      <c r="UD27" s="17">
        <v>19.5122</v>
      </c>
      <c r="UE27" s="17">
        <v>1.4878</v>
      </c>
      <c r="UF27" s="17">
        <v>8.4</v>
      </c>
      <c r="UG27" s="17">
        <v>8</v>
      </c>
      <c r="UH27" s="17">
        <v>8</v>
      </c>
      <c r="UI27" s="17">
        <v>0.4</v>
      </c>
      <c r="UJ27" s="17">
        <v>0</v>
      </c>
      <c r="UK27" s="17"/>
      <c r="UL27" s="17"/>
      <c r="UM27" s="17">
        <v>0</v>
      </c>
      <c r="UN27" s="17">
        <v>20.399999999999999</v>
      </c>
      <c r="UO27" s="17">
        <v>19.5122</v>
      </c>
      <c r="UP27" s="17">
        <v>19.5122</v>
      </c>
      <c r="UQ27" s="17">
        <v>0.88780000000000003</v>
      </c>
      <c r="UR27" s="17">
        <v>20.399999999999999</v>
      </c>
      <c r="US27" s="17">
        <v>19.5122</v>
      </c>
      <c r="UT27" s="17">
        <v>19.5122</v>
      </c>
      <c r="UU27" s="17">
        <v>0.88780000000000003</v>
      </c>
      <c r="UV27" s="17">
        <v>20.2</v>
      </c>
      <c r="UW27" s="17">
        <v>19.5122</v>
      </c>
      <c r="UX27" s="17">
        <v>19.5122</v>
      </c>
      <c r="UY27" s="17">
        <v>0.68779999999999997</v>
      </c>
      <c r="UZ27" s="17">
        <v>0</v>
      </c>
      <c r="VA27" s="17">
        <v>1.8959999999999999</v>
      </c>
      <c r="VB27" s="17">
        <v>1.8959999999999999</v>
      </c>
      <c r="VC27" s="17">
        <v>-1.8959999999999999</v>
      </c>
      <c r="VD27" s="17">
        <v>3.6</v>
      </c>
      <c r="VE27" s="17">
        <v>10.3</v>
      </c>
      <c r="VF27" s="17">
        <v>12.693</v>
      </c>
      <c r="VG27" s="17">
        <v>-9.093</v>
      </c>
      <c r="VH27" s="17">
        <v>27.3</v>
      </c>
      <c r="VI27" s="17">
        <v>77.7</v>
      </c>
      <c r="VJ27" s="17">
        <v>128.691</v>
      </c>
      <c r="VK27" s="17">
        <v>-101.39100000000001</v>
      </c>
      <c r="VL27" s="17">
        <v>0.6</v>
      </c>
      <c r="VM27" s="17">
        <v>0.6</v>
      </c>
      <c r="VN27" s="17">
        <v>0.6</v>
      </c>
      <c r="VO27" s="17">
        <v>0</v>
      </c>
      <c r="VP27" s="17">
        <v>0</v>
      </c>
      <c r="VQ27" s="17">
        <v>12.1</v>
      </c>
      <c r="VR27" s="17">
        <v>31.937999999999999</v>
      </c>
      <c r="VS27" s="17">
        <v>-31.937999999999999</v>
      </c>
      <c r="VT27" s="17">
        <v>0</v>
      </c>
      <c r="VU27" s="17">
        <v>7</v>
      </c>
      <c r="VV27" s="17">
        <v>39.32</v>
      </c>
      <c r="VW27" s="17">
        <v>-39.32</v>
      </c>
      <c r="VX27" s="17">
        <v>18.5</v>
      </c>
      <c r="VY27" s="17">
        <v>68.2</v>
      </c>
      <c r="VZ27" s="17">
        <v>95.415000000000006</v>
      </c>
      <c r="WA27" s="17">
        <v>-76.915000000000006</v>
      </c>
      <c r="WB27" s="17">
        <v>4.5999999999999996</v>
      </c>
      <c r="WC27" s="17">
        <v>7.1</v>
      </c>
      <c r="WD27" s="17">
        <v>12.996</v>
      </c>
      <c r="WE27" s="17">
        <v>-8.3960000000000008</v>
      </c>
      <c r="WF27" s="17">
        <v>9.1999999999999993</v>
      </c>
      <c r="WG27" s="17">
        <v>8.6</v>
      </c>
      <c r="WH27" s="17">
        <v>8.6</v>
      </c>
      <c r="WI27" s="17">
        <v>0.6</v>
      </c>
      <c r="WJ27" s="17">
        <v>20</v>
      </c>
      <c r="WK27" s="17">
        <v>19.317070000000001</v>
      </c>
      <c r="WL27" s="17">
        <v>19.317070000000001</v>
      </c>
      <c r="WM27" s="17">
        <v>0.68293000000000004</v>
      </c>
      <c r="WN27" s="17"/>
      <c r="WO27" s="17"/>
      <c r="WP27" s="17"/>
      <c r="WQ27" s="17">
        <v>0</v>
      </c>
      <c r="WR27" s="17"/>
      <c r="WS27" s="17"/>
      <c r="WT27" s="17"/>
      <c r="WU27" s="17">
        <v>0</v>
      </c>
      <c r="WV27" s="17">
        <v>35.54</v>
      </c>
      <c r="WW27" s="17">
        <v>35</v>
      </c>
      <c r="WX27" s="17">
        <v>35</v>
      </c>
      <c r="WY27" s="17">
        <v>0.54</v>
      </c>
      <c r="WZ27" s="17">
        <v>28.3</v>
      </c>
      <c r="XA27" s="17">
        <v>29.184000000000001</v>
      </c>
      <c r="XB27" s="17">
        <v>29.184000000000001</v>
      </c>
      <c r="XC27" s="17">
        <v>-0.88400000000000001</v>
      </c>
      <c r="XD27" s="17">
        <v>2.9</v>
      </c>
      <c r="XE27" s="17">
        <v>2.8159999999999998</v>
      </c>
      <c r="XF27" s="17">
        <v>2.8159999999999998</v>
      </c>
      <c r="XG27" s="17">
        <v>8.4000000000000005E-2</v>
      </c>
      <c r="XH27" s="17">
        <v>12.5</v>
      </c>
      <c r="XI27" s="17">
        <v>14</v>
      </c>
      <c r="XJ27" s="17">
        <v>14</v>
      </c>
      <c r="XK27" s="17">
        <v>-1.5</v>
      </c>
      <c r="XL27" s="17">
        <v>12.7</v>
      </c>
      <c r="XM27" s="17">
        <v>16.559999999999999</v>
      </c>
      <c r="XN27" s="17">
        <v>16.559999999999999</v>
      </c>
      <c r="XO27" s="17">
        <v>-3.86</v>
      </c>
      <c r="XP27" s="17">
        <v>6.83</v>
      </c>
      <c r="XQ27" s="17">
        <v>7.52</v>
      </c>
      <c r="XR27" s="17">
        <v>7.52</v>
      </c>
      <c r="XS27" s="17">
        <v>-0.69</v>
      </c>
    </row>
    <row r="28" spans="1:643" ht="24" customHeight="1" x14ac:dyDescent="0.25">
      <c r="A28" s="1"/>
      <c r="B28" s="16" t="s">
        <v>65</v>
      </c>
      <c r="C28" s="16" t="s">
        <v>725</v>
      </c>
      <c r="D28" s="17">
        <v>1.1000000000000001</v>
      </c>
      <c r="E28" s="17">
        <v>1.02</v>
      </c>
      <c r="F28" s="17">
        <v>1.02</v>
      </c>
      <c r="G28" s="17">
        <v>0.08</v>
      </c>
      <c r="H28" s="17">
        <v>1.6</v>
      </c>
      <c r="I28" s="17">
        <v>1.63</v>
      </c>
      <c r="J28" s="17">
        <v>1.63</v>
      </c>
      <c r="K28" s="17">
        <v>-0.03</v>
      </c>
      <c r="L28" s="17">
        <v>590.6</v>
      </c>
      <c r="M28" s="17">
        <v>649.77760999999998</v>
      </c>
      <c r="N28" s="17">
        <v>649.77760999999998</v>
      </c>
      <c r="O28" s="17">
        <v>-59.177610000000001</v>
      </c>
      <c r="P28" s="17">
        <v>145.30000000000001</v>
      </c>
      <c r="Q28" s="17">
        <v>147.59345999999999</v>
      </c>
      <c r="R28" s="17">
        <v>147.59345999999999</v>
      </c>
      <c r="S28" s="17">
        <v>-2.2934600000000001</v>
      </c>
      <c r="T28" s="17"/>
      <c r="U28" s="17"/>
      <c r="V28" s="17"/>
      <c r="W28" s="17">
        <v>0</v>
      </c>
      <c r="X28" s="17"/>
      <c r="Y28" s="17"/>
      <c r="Z28" s="17"/>
      <c r="AA28" s="17">
        <v>0</v>
      </c>
      <c r="AB28" s="17">
        <v>74.7</v>
      </c>
      <c r="AC28" s="17">
        <v>71.778369999999995</v>
      </c>
      <c r="AD28" s="17">
        <v>71.778360000000006</v>
      </c>
      <c r="AE28" s="17">
        <v>2.92164</v>
      </c>
      <c r="AF28" s="17">
        <v>240.2</v>
      </c>
      <c r="AG28" s="17">
        <v>240.14849000000001</v>
      </c>
      <c r="AH28" s="17">
        <v>246.98840000000001</v>
      </c>
      <c r="AI28" s="17">
        <v>-6.7884000000000002</v>
      </c>
      <c r="AJ28" s="17">
        <v>0</v>
      </c>
      <c r="AK28" s="17"/>
      <c r="AL28" s="17"/>
      <c r="AM28" s="17">
        <v>0</v>
      </c>
      <c r="AN28" s="17">
        <v>79.400000000000006</v>
      </c>
      <c r="AO28" s="17">
        <v>87.667339999999996</v>
      </c>
      <c r="AP28" s="17"/>
      <c r="AQ28" s="17">
        <v>79.400000000000006</v>
      </c>
      <c r="AR28" s="17">
        <v>176.6</v>
      </c>
      <c r="AS28" s="17">
        <v>186.4444</v>
      </c>
      <c r="AT28" s="17">
        <v>167.13720000000001</v>
      </c>
      <c r="AU28" s="17">
        <v>9.4627999999999997</v>
      </c>
      <c r="AV28" s="17">
        <v>195</v>
      </c>
      <c r="AW28" s="17">
        <v>186.4444</v>
      </c>
      <c r="AX28" s="17">
        <v>167.13720000000001</v>
      </c>
      <c r="AY28" s="17">
        <v>27.8628</v>
      </c>
      <c r="AZ28" s="17">
        <v>194.7</v>
      </c>
      <c r="BA28" s="17">
        <v>186.4444</v>
      </c>
      <c r="BB28" s="17">
        <v>167.13720000000001</v>
      </c>
      <c r="BC28" s="17">
        <v>27.562799999999999</v>
      </c>
      <c r="BD28" s="17">
        <v>282.60000000000002</v>
      </c>
      <c r="BE28" s="17">
        <v>279.66658999999999</v>
      </c>
      <c r="BF28" s="17">
        <v>250.70580000000001</v>
      </c>
      <c r="BG28" s="17">
        <v>31.894200000000001</v>
      </c>
      <c r="BH28" s="17">
        <v>198.9</v>
      </c>
      <c r="BI28" s="17">
        <v>195.12200999999999</v>
      </c>
      <c r="BJ28" s="17">
        <v>195.12200999999999</v>
      </c>
      <c r="BK28" s="17">
        <v>3.77799</v>
      </c>
      <c r="BL28" s="17">
        <v>106.9</v>
      </c>
      <c r="BM28" s="17">
        <v>97.561000000000007</v>
      </c>
      <c r="BN28" s="17">
        <v>97.561000000000007</v>
      </c>
      <c r="BO28" s="17">
        <v>9.3390000000000004</v>
      </c>
      <c r="BP28" s="17">
        <v>556.1</v>
      </c>
      <c r="BQ28" s="17">
        <v>568.29854</v>
      </c>
      <c r="BR28" s="17">
        <v>568.29854</v>
      </c>
      <c r="BS28" s="17">
        <v>-12.198539999999999</v>
      </c>
      <c r="BT28" s="17">
        <v>10.8</v>
      </c>
      <c r="BU28" s="17">
        <v>10.17268</v>
      </c>
      <c r="BV28" s="17">
        <v>10.17268</v>
      </c>
      <c r="BW28" s="17">
        <v>0.62731999999999999</v>
      </c>
      <c r="BX28" s="17"/>
      <c r="BY28" s="17"/>
      <c r="BZ28" s="17"/>
      <c r="CA28" s="17">
        <v>0</v>
      </c>
      <c r="CB28" s="17"/>
      <c r="CC28" s="17"/>
      <c r="CD28" s="17"/>
      <c r="CE28" s="17">
        <v>0</v>
      </c>
      <c r="CF28" s="17"/>
      <c r="CG28" s="17"/>
      <c r="CH28" s="17"/>
      <c r="CI28" s="17">
        <v>0</v>
      </c>
      <c r="CJ28" s="17"/>
      <c r="CK28" s="17"/>
      <c r="CL28" s="17"/>
      <c r="CM28" s="17">
        <v>0</v>
      </c>
      <c r="CN28" s="17">
        <v>164.5</v>
      </c>
      <c r="CO28" s="17">
        <v>164.70732000000001</v>
      </c>
      <c r="CP28" s="17">
        <v>164.70732000000001</v>
      </c>
      <c r="CQ28" s="17">
        <v>-0.20732</v>
      </c>
      <c r="CR28" s="17">
        <v>8</v>
      </c>
      <c r="CS28" s="17">
        <v>7.5928399999999998</v>
      </c>
      <c r="CT28" s="17">
        <v>7.5928399999999998</v>
      </c>
      <c r="CU28" s="17">
        <v>0.40716000000000002</v>
      </c>
      <c r="CV28" s="17">
        <v>2.6</v>
      </c>
      <c r="CW28" s="17">
        <v>4.1677999999999997</v>
      </c>
      <c r="CX28" s="17">
        <v>4.1677999999999997</v>
      </c>
      <c r="CY28" s="17">
        <v>-1.5678000000000001</v>
      </c>
      <c r="CZ28" s="17">
        <v>16.5</v>
      </c>
      <c r="DA28" s="17">
        <v>16.873670000000001</v>
      </c>
      <c r="DB28" s="17">
        <v>11.60111</v>
      </c>
      <c r="DC28" s="17">
        <v>4.8988899999999997</v>
      </c>
      <c r="DD28" s="17">
        <v>4.0999999999999996</v>
      </c>
      <c r="DE28" s="17">
        <v>2.7514799999999999</v>
      </c>
      <c r="DF28" s="17">
        <v>6.8787000000000003</v>
      </c>
      <c r="DG28" s="17">
        <v>-2.7787000000000002</v>
      </c>
      <c r="DH28" s="17"/>
      <c r="DI28" s="17"/>
      <c r="DJ28" s="17"/>
      <c r="DK28" s="17">
        <v>0</v>
      </c>
      <c r="DL28" s="17">
        <v>113.3</v>
      </c>
      <c r="DM28" s="17">
        <v>110.00812000000001</v>
      </c>
      <c r="DN28" s="17">
        <v>143</v>
      </c>
      <c r="DO28" s="17">
        <v>-29.7</v>
      </c>
      <c r="DP28" s="17">
        <v>0</v>
      </c>
      <c r="DQ28" s="17"/>
      <c r="DR28" s="17">
        <v>8.9130000000000003</v>
      </c>
      <c r="DS28" s="17">
        <v>-8.9130000000000003</v>
      </c>
      <c r="DT28" s="17"/>
      <c r="DU28" s="17"/>
      <c r="DV28" s="17"/>
      <c r="DW28" s="17">
        <v>0</v>
      </c>
      <c r="DX28" s="17"/>
      <c r="DY28" s="17"/>
      <c r="DZ28" s="17"/>
      <c r="EA28" s="17">
        <v>0</v>
      </c>
      <c r="EB28" s="17"/>
      <c r="EC28" s="17"/>
      <c r="ED28" s="17">
        <v>0</v>
      </c>
      <c r="EE28" s="17">
        <v>0</v>
      </c>
      <c r="EF28" s="17">
        <v>110.7</v>
      </c>
      <c r="EG28" s="17">
        <v>112.90537</v>
      </c>
      <c r="EH28" s="17">
        <v>112.90537</v>
      </c>
      <c r="EI28" s="17">
        <v>-2.2053699999999998</v>
      </c>
      <c r="EJ28" s="17">
        <v>189.7</v>
      </c>
      <c r="EK28" s="17">
        <v>131.26799</v>
      </c>
      <c r="EL28" s="17">
        <v>131.26799</v>
      </c>
      <c r="EM28" s="17">
        <v>58.432009999999998</v>
      </c>
      <c r="EN28" s="17"/>
      <c r="EO28" s="17"/>
      <c r="EP28" s="17"/>
      <c r="EQ28" s="17">
        <v>0</v>
      </c>
      <c r="ER28" s="17">
        <v>0</v>
      </c>
      <c r="ES28" s="17"/>
      <c r="ET28" s="17">
        <v>0</v>
      </c>
      <c r="EU28" s="17">
        <v>0</v>
      </c>
      <c r="EV28" s="17"/>
      <c r="EW28" s="17"/>
      <c r="EX28" s="17"/>
      <c r="EY28" s="17">
        <v>0</v>
      </c>
      <c r="EZ28" s="17">
        <v>6.5094900000000004</v>
      </c>
      <c r="FA28" s="17">
        <v>6.39</v>
      </c>
      <c r="FB28" s="17">
        <v>6.39</v>
      </c>
      <c r="FC28" s="17">
        <v>0.11949</v>
      </c>
      <c r="FD28" s="17">
        <v>460.18419</v>
      </c>
      <c r="FE28" s="17">
        <v>458.87804999999997</v>
      </c>
      <c r="FF28" s="17">
        <v>458.87804999999997</v>
      </c>
      <c r="FG28" s="17">
        <v>1.3061400000000001</v>
      </c>
      <c r="FH28" s="17">
        <v>26.6</v>
      </c>
      <c r="FI28" s="17">
        <v>67.508110000000002</v>
      </c>
      <c r="FJ28" s="17">
        <v>81.173749999999998</v>
      </c>
      <c r="FK28" s="17">
        <v>-54.573749999999997</v>
      </c>
      <c r="FL28" s="17">
        <v>0</v>
      </c>
      <c r="FM28" s="17"/>
      <c r="FN28" s="17">
        <v>122.28488</v>
      </c>
      <c r="FO28" s="17">
        <v>-122.28488</v>
      </c>
      <c r="FP28" s="17">
        <v>0</v>
      </c>
      <c r="FQ28" s="17"/>
      <c r="FR28" s="17">
        <v>41.498959999999997</v>
      </c>
      <c r="FS28" s="17">
        <v>-41.498959999999997</v>
      </c>
      <c r="FT28" s="17">
        <v>18.399999999999999</v>
      </c>
      <c r="FU28" s="17">
        <v>19.28585</v>
      </c>
      <c r="FV28" s="17">
        <v>19.28585</v>
      </c>
      <c r="FW28" s="17">
        <v>-0.88585000000000003</v>
      </c>
      <c r="FX28" s="17">
        <v>0</v>
      </c>
      <c r="FY28" s="17"/>
      <c r="FZ28" s="17">
        <v>19.21951</v>
      </c>
      <c r="GA28" s="17">
        <v>-19.21951</v>
      </c>
      <c r="GB28" s="17">
        <v>91.1</v>
      </c>
      <c r="GC28" s="17">
        <v>87.657560000000004</v>
      </c>
      <c r="GD28" s="17">
        <v>87.657560000000004</v>
      </c>
      <c r="GE28" s="17">
        <v>3.4424399999999999</v>
      </c>
      <c r="GF28" s="17">
        <v>176.1</v>
      </c>
      <c r="GG28" s="17">
        <v>181.66672</v>
      </c>
      <c r="GH28" s="17">
        <v>181.66672</v>
      </c>
      <c r="GI28" s="17">
        <v>-5.5667200000000001</v>
      </c>
      <c r="GJ28" s="17">
        <v>176.7</v>
      </c>
      <c r="GK28" s="17">
        <v>181.66672</v>
      </c>
      <c r="GL28" s="17">
        <v>181.66672</v>
      </c>
      <c r="GM28" s="17">
        <v>-4.9667199999999996</v>
      </c>
      <c r="GN28" s="17">
        <v>182.1</v>
      </c>
      <c r="GO28" s="17">
        <v>181.66672</v>
      </c>
      <c r="GP28" s="17">
        <v>181.66672</v>
      </c>
      <c r="GQ28" s="17">
        <v>0.43328</v>
      </c>
      <c r="GR28" s="17">
        <v>108.3</v>
      </c>
      <c r="GS28" s="17">
        <v>110.91316999999999</v>
      </c>
      <c r="GT28" s="17">
        <v>110.91316999999999</v>
      </c>
      <c r="GU28" s="17">
        <v>-2.6131700000000002</v>
      </c>
      <c r="GV28" s="17"/>
      <c r="GW28" s="17"/>
      <c r="GX28" s="17"/>
      <c r="GY28" s="17">
        <v>0</v>
      </c>
      <c r="GZ28" s="17">
        <v>3.1</v>
      </c>
      <c r="HA28" s="17">
        <v>2.9556100000000001</v>
      </c>
      <c r="HB28" s="17">
        <v>2.9556100000000001</v>
      </c>
      <c r="HC28" s="17">
        <v>0.14438999999999999</v>
      </c>
      <c r="HD28" s="17">
        <v>44.7</v>
      </c>
      <c r="HE28" s="17">
        <v>47.26634</v>
      </c>
      <c r="HF28" s="17">
        <v>47.26634</v>
      </c>
      <c r="HG28" s="17">
        <v>-2.5663399999999998</v>
      </c>
      <c r="HH28" s="17"/>
      <c r="HI28" s="17"/>
      <c r="HJ28" s="17"/>
      <c r="HK28" s="17">
        <v>0</v>
      </c>
      <c r="HL28" s="17">
        <v>3.8</v>
      </c>
      <c r="HM28" s="17">
        <v>4.0998900000000003</v>
      </c>
      <c r="HN28" s="17">
        <v>4.0998900000000003</v>
      </c>
      <c r="HO28" s="17">
        <v>-0.29988999999999999</v>
      </c>
      <c r="HP28" s="17">
        <v>29.2</v>
      </c>
      <c r="HQ28" s="17">
        <v>30.294039999999999</v>
      </c>
      <c r="HR28" s="17">
        <v>30.294039999999999</v>
      </c>
      <c r="HS28" s="17">
        <v>-1.0940399999999999</v>
      </c>
      <c r="HT28" s="17">
        <v>173.7</v>
      </c>
      <c r="HU28" s="17">
        <v>171.54185000000001</v>
      </c>
      <c r="HV28" s="17">
        <v>171.54185000000001</v>
      </c>
      <c r="HW28" s="17">
        <v>2.15815</v>
      </c>
      <c r="HX28" s="17">
        <v>93.9</v>
      </c>
      <c r="HY28" s="17">
        <v>95.918049999999994</v>
      </c>
      <c r="HZ28" s="17">
        <v>95.918049999999994</v>
      </c>
      <c r="IA28" s="17">
        <v>-2.0180500000000001</v>
      </c>
      <c r="IB28" s="17">
        <v>0</v>
      </c>
      <c r="IC28" s="17"/>
      <c r="ID28" s="17"/>
      <c r="IE28" s="17">
        <v>0</v>
      </c>
      <c r="IF28" s="17"/>
      <c r="IG28" s="17"/>
      <c r="IH28" s="17"/>
      <c r="II28" s="17">
        <v>0</v>
      </c>
      <c r="IJ28" s="17">
        <v>45.1</v>
      </c>
      <c r="IK28" s="17">
        <v>48.41648</v>
      </c>
      <c r="IL28" s="17">
        <v>48.41648</v>
      </c>
      <c r="IM28" s="17">
        <v>-3.3164799999999999</v>
      </c>
      <c r="IN28" s="17"/>
      <c r="IO28" s="17"/>
      <c r="IP28" s="17"/>
      <c r="IQ28" s="17">
        <v>0</v>
      </c>
      <c r="IR28" s="17"/>
      <c r="IS28" s="17"/>
      <c r="IT28" s="17"/>
      <c r="IU28" s="17">
        <v>0</v>
      </c>
      <c r="IV28" s="17"/>
      <c r="IW28" s="17"/>
      <c r="IX28" s="17"/>
      <c r="IY28" s="17">
        <v>0</v>
      </c>
      <c r="IZ28" s="17">
        <v>86.7</v>
      </c>
      <c r="JA28" s="17">
        <v>133.35676000000001</v>
      </c>
      <c r="JB28" s="17">
        <v>133.35676000000001</v>
      </c>
      <c r="JC28" s="17">
        <v>-46.656759999999998</v>
      </c>
      <c r="JD28" s="17">
        <v>167.6</v>
      </c>
      <c r="JE28" s="17">
        <v>159.99996999999999</v>
      </c>
      <c r="JF28" s="17">
        <v>165.37890999999999</v>
      </c>
      <c r="JG28" s="17">
        <v>2.2210899999999998</v>
      </c>
      <c r="JH28" s="17">
        <v>160.5</v>
      </c>
      <c r="JI28" s="17">
        <v>159.99996999999999</v>
      </c>
      <c r="JJ28" s="17">
        <v>165.37890999999999</v>
      </c>
      <c r="JK28" s="17">
        <v>-4.8789100000000003</v>
      </c>
      <c r="JL28" s="17">
        <v>0</v>
      </c>
      <c r="JM28" s="17"/>
      <c r="JN28" s="17">
        <v>10</v>
      </c>
      <c r="JO28" s="17">
        <v>-10</v>
      </c>
      <c r="JP28" s="17">
        <v>162.69999999999999</v>
      </c>
      <c r="JQ28" s="17">
        <v>159.99996999999999</v>
      </c>
      <c r="JR28" s="17">
        <v>165.37890999999999</v>
      </c>
      <c r="JS28" s="17">
        <v>-2.6789100000000001</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114</v>
      </c>
      <c r="KO28" s="17">
        <v>114.11063</v>
      </c>
      <c r="KP28" s="17">
        <v>114.11063</v>
      </c>
      <c r="KQ28" s="17">
        <v>-0.11063000000000001</v>
      </c>
      <c r="KR28" s="17"/>
      <c r="KS28" s="17"/>
      <c r="KT28" s="17"/>
      <c r="KU28" s="17">
        <v>0</v>
      </c>
      <c r="KV28" s="17"/>
      <c r="KW28" s="17"/>
      <c r="KX28" s="17"/>
      <c r="KY28" s="17">
        <v>0</v>
      </c>
      <c r="KZ28" s="17"/>
      <c r="LA28" s="17"/>
      <c r="LB28" s="17">
        <v>3.5488499999999998</v>
      </c>
      <c r="LC28" s="17">
        <v>-3.5488499999999998</v>
      </c>
      <c r="LD28" s="17">
        <v>220.7</v>
      </c>
      <c r="LE28" s="17">
        <v>211.73072999999999</v>
      </c>
      <c r="LF28" s="17">
        <v>260.90361999999999</v>
      </c>
      <c r="LG28" s="17">
        <v>-40.203620000000001</v>
      </c>
      <c r="LH28" s="17">
        <v>108.3</v>
      </c>
      <c r="LI28" s="17">
        <v>110.2278</v>
      </c>
      <c r="LJ28" s="17">
        <v>87.913449999999997</v>
      </c>
      <c r="LK28" s="17">
        <v>20.38655</v>
      </c>
      <c r="LL28" s="17">
        <v>63.2</v>
      </c>
      <c r="LM28" s="17">
        <v>67.461460000000002</v>
      </c>
      <c r="LN28" s="17">
        <v>67.461460000000002</v>
      </c>
      <c r="LO28" s="17">
        <v>-4.2614599999999996</v>
      </c>
      <c r="LP28" s="17">
        <v>78.099999999999994</v>
      </c>
      <c r="LQ28" s="17">
        <v>78.567999999999998</v>
      </c>
      <c r="LR28" s="17">
        <v>78.567999999999998</v>
      </c>
      <c r="LS28" s="17">
        <v>-0.46800000000000003</v>
      </c>
      <c r="LT28" s="17">
        <v>30.7</v>
      </c>
      <c r="LU28" s="17">
        <v>30.097560000000001</v>
      </c>
      <c r="LV28" s="17">
        <v>30.097560000000001</v>
      </c>
      <c r="LW28" s="17">
        <v>0.60243999999999998</v>
      </c>
      <c r="LX28" s="17"/>
      <c r="LY28" s="17"/>
      <c r="LZ28" s="17"/>
      <c r="MA28" s="17">
        <v>0</v>
      </c>
      <c r="MB28" s="17">
        <v>45.4</v>
      </c>
      <c r="MC28" s="17">
        <v>32.820509999999999</v>
      </c>
      <c r="MD28" s="17">
        <v>0</v>
      </c>
      <c r="ME28" s="17">
        <v>45.4</v>
      </c>
      <c r="MF28" s="17"/>
      <c r="MG28" s="17"/>
      <c r="MH28" s="17"/>
      <c r="MI28" s="17">
        <v>0</v>
      </c>
      <c r="MJ28" s="17"/>
      <c r="MK28" s="17"/>
      <c r="ML28" s="17"/>
      <c r="MM28" s="17">
        <v>0</v>
      </c>
      <c r="MN28" s="17">
        <v>139.69999999999999</v>
      </c>
      <c r="MO28" s="17">
        <v>124.36642000000001</v>
      </c>
      <c r="MP28" s="17">
        <v>104</v>
      </c>
      <c r="MQ28" s="17">
        <v>35.700000000000003</v>
      </c>
      <c r="MR28" s="17"/>
      <c r="MS28" s="17"/>
      <c r="MT28" s="17"/>
      <c r="MU28" s="17">
        <v>0</v>
      </c>
      <c r="MV28" s="17">
        <v>179.9</v>
      </c>
      <c r="MW28" s="17"/>
      <c r="MX28" s="17"/>
      <c r="MY28" s="17">
        <v>179.9</v>
      </c>
      <c r="MZ28" s="17"/>
      <c r="NA28" s="17"/>
      <c r="NB28" s="17"/>
      <c r="NC28" s="17">
        <v>0</v>
      </c>
      <c r="ND28" s="17"/>
      <c r="NE28" s="17"/>
      <c r="NF28" s="17"/>
      <c r="NG28" s="17">
        <v>0</v>
      </c>
      <c r="NH28" s="17"/>
      <c r="NI28" s="17"/>
      <c r="NJ28" s="17"/>
      <c r="NK28" s="17">
        <v>0</v>
      </c>
      <c r="NL28" s="17"/>
      <c r="NM28" s="17"/>
      <c r="NN28" s="17"/>
      <c r="NO28" s="17">
        <v>0</v>
      </c>
      <c r="NP28" s="17">
        <v>190.8</v>
      </c>
      <c r="NQ28" s="17">
        <v>189.33252999999999</v>
      </c>
      <c r="NR28" s="17">
        <v>144.27350000000001</v>
      </c>
      <c r="NS28" s="17">
        <v>46.526499999999999</v>
      </c>
      <c r="NT28" s="17">
        <v>99.9</v>
      </c>
      <c r="NU28" s="17">
        <v>94.666269999999997</v>
      </c>
      <c r="NV28" s="17">
        <v>72.136750000000006</v>
      </c>
      <c r="NW28" s="17">
        <v>27.763249999999999</v>
      </c>
      <c r="NX28" s="17">
        <v>0.8</v>
      </c>
      <c r="NY28" s="17">
        <v>0.70399999999999996</v>
      </c>
      <c r="NZ28" s="17">
        <v>0.70399999999999996</v>
      </c>
      <c r="OA28" s="17">
        <v>9.6000000000000002E-2</v>
      </c>
      <c r="OB28" s="17">
        <v>42.8</v>
      </c>
      <c r="OC28" s="17">
        <v>34.5</v>
      </c>
      <c r="OD28" s="17">
        <v>42.530999999999999</v>
      </c>
      <c r="OE28" s="17">
        <v>0.26900000000000002</v>
      </c>
      <c r="OF28" s="17">
        <v>17.7</v>
      </c>
      <c r="OG28" s="17">
        <v>76.885000000000005</v>
      </c>
      <c r="OH28" s="17">
        <v>76.885000000000005</v>
      </c>
      <c r="OI28" s="17">
        <v>-59.185000000000002</v>
      </c>
      <c r="OJ28" s="17">
        <v>0</v>
      </c>
      <c r="OK28" s="17">
        <v>2.9620000000000002</v>
      </c>
      <c r="OL28" s="17">
        <v>2.9620000000000002</v>
      </c>
      <c r="OM28" s="17">
        <v>-2.9620000000000002</v>
      </c>
      <c r="ON28" s="17">
        <v>0.4</v>
      </c>
      <c r="OO28" s="17">
        <v>0.3</v>
      </c>
      <c r="OP28" s="17">
        <v>0.3</v>
      </c>
      <c r="OQ28" s="17">
        <v>0.1</v>
      </c>
      <c r="OR28" s="17">
        <v>0</v>
      </c>
      <c r="OS28" s="17"/>
      <c r="OT28" s="17">
        <v>17.560980000000001</v>
      </c>
      <c r="OU28" s="17">
        <v>-17.560980000000001</v>
      </c>
      <c r="OV28" s="17">
        <v>9.9</v>
      </c>
      <c r="OW28" s="17">
        <v>9.9830000000000005</v>
      </c>
      <c r="OX28" s="17">
        <v>9.9830000000000005</v>
      </c>
      <c r="OY28" s="17">
        <v>-8.3000000000000004E-2</v>
      </c>
      <c r="OZ28" s="17">
        <v>5.4</v>
      </c>
      <c r="PA28" s="17">
        <v>5.67</v>
      </c>
      <c r="PB28" s="17">
        <v>5.67</v>
      </c>
      <c r="PC28" s="17">
        <v>-0.27</v>
      </c>
      <c r="PD28" s="17">
        <v>3.6</v>
      </c>
      <c r="PE28" s="17">
        <v>3.6</v>
      </c>
      <c r="PF28" s="17">
        <v>3.6</v>
      </c>
      <c r="PG28" s="17">
        <v>0</v>
      </c>
      <c r="PH28" s="17">
        <v>3.8</v>
      </c>
      <c r="PI28" s="17">
        <v>4.5</v>
      </c>
      <c r="PJ28" s="17">
        <v>4.5</v>
      </c>
      <c r="PK28" s="17">
        <v>-0.7</v>
      </c>
      <c r="PL28" s="17">
        <v>20.2</v>
      </c>
      <c r="PM28" s="17">
        <v>19.5122</v>
      </c>
      <c r="PN28" s="17">
        <v>19.5122</v>
      </c>
      <c r="PO28" s="17">
        <v>0.68779999999999997</v>
      </c>
      <c r="PP28" s="17">
        <v>20</v>
      </c>
      <c r="PQ28" s="17">
        <v>19.5122</v>
      </c>
      <c r="PR28" s="17">
        <v>19.5122</v>
      </c>
      <c r="PS28" s="17">
        <v>0.48780000000000001</v>
      </c>
      <c r="PT28" s="17">
        <v>18.8</v>
      </c>
      <c r="PU28" s="17">
        <v>17.560980000000001</v>
      </c>
      <c r="PV28" s="17">
        <v>17.560980000000001</v>
      </c>
      <c r="PW28" s="17">
        <v>1.23902</v>
      </c>
      <c r="PX28" s="17">
        <v>3.5</v>
      </c>
      <c r="PY28" s="17"/>
      <c r="PZ28" s="17">
        <v>3.4</v>
      </c>
      <c r="QA28" s="17">
        <v>0.1</v>
      </c>
      <c r="QB28" s="17">
        <v>18.7</v>
      </c>
      <c r="QC28" s="17">
        <v>18.341460000000001</v>
      </c>
      <c r="QD28" s="17">
        <v>18.341460000000001</v>
      </c>
      <c r="QE28" s="17">
        <v>0.35854000000000003</v>
      </c>
      <c r="QF28" s="17">
        <v>9.6</v>
      </c>
      <c r="QG28" s="17">
        <v>9.4</v>
      </c>
      <c r="QH28" s="17">
        <v>13.244999999999999</v>
      </c>
      <c r="QI28" s="17">
        <v>-3.645</v>
      </c>
      <c r="QJ28" s="17">
        <v>10.5</v>
      </c>
      <c r="QK28" s="17">
        <v>11</v>
      </c>
      <c r="QL28" s="17">
        <v>15.698</v>
      </c>
      <c r="QM28" s="17">
        <v>-5.1980000000000004</v>
      </c>
      <c r="QN28" s="17">
        <v>8.6999999999999993</v>
      </c>
      <c r="QO28" s="17">
        <v>10.4</v>
      </c>
      <c r="QP28" s="17">
        <v>11.984</v>
      </c>
      <c r="QQ28" s="17">
        <v>-3.2839999999999998</v>
      </c>
      <c r="QR28" s="17">
        <v>27.3</v>
      </c>
      <c r="QS28" s="17">
        <v>35.4</v>
      </c>
      <c r="QT28" s="17">
        <v>36.619999999999997</v>
      </c>
      <c r="QU28" s="17">
        <v>-9.32</v>
      </c>
      <c r="QV28" s="17">
        <v>3.2</v>
      </c>
      <c r="QW28" s="17">
        <v>3</v>
      </c>
      <c r="QX28" s="17">
        <v>3</v>
      </c>
      <c r="QY28" s="17">
        <v>0.2</v>
      </c>
      <c r="QZ28" s="17">
        <v>2.2999999999999998</v>
      </c>
      <c r="RA28" s="17">
        <v>2.4</v>
      </c>
      <c r="RB28" s="17">
        <v>2.4</v>
      </c>
      <c r="RC28" s="17">
        <v>-0.1</v>
      </c>
      <c r="RD28" s="17">
        <v>2.4</v>
      </c>
      <c r="RE28" s="17">
        <v>2.4</v>
      </c>
      <c r="RF28" s="17">
        <v>2.4</v>
      </c>
      <c r="RG28" s="17">
        <v>0</v>
      </c>
      <c r="RH28" s="17">
        <v>2.8</v>
      </c>
      <c r="RI28" s="17">
        <v>1.45</v>
      </c>
      <c r="RJ28" s="17">
        <v>1.45</v>
      </c>
      <c r="RK28" s="17">
        <v>1.35</v>
      </c>
      <c r="RL28" s="17">
        <v>17.8</v>
      </c>
      <c r="RM28" s="17">
        <v>13.9</v>
      </c>
      <c r="RN28" s="17">
        <v>13.065</v>
      </c>
      <c r="RO28" s="17">
        <v>4.7350000000000003</v>
      </c>
      <c r="RP28" s="17">
        <v>2.4</v>
      </c>
      <c r="RQ28" s="17">
        <v>3.3809999999999998</v>
      </c>
      <c r="RR28" s="17">
        <v>3.3809999999999998</v>
      </c>
      <c r="RS28" s="17">
        <v>-0.98099999999999998</v>
      </c>
      <c r="RT28" s="17">
        <v>20.3</v>
      </c>
      <c r="RU28" s="17">
        <v>19.869240000000001</v>
      </c>
      <c r="RV28" s="17">
        <v>19.869240000000001</v>
      </c>
      <c r="RW28" s="17">
        <v>0.43075999999999998</v>
      </c>
      <c r="RX28" s="17">
        <v>2</v>
      </c>
      <c r="RY28" s="17">
        <v>2</v>
      </c>
      <c r="RZ28" s="17">
        <v>2</v>
      </c>
      <c r="SA28" s="17">
        <v>0</v>
      </c>
      <c r="SB28" s="17">
        <v>0.3</v>
      </c>
      <c r="SC28" s="17"/>
      <c r="SD28" s="17">
        <v>0.7</v>
      </c>
      <c r="SE28" s="17">
        <v>-0.4</v>
      </c>
      <c r="SF28" s="17">
        <v>19.8</v>
      </c>
      <c r="SG28" s="17">
        <v>19.21951</v>
      </c>
      <c r="SH28" s="17">
        <v>19.21951</v>
      </c>
      <c r="SI28" s="17">
        <v>0.58048999999999995</v>
      </c>
      <c r="SJ28" s="17">
        <v>12.5</v>
      </c>
      <c r="SK28" s="17">
        <v>12.195119999999999</v>
      </c>
      <c r="SL28" s="17">
        <v>12.195119999999999</v>
      </c>
      <c r="SM28" s="17">
        <v>0.30487999999999998</v>
      </c>
      <c r="SN28" s="17">
        <v>20</v>
      </c>
      <c r="SO28" s="17">
        <v>19.5122</v>
      </c>
      <c r="SP28" s="17">
        <v>19.5122</v>
      </c>
      <c r="SQ28" s="17">
        <v>0.48780000000000001</v>
      </c>
      <c r="SR28" s="17">
        <v>20.2</v>
      </c>
      <c r="SS28" s="17">
        <v>19.5122</v>
      </c>
      <c r="ST28" s="17">
        <v>19.5122</v>
      </c>
      <c r="SU28" s="17">
        <v>0.68779999999999997</v>
      </c>
      <c r="SV28" s="17">
        <v>20</v>
      </c>
      <c r="SW28" s="17">
        <v>19.317070000000001</v>
      </c>
      <c r="SX28" s="17">
        <v>19.317070000000001</v>
      </c>
      <c r="SY28" s="17">
        <v>0.68293000000000004</v>
      </c>
      <c r="SZ28" s="17">
        <v>0</v>
      </c>
      <c r="TA28" s="17">
        <v>3.8</v>
      </c>
      <c r="TB28" s="17">
        <v>4.7089999999999996</v>
      </c>
      <c r="TC28" s="17">
        <v>-4.7089999999999996</v>
      </c>
      <c r="TD28" s="17">
        <v>38.1</v>
      </c>
      <c r="TE28" s="17">
        <v>33.700000000000003</v>
      </c>
      <c r="TF28" s="17">
        <v>12.449</v>
      </c>
      <c r="TG28" s="17">
        <v>25.651</v>
      </c>
      <c r="TH28" s="17">
        <v>7.5</v>
      </c>
      <c r="TI28" s="17">
        <v>14.8</v>
      </c>
      <c r="TJ28" s="17">
        <v>25.768000000000001</v>
      </c>
      <c r="TK28" s="17">
        <v>-18.268000000000001</v>
      </c>
      <c r="TL28" s="17">
        <v>30.2</v>
      </c>
      <c r="TM28" s="17">
        <v>47.7</v>
      </c>
      <c r="TN28" s="17">
        <v>23.89</v>
      </c>
      <c r="TO28" s="17">
        <v>6.31</v>
      </c>
      <c r="TP28" s="17">
        <v>62.6</v>
      </c>
      <c r="TQ28" s="17">
        <v>52.8</v>
      </c>
      <c r="TR28" s="17">
        <v>21.76</v>
      </c>
      <c r="TS28" s="17">
        <v>40.840000000000003</v>
      </c>
      <c r="TT28" s="17">
        <v>0.5</v>
      </c>
      <c r="TU28" s="17">
        <v>4.2</v>
      </c>
      <c r="TV28" s="17">
        <v>1.84</v>
      </c>
      <c r="TW28" s="17">
        <v>-1.34</v>
      </c>
      <c r="TX28" s="17">
        <v>2.6</v>
      </c>
      <c r="TY28" s="17">
        <v>3.7</v>
      </c>
      <c r="TZ28" s="17">
        <v>1.64</v>
      </c>
      <c r="UA28" s="17">
        <v>0.96</v>
      </c>
      <c r="UB28" s="17">
        <v>21</v>
      </c>
      <c r="UC28" s="17">
        <v>0</v>
      </c>
      <c r="UD28" s="17">
        <v>19.5122</v>
      </c>
      <c r="UE28" s="17">
        <v>1.4878</v>
      </c>
      <c r="UF28" s="17">
        <v>8.4</v>
      </c>
      <c r="UG28" s="17">
        <v>8</v>
      </c>
      <c r="UH28" s="17">
        <v>8</v>
      </c>
      <c r="UI28" s="17">
        <v>0.4</v>
      </c>
      <c r="UJ28" s="17">
        <v>0</v>
      </c>
      <c r="UK28" s="17"/>
      <c r="UL28" s="17"/>
      <c r="UM28" s="17">
        <v>0</v>
      </c>
      <c r="UN28" s="17">
        <v>20.399999999999999</v>
      </c>
      <c r="UO28" s="17">
        <v>19.5122</v>
      </c>
      <c r="UP28" s="17">
        <v>19.5122</v>
      </c>
      <c r="UQ28" s="17">
        <v>0.88780000000000003</v>
      </c>
      <c r="UR28" s="17">
        <v>20.399999999999999</v>
      </c>
      <c r="US28" s="17">
        <v>19.5122</v>
      </c>
      <c r="UT28" s="17">
        <v>19.5122</v>
      </c>
      <c r="UU28" s="17">
        <v>0.88780000000000003</v>
      </c>
      <c r="UV28" s="17">
        <v>20.2</v>
      </c>
      <c r="UW28" s="17">
        <v>19.5122</v>
      </c>
      <c r="UX28" s="17">
        <v>19.5122</v>
      </c>
      <c r="UY28" s="17">
        <v>0.68779999999999997</v>
      </c>
      <c r="UZ28" s="17">
        <v>0</v>
      </c>
      <c r="VA28" s="17">
        <v>2.0249999999999999</v>
      </c>
      <c r="VB28" s="17">
        <v>2.0249999999999999</v>
      </c>
      <c r="VC28" s="17">
        <v>-2.0249999999999999</v>
      </c>
      <c r="VD28" s="17">
        <v>5.0999999999999996</v>
      </c>
      <c r="VE28" s="17">
        <v>11.2</v>
      </c>
      <c r="VF28" s="17">
        <v>14.319000000000001</v>
      </c>
      <c r="VG28" s="17">
        <v>-9.2189999999999994</v>
      </c>
      <c r="VH28" s="17">
        <v>13.5</v>
      </c>
      <c r="VI28" s="17">
        <v>82.9</v>
      </c>
      <c r="VJ28" s="17">
        <v>130.89099999999999</v>
      </c>
      <c r="VK28" s="17">
        <v>-117.39100000000001</v>
      </c>
      <c r="VL28" s="17">
        <v>0.6</v>
      </c>
      <c r="VM28" s="17">
        <v>0.6</v>
      </c>
      <c r="VN28" s="17">
        <v>0.6</v>
      </c>
      <c r="VO28" s="17">
        <v>0</v>
      </c>
      <c r="VP28" s="17">
        <v>0</v>
      </c>
      <c r="VQ28" s="17">
        <v>14.4</v>
      </c>
      <c r="VR28" s="17">
        <v>29.725999999999999</v>
      </c>
      <c r="VS28" s="17">
        <v>-29.725999999999999</v>
      </c>
      <c r="VT28" s="17">
        <v>0</v>
      </c>
      <c r="VU28" s="17">
        <v>12.4</v>
      </c>
      <c r="VV28" s="17">
        <v>36.523000000000003</v>
      </c>
      <c r="VW28" s="17">
        <v>-36.523000000000003</v>
      </c>
      <c r="VX28" s="17">
        <v>11</v>
      </c>
      <c r="VY28" s="17">
        <v>68.3</v>
      </c>
      <c r="VZ28" s="17">
        <v>90.616</v>
      </c>
      <c r="WA28" s="17">
        <v>-79.616</v>
      </c>
      <c r="WB28" s="17">
        <v>4.0999999999999996</v>
      </c>
      <c r="WC28" s="17">
        <v>7.5</v>
      </c>
      <c r="WD28" s="17">
        <v>14.68</v>
      </c>
      <c r="WE28" s="17">
        <v>-10.58</v>
      </c>
      <c r="WF28" s="17">
        <v>9.1999999999999993</v>
      </c>
      <c r="WG28" s="17">
        <v>8.6</v>
      </c>
      <c r="WH28" s="17">
        <v>8.6</v>
      </c>
      <c r="WI28" s="17">
        <v>0.6</v>
      </c>
      <c r="WJ28" s="17">
        <v>20</v>
      </c>
      <c r="WK28" s="17">
        <v>19.317070000000001</v>
      </c>
      <c r="WL28" s="17">
        <v>19.317070000000001</v>
      </c>
      <c r="WM28" s="17">
        <v>0.68293000000000004</v>
      </c>
      <c r="WN28" s="17"/>
      <c r="WO28" s="17"/>
      <c r="WP28" s="17"/>
      <c r="WQ28" s="17">
        <v>0</v>
      </c>
      <c r="WR28" s="17"/>
      <c r="WS28" s="17"/>
      <c r="WT28" s="17"/>
      <c r="WU28" s="17">
        <v>0</v>
      </c>
      <c r="WV28" s="17">
        <v>35.74</v>
      </c>
      <c r="WW28" s="17">
        <v>35</v>
      </c>
      <c r="WX28" s="17">
        <v>35</v>
      </c>
      <c r="WY28" s="17">
        <v>0.74</v>
      </c>
      <c r="WZ28" s="17">
        <v>28</v>
      </c>
      <c r="XA28" s="17">
        <v>29.184000000000001</v>
      </c>
      <c r="XB28" s="17">
        <v>29.184000000000001</v>
      </c>
      <c r="XC28" s="17">
        <v>-1.1839999999999999</v>
      </c>
      <c r="XD28" s="17">
        <v>3.1</v>
      </c>
      <c r="XE28" s="17">
        <v>2.8159999999999998</v>
      </c>
      <c r="XF28" s="17">
        <v>2.8159999999999998</v>
      </c>
      <c r="XG28" s="17">
        <v>0.28399999999999997</v>
      </c>
      <c r="XH28" s="17">
        <v>13.7</v>
      </c>
      <c r="XI28" s="17">
        <v>14</v>
      </c>
      <c r="XJ28" s="17">
        <v>14</v>
      </c>
      <c r="XK28" s="17">
        <v>-0.3</v>
      </c>
      <c r="XL28" s="17">
        <v>12.2</v>
      </c>
      <c r="XM28" s="17">
        <v>16.559999999999999</v>
      </c>
      <c r="XN28" s="17">
        <v>16.559999999999999</v>
      </c>
      <c r="XO28" s="17">
        <v>-4.3600000000000003</v>
      </c>
      <c r="XP28" s="17">
        <v>7.16</v>
      </c>
      <c r="XQ28" s="17">
        <v>7.52</v>
      </c>
      <c r="XR28" s="17">
        <v>7.52</v>
      </c>
      <c r="XS28" s="17">
        <v>-0.36</v>
      </c>
    </row>
    <row r="29" spans="1:643" ht="24" customHeight="1" x14ac:dyDescent="0.25">
      <c r="A29" s="1"/>
      <c r="B29" s="16" t="s">
        <v>65</v>
      </c>
      <c r="C29" s="16" t="s">
        <v>726</v>
      </c>
      <c r="D29" s="17">
        <v>1.1000000000000001</v>
      </c>
      <c r="E29" s="17">
        <v>1.02</v>
      </c>
      <c r="F29" s="17">
        <v>1.02</v>
      </c>
      <c r="G29" s="17">
        <v>0.08</v>
      </c>
      <c r="H29" s="17">
        <v>1.6</v>
      </c>
      <c r="I29" s="17">
        <v>1.63</v>
      </c>
      <c r="J29" s="17">
        <v>1.63</v>
      </c>
      <c r="K29" s="17">
        <v>-0.03</v>
      </c>
      <c r="L29" s="17">
        <v>591</v>
      </c>
      <c r="M29" s="17">
        <v>649.77760999999998</v>
      </c>
      <c r="N29" s="17">
        <v>649.77760999999998</v>
      </c>
      <c r="O29" s="17">
        <v>-58.777610000000003</v>
      </c>
      <c r="P29" s="17">
        <v>145.30000000000001</v>
      </c>
      <c r="Q29" s="17">
        <v>147.59345999999999</v>
      </c>
      <c r="R29" s="17">
        <v>147.59345999999999</v>
      </c>
      <c r="S29" s="17">
        <v>-2.2934600000000001</v>
      </c>
      <c r="T29" s="17"/>
      <c r="U29" s="17"/>
      <c r="V29" s="17"/>
      <c r="W29" s="17">
        <v>0</v>
      </c>
      <c r="X29" s="17"/>
      <c r="Y29" s="17"/>
      <c r="Z29" s="17"/>
      <c r="AA29" s="17">
        <v>0</v>
      </c>
      <c r="AB29" s="17">
        <v>86.5</v>
      </c>
      <c r="AC29" s="17">
        <v>84.93656</v>
      </c>
      <c r="AD29" s="17">
        <v>71.778360000000006</v>
      </c>
      <c r="AE29" s="17">
        <v>14.721640000000001</v>
      </c>
      <c r="AF29" s="17">
        <v>240.3</v>
      </c>
      <c r="AG29" s="17">
        <v>240.14849000000001</v>
      </c>
      <c r="AH29" s="17">
        <v>246.98840000000001</v>
      </c>
      <c r="AI29" s="17">
        <v>-6.6883999999999997</v>
      </c>
      <c r="AJ29" s="17">
        <v>0</v>
      </c>
      <c r="AK29" s="17"/>
      <c r="AL29" s="17"/>
      <c r="AM29" s="17">
        <v>0</v>
      </c>
      <c r="AN29" s="17">
        <v>79.8</v>
      </c>
      <c r="AO29" s="17">
        <v>87.667349999999999</v>
      </c>
      <c r="AP29" s="17"/>
      <c r="AQ29" s="17">
        <v>79.8</v>
      </c>
      <c r="AR29" s="17">
        <v>174.8</v>
      </c>
      <c r="AS29" s="17">
        <v>186.4444</v>
      </c>
      <c r="AT29" s="17">
        <v>183.71887000000001</v>
      </c>
      <c r="AU29" s="17">
        <v>-8.9188700000000001</v>
      </c>
      <c r="AV29" s="17">
        <v>191.6</v>
      </c>
      <c r="AW29" s="17">
        <v>186.4444</v>
      </c>
      <c r="AX29" s="17">
        <v>183.71887000000001</v>
      </c>
      <c r="AY29" s="17">
        <v>7.8811299999999997</v>
      </c>
      <c r="AZ29" s="17">
        <v>191.2</v>
      </c>
      <c r="BA29" s="17">
        <v>186.4444</v>
      </c>
      <c r="BB29" s="17">
        <v>183.71887000000001</v>
      </c>
      <c r="BC29" s="17">
        <v>7.4811300000000003</v>
      </c>
      <c r="BD29" s="17">
        <v>279.60000000000002</v>
      </c>
      <c r="BE29" s="17">
        <v>279.66658999999999</v>
      </c>
      <c r="BF29" s="17">
        <v>275.57830999999999</v>
      </c>
      <c r="BG29" s="17">
        <v>4.0216900000000004</v>
      </c>
      <c r="BH29" s="17">
        <v>198.3</v>
      </c>
      <c r="BI29" s="17">
        <v>195.12200999999999</v>
      </c>
      <c r="BJ29" s="17">
        <v>195.12200999999999</v>
      </c>
      <c r="BK29" s="17">
        <v>3.1779899999999999</v>
      </c>
      <c r="BL29" s="17">
        <v>105.6</v>
      </c>
      <c r="BM29" s="17">
        <v>97.561000000000007</v>
      </c>
      <c r="BN29" s="17">
        <v>97.561000000000007</v>
      </c>
      <c r="BO29" s="17">
        <v>8.0389999999999997</v>
      </c>
      <c r="BP29" s="17">
        <v>560.20000000000005</v>
      </c>
      <c r="BQ29" s="17">
        <v>568.29854</v>
      </c>
      <c r="BR29" s="17">
        <v>568.29854</v>
      </c>
      <c r="BS29" s="17">
        <v>-8.0985399999999998</v>
      </c>
      <c r="BT29" s="17">
        <v>10.8</v>
      </c>
      <c r="BU29" s="17">
        <v>10.17268</v>
      </c>
      <c r="BV29" s="17">
        <v>10.17268</v>
      </c>
      <c r="BW29" s="17">
        <v>0.62731999999999999</v>
      </c>
      <c r="BX29" s="17"/>
      <c r="BY29" s="17"/>
      <c r="BZ29" s="17"/>
      <c r="CA29" s="17">
        <v>0</v>
      </c>
      <c r="CB29" s="17"/>
      <c r="CC29" s="17"/>
      <c r="CD29" s="17"/>
      <c r="CE29" s="17">
        <v>0</v>
      </c>
      <c r="CF29" s="17"/>
      <c r="CG29" s="17"/>
      <c r="CH29" s="17"/>
      <c r="CI29" s="17">
        <v>0</v>
      </c>
      <c r="CJ29" s="17"/>
      <c r="CK29" s="17"/>
      <c r="CL29" s="17"/>
      <c r="CM29" s="17">
        <v>0</v>
      </c>
      <c r="CN29" s="17">
        <v>163.5</v>
      </c>
      <c r="CO29" s="17">
        <v>164.70732000000001</v>
      </c>
      <c r="CP29" s="17">
        <v>164.70732000000001</v>
      </c>
      <c r="CQ29" s="17">
        <v>-1.2073199999999999</v>
      </c>
      <c r="CR29" s="17">
        <v>8.1</v>
      </c>
      <c r="CS29" s="17">
        <v>7.5928399999999998</v>
      </c>
      <c r="CT29" s="17">
        <v>7.5928399999999998</v>
      </c>
      <c r="CU29" s="17">
        <v>0.50716000000000006</v>
      </c>
      <c r="CV29" s="17">
        <v>2.7</v>
      </c>
      <c r="CW29" s="17">
        <v>4.1677999999999997</v>
      </c>
      <c r="CX29" s="17">
        <v>4.1677999999999997</v>
      </c>
      <c r="CY29" s="17">
        <v>-1.4678</v>
      </c>
      <c r="CZ29" s="17">
        <v>16.3</v>
      </c>
      <c r="DA29" s="17">
        <v>16.873670000000001</v>
      </c>
      <c r="DB29" s="17">
        <v>9.7211099999999995</v>
      </c>
      <c r="DC29" s="17">
        <v>6.5788900000000003</v>
      </c>
      <c r="DD29" s="17">
        <v>4.5999999999999996</v>
      </c>
      <c r="DE29" s="17">
        <v>2.7514799999999999</v>
      </c>
      <c r="DF29" s="17">
        <v>6.8787000000000003</v>
      </c>
      <c r="DG29" s="17">
        <v>-2.2787000000000002</v>
      </c>
      <c r="DH29" s="17"/>
      <c r="DI29" s="17"/>
      <c r="DJ29" s="17"/>
      <c r="DK29" s="17">
        <v>0</v>
      </c>
      <c r="DL29" s="17">
        <v>113.2</v>
      </c>
      <c r="DM29" s="17">
        <v>110.00812000000001</v>
      </c>
      <c r="DN29" s="17">
        <v>143</v>
      </c>
      <c r="DO29" s="17">
        <v>-29.8</v>
      </c>
      <c r="DP29" s="17">
        <v>0</v>
      </c>
      <c r="DQ29" s="17"/>
      <c r="DR29" s="17">
        <v>8.9130000000000003</v>
      </c>
      <c r="DS29" s="17">
        <v>-8.9130000000000003</v>
      </c>
      <c r="DT29" s="17"/>
      <c r="DU29" s="17"/>
      <c r="DV29" s="17"/>
      <c r="DW29" s="17">
        <v>0</v>
      </c>
      <c r="DX29" s="17"/>
      <c r="DY29" s="17"/>
      <c r="DZ29" s="17"/>
      <c r="EA29" s="17">
        <v>0</v>
      </c>
      <c r="EB29" s="17"/>
      <c r="EC29" s="17"/>
      <c r="ED29" s="17">
        <v>0</v>
      </c>
      <c r="EE29" s="17">
        <v>0</v>
      </c>
      <c r="EF29" s="17">
        <v>110.8</v>
      </c>
      <c r="EG29" s="17">
        <v>112.90537</v>
      </c>
      <c r="EH29" s="17">
        <v>112.90537</v>
      </c>
      <c r="EI29" s="17">
        <v>-2.1053700000000002</v>
      </c>
      <c r="EJ29" s="17">
        <v>158.4</v>
      </c>
      <c r="EK29" s="17">
        <v>131.26799</v>
      </c>
      <c r="EL29" s="17">
        <v>131.26799</v>
      </c>
      <c r="EM29" s="17">
        <v>27.132010000000001</v>
      </c>
      <c r="EN29" s="17"/>
      <c r="EO29" s="17"/>
      <c r="EP29" s="17"/>
      <c r="EQ29" s="17">
        <v>0</v>
      </c>
      <c r="ER29" s="17">
        <v>0</v>
      </c>
      <c r="ES29" s="17"/>
      <c r="ET29" s="17">
        <v>0</v>
      </c>
      <c r="EU29" s="17">
        <v>0</v>
      </c>
      <c r="EV29" s="17"/>
      <c r="EW29" s="17"/>
      <c r="EX29" s="17"/>
      <c r="EY29" s="17">
        <v>0</v>
      </c>
      <c r="EZ29" s="17">
        <v>6.5103200000000001</v>
      </c>
      <c r="FA29" s="17">
        <v>6.39</v>
      </c>
      <c r="FB29" s="17">
        <v>6.39</v>
      </c>
      <c r="FC29" s="17">
        <v>0.12032</v>
      </c>
      <c r="FD29" s="17">
        <v>456.70465999999999</v>
      </c>
      <c r="FE29" s="17">
        <v>458.87804999999997</v>
      </c>
      <c r="FF29" s="17">
        <v>458.87804999999997</v>
      </c>
      <c r="FG29" s="17">
        <v>-2.1733899999999999</v>
      </c>
      <c r="FH29" s="17">
        <v>26</v>
      </c>
      <c r="FI29" s="17">
        <v>67.508110000000002</v>
      </c>
      <c r="FJ29" s="17">
        <v>81.173749999999998</v>
      </c>
      <c r="FK29" s="17">
        <v>-55.173749999999998</v>
      </c>
      <c r="FL29" s="17">
        <v>0</v>
      </c>
      <c r="FM29" s="17"/>
      <c r="FN29" s="17">
        <v>122.28488</v>
      </c>
      <c r="FO29" s="17">
        <v>-122.28488</v>
      </c>
      <c r="FP29" s="17">
        <v>0</v>
      </c>
      <c r="FQ29" s="17"/>
      <c r="FR29" s="17">
        <v>41.498959999999997</v>
      </c>
      <c r="FS29" s="17">
        <v>-41.498959999999997</v>
      </c>
      <c r="FT29" s="17">
        <v>18.5</v>
      </c>
      <c r="FU29" s="17">
        <v>19.28585</v>
      </c>
      <c r="FV29" s="17">
        <v>19.28585</v>
      </c>
      <c r="FW29" s="17">
        <v>-0.78585000000000005</v>
      </c>
      <c r="FX29" s="17">
        <v>0</v>
      </c>
      <c r="FY29" s="17"/>
      <c r="FZ29" s="17">
        <v>19.21951</v>
      </c>
      <c r="GA29" s="17">
        <v>-19.21951</v>
      </c>
      <c r="GB29" s="17">
        <v>87.4</v>
      </c>
      <c r="GC29" s="17">
        <v>87.657560000000004</v>
      </c>
      <c r="GD29" s="17">
        <v>87.657560000000004</v>
      </c>
      <c r="GE29" s="17">
        <v>-0.25756000000000001</v>
      </c>
      <c r="GF29" s="17">
        <v>177</v>
      </c>
      <c r="GG29" s="17">
        <v>181.66672</v>
      </c>
      <c r="GH29" s="17">
        <v>181.66672</v>
      </c>
      <c r="GI29" s="17">
        <v>-4.6667199999999998</v>
      </c>
      <c r="GJ29" s="17">
        <v>176.5</v>
      </c>
      <c r="GK29" s="17">
        <v>181.66672</v>
      </c>
      <c r="GL29" s="17">
        <v>181.66672</v>
      </c>
      <c r="GM29" s="17">
        <v>-5.1667199999999998</v>
      </c>
      <c r="GN29" s="17">
        <v>183.3</v>
      </c>
      <c r="GO29" s="17">
        <v>181.66672</v>
      </c>
      <c r="GP29" s="17">
        <v>181.66672</v>
      </c>
      <c r="GQ29" s="17">
        <v>1.6332800000000001</v>
      </c>
      <c r="GR29" s="17">
        <v>109.5</v>
      </c>
      <c r="GS29" s="17">
        <v>110.91316999999999</v>
      </c>
      <c r="GT29" s="17">
        <v>110.91316999999999</v>
      </c>
      <c r="GU29" s="17">
        <v>-1.41317</v>
      </c>
      <c r="GV29" s="17"/>
      <c r="GW29" s="17"/>
      <c r="GX29" s="17"/>
      <c r="GY29" s="17">
        <v>0</v>
      </c>
      <c r="GZ29" s="17">
        <v>3</v>
      </c>
      <c r="HA29" s="17">
        <v>2.9556100000000001</v>
      </c>
      <c r="HB29" s="17">
        <v>2.9556100000000001</v>
      </c>
      <c r="HC29" s="17">
        <v>4.4389999999999999E-2</v>
      </c>
      <c r="HD29" s="17">
        <v>45.5</v>
      </c>
      <c r="HE29" s="17">
        <v>47.26634</v>
      </c>
      <c r="HF29" s="17">
        <v>47.26634</v>
      </c>
      <c r="HG29" s="17">
        <v>-1.76634</v>
      </c>
      <c r="HH29" s="17"/>
      <c r="HI29" s="17"/>
      <c r="HJ29" s="17"/>
      <c r="HK29" s="17">
        <v>0</v>
      </c>
      <c r="HL29" s="17">
        <v>3.8</v>
      </c>
      <c r="HM29" s="17">
        <v>4.0998900000000003</v>
      </c>
      <c r="HN29" s="17">
        <v>4.0998900000000003</v>
      </c>
      <c r="HO29" s="17">
        <v>-0.29988999999999999</v>
      </c>
      <c r="HP29" s="17">
        <v>29.3</v>
      </c>
      <c r="HQ29" s="17">
        <v>30.294039999999999</v>
      </c>
      <c r="HR29" s="17">
        <v>30.294039999999999</v>
      </c>
      <c r="HS29" s="17">
        <v>-0.99404000000000003</v>
      </c>
      <c r="HT29" s="17">
        <v>173.6</v>
      </c>
      <c r="HU29" s="17">
        <v>171.54185000000001</v>
      </c>
      <c r="HV29" s="17">
        <v>171.54185000000001</v>
      </c>
      <c r="HW29" s="17">
        <v>2.0581499999999999</v>
      </c>
      <c r="HX29" s="17">
        <v>93.8</v>
      </c>
      <c r="HY29" s="17">
        <v>95.918049999999994</v>
      </c>
      <c r="HZ29" s="17">
        <v>95.918049999999994</v>
      </c>
      <c r="IA29" s="17">
        <v>-2.1180500000000002</v>
      </c>
      <c r="IB29" s="17">
        <v>24.3</v>
      </c>
      <c r="IC29" s="17"/>
      <c r="ID29" s="17"/>
      <c r="IE29" s="17">
        <v>24.3</v>
      </c>
      <c r="IF29" s="17"/>
      <c r="IG29" s="17"/>
      <c r="IH29" s="17"/>
      <c r="II29" s="17">
        <v>0</v>
      </c>
      <c r="IJ29" s="17">
        <v>44.6</v>
      </c>
      <c r="IK29" s="17">
        <v>48.41648</v>
      </c>
      <c r="IL29" s="17">
        <v>48.41648</v>
      </c>
      <c r="IM29" s="17">
        <v>-3.8164799999999999</v>
      </c>
      <c r="IN29" s="17"/>
      <c r="IO29" s="17"/>
      <c r="IP29" s="17"/>
      <c r="IQ29" s="17">
        <v>0</v>
      </c>
      <c r="IR29" s="17"/>
      <c r="IS29" s="17"/>
      <c r="IT29" s="17"/>
      <c r="IU29" s="17">
        <v>0</v>
      </c>
      <c r="IV29" s="17"/>
      <c r="IW29" s="17"/>
      <c r="IX29" s="17"/>
      <c r="IY29" s="17">
        <v>0</v>
      </c>
      <c r="IZ29" s="17">
        <v>86.6</v>
      </c>
      <c r="JA29" s="17">
        <v>133.35676000000001</v>
      </c>
      <c r="JB29" s="17">
        <v>133.35676000000001</v>
      </c>
      <c r="JC29" s="17">
        <v>-46.75676</v>
      </c>
      <c r="JD29" s="17">
        <v>164.7</v>
      </c>
      <c r="JE29" s="17">
        <v>159.99996999999999</v>
      </c>
      <c r="JF29" s="17">
        <v>164.65084999999999</v>
      </c>
      <c r="JG29" s="17">
        <v>4.9149999999999999E-2</v>
      </c>
      <c r="JH29" s="17">
        <v>158</v>
      </c>
      <c r="JI29" s="17">
        <v>159.99996999999999</v>
      </c>
      <c r="JJ29" s="17">
        <v>164.65084999999999</v>
      </c>
      <c r="JK29" s="17">
        <v>-6.6508500000000002</v>
      </c>
      <c r="JL29" s="17">
        <v>0</v>
      </c>
      <c r="JM29" s="17"/>
      <c r="JN29" s="17">
        <v>10</v>
      </c>
      <c r="JO29" s="17">
        <v>-10</v>
      </c>
      <c r="JP29" s="17">
        <v>160.80000000000001</v>
      </c>
      <c r="JQ29" s="17">
        <v>159.99996999999999</v>
      </c>
      <c r="JR29" s="17">
        <v>164.65084999999999</v>
      </c>
      <c r="JS29" s="17">
        <v>-3.8508499999999999</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114.2</v>
      </c>
      <c r="KO29" s="17">
        <v>114.11063</v>
      </c>
      <c r="KP29" s="17">
        <v>114.11063</v>
      </c>
      <c r="KQ29" s="17">
        <v>8.9370000000000005E-2</v>
      </c>
      <c r="KR29" s="17"/>
      <c r="KS29" s="17"/>
      <c r="KT29" s="17"/>
      <c r="KU29" s="17">
        <v>0</v>
      </c>
      <c r="KV29" s="17"/>
      <c r="KW29" s="17"/>
      <c r="KX29" s="17"/>
      <c r="KY29" s="17">
        <v>0</v>
      </c>
      <c r="KZ29" s="17"/>
      <c r="LA29" s="17"/>
      <c r="LB29" s="17">
        <v>3.5488499999999998</v>
      </c>
      <c r="LC29" s="17">
        <v>-3.5488499999999998</v>
      </c>
      <c r="LD29" s="17">
        <v>236.8</v>
      </c>
      <c r="LE29" s="17">
        <v>211.73072999999999</v>
      </c>
      <c r="LF29" s="17">
        <v>260.55414999999999</v>
      </c>
      <c r="LG29" s="17">
        <v>-23.754149999999999</v>
      </c>
      <c r="LH29" s="17">
        <v>114.5</v>
      </c>
      <c r="LI29" s="17">
        <v>97.069609999999997</v>
      </c>
      <c r="LJ29" s="17">
        <v>88.262919999999994</v>
      </c>
      <c r="LK29" s="17">
        <v>26.237079999999999</v>
      </c>
      <c r="LL29" s="17">
        <v>63</v>
      </c>
      <c r="LM29" s="17">
        <v>67.461460000000002</v>
      </c>
      <c r="LN29" s="17">
        <v>67.461460000000002</v>
      </c>
      <c r="LO29" s="17">
        <v>-4.4614599999999998</v>
      </c>
      <c r="LP29" s="17">
        <v>77.900000000000006</v>
      </c>
      <c r="LQ29" s="17">
        <v>78.567999999999998</v>
      </c>
      <c r="LR29" s="17">
        <v>78.567999999999998</v>
      </c>
      <c r="LS29" s="17">
        <v>-0.66800000000000004</v>
      </c>
      <c r="LT29" s="17">
        <v>30.7</v>
      </c>
      <c r="LU29" s="17">
        <v>30.097560000000001</v>
      </c>
      <c r="LV29" s="17">
        <v>30.097560000000001</v>
      </c>
      <c r="LW29" s="17">
        <v>0.60243999999999998</v>
      </c>
      <c r="LX29" s="17"/>
      <c r="LY29" s="17"/>
      <c r="LZ29" s="17"/>
      <c r="MA29" s="17">
        <v>0</v>
      </c>
      <c r="MB29" s="17">
        <v>44.4</v>
      </c>
      <c r="MC29" s="17">
        <v>46.736710000000002</v>
      </c>
      <c r="MD29" s="17">
        <v>32.820509999999999</v>
      </c>
      <c r="ME29" s="17">
        <v>11.57949</v>
      </c>
      <c r="MF29" s="17"/>
      <c r="MG29" s="17"/>
      <c r="MH29" s="17"/>
      <c r="MI29" s="17">
        <v>0</v>
      </c>
      <c r="MJ29" s="17"/>
      <c r="MK29" s="17"/>
      <c r="ML29" s="17"/>
      <c r="MM29" s="17">
        <v>0</v>
      </c>
      <c r="MN29" s="17">
        <v>139.4</v>
      </c>
      <c r="MO29" s="17">
        <v>153.39194000000001</v>
      </c>
      <c r="MP29" s="17">
        <v>104</v>
      </c>
      <c r="MQ29" s="17">
        <v>35.4</v>
      </c>
      <c r="MR29" s="17"/>
      <c r="MS29" s="17"/>
      <c r="MT29" s="17"/>
      <c r="MU29" s="17">
        <v>0</v>
      </c>
      <c r="MV29" s="17">
        <v>177.4</v>
      </c>
      <c r="MW29" s="17"/>
      <c r="MX29" s="17"/>
      <c r="MY29" s="17">
        <v>177.4</v>
      </c>
      <c r="MZ29" s="17"/>
      <c r="NA29" s="17"/>
      <c r="NB29" s="17"/>
      <c r="NC29" s="17">
        <v>0</v>
      </c>
      <c r="ND29" s="17"/>
      <c r="NE29" s="17"/>
      <c r="NF29" s="17"/>
      <c r="NG29" s="17">
        <v>0</v>
      </c>
      <c r="NH29" s="17"/>
      <c r="NI29" s="17"/>
      <c r="NJ29" s="17"/>
      <c r="NK29" s="17">
        <v>0</v>
      </c>
      <c r="NL29" s="17"/>
      <c r="NM29" s="17"/>
      <c r="NN29" s="17"/>
      <c r="NO29" s="17">
        <v>0</v>
      </c>
      <c r="NP29" s="17">
        <v>187.7</v>
      </c>
      <c r="NQ29" s="17">
        <v>189.33252999999999</v>
      </c>
      <c r="NR29" s="17">
        <v>144.27350000000001</v>
      </c>
      <c r="NS29" s="17">
        <v>43.426499999999997</v>
      </c>
      <c r="NT29" s="17">
        <v>99.1</v>
      </c>
      <c r="NU29" s="17">
        <v>94.666269999999997</v>
      </c>
      <c r="NV29" s="17">
        <v>72.136750000000006</v>
      </c>
      <c r="NW29" s="17">
        <v>26.963249999999999</v>
      </c>
      <c r="NX29" s="17">
        <v>1.3</v>
      </c>
      <c r="NY29" s="17">
        <v>0.76600000000000001</v>
      </c>
      <c r="NZ29" s="17">
        <v>0.76600000000000001</v>
      </c>
      <c r="OA29" s="17">
        <v>0.53400000000000003</v>
      </c>
      <c r="OB29" s="17">
        <v>64.599999999999994</v>
      </c>
      <c r="OC29" s="17">
        <v>40.1</v>
      </c>
      <c r="OD29" s="17">
        <v>46.956000000000003</v>
      </c>
      <c r="OE29" s="17">
        <v>17.643999999999998</v>
      </c>
      <c r="OF29" s="17">
        <v>28.1</v>
      </c>
      <c r="OG29" s="17">
        <v>78.888000000000005</v>
      </c>
      <c r="OH29" s="17">
        <v>78.888000000000005</v>
      </c>
      <c r="OI29" s="17">
        <v>-50.787999999999997</v>
      </c>
      <c r="OJ29" s="17">
        <v>0.1</v>
      </c>
      <c r="OK29" s="17">
        <v>3.0619999999999998</v>
      </c>
      <c r="OL29" s="17">
        <v>3.0619999999999998</v>
      </c>
      <c r="OM29" s="17">
        <v>-2.9620000000000002</v>
      </c>
      <c r="ON29" s="17">
        <v>0.2</v>
      </c>
      <c r="OO29" s="17">
        <v>0.3</v>
      </c>
      <c r="OP29" s="17">
        <v>0.3</v>
      </c>
      <c r="OQ29" s="17">
        <v>-0.1</v>
      </c>
      <c r="OR29" s="17">
        <v>0</v>
      </c>
      <c r="OS29" s="17"/>
      <c r="OT29" s="17">
        <v>17.560980000000001</v>
      </c>
      <c r="OU29" s="17">
        <v>-17.560980000000001</v>
      </c>
      <c r="OV29" s="17">
        <v>10</v>
      </c>
      <c r="OW29" s="17">
        <v>9.9830000000000005</v>
      </c>
      <c r="OX29" s="17">
        <v>9.9830000000000005</v>
      </c>
      <c r="OY29" s="17">
        <v>1.7000000000000001E-2</v>
      </c>
      <c r="OZ29" s="17">
        <v>5.2</v>
      </c>
      <c r="PA29" s="17">
        <v>5.67</v>
      </c>
      <c r="PB29" s="17">
        <v>5.67</v>
      </c>
      <c r="PC29" s="17">
        <v>-0.47</v>
      </c>
      <c r="PD29" s="17">
        <v>3.6</v>
      </c>
      <c r="PE29" s="17">
        <v>3.6</v>
      </c>
      <c r="PF29" s="17">
        <v>3.6</v>
      </c>
      <c r="PG29" s="17">
        <v>0</v>
      </c>
      <c r="PH29" s="17">
        <v>3.7</v>
      </c>
      <c r="PI29" s="17">
        <v>4.5</v>
      </c>
      <c r="PJ29" s="17">
        <v>4.5</v>
      </c>
      <c r="PK29" s="17">
        <v>-0.8</v>
      </c>
      <c r="PL29" s="17">
        <v>20.2</v>
      </c>
      <c r="PM29" s="17">
        <v>19.5122</v>
      </c>
      <c r="PN29" s="17">
        <v>19.5122</v>
      </c>
      <c r="PO29" s="17">
        <v>0.68779999999999997</v>
      </c>
      <c r="PP29" s="17">
        <v>20</v>
      </c>
      <c r="PQ29" s="17">
        <v>19.5122</v>
      </c>
      <c r="PR29" s="17">
        <v>19.5122</v>
      </c>
      <c r="PS29" s="17">
        <v>0.48780000000000001</v>
      </c>
      <c r="PT29" s="17">
        <v>18.8</v>
      </c>
      <c r="PU29" s="17">
        <v>17.560980000000001</v>
      </c>
      <c r="PV29" s="17">
        <v>17.560980000000001</v>
      </c>
      <c r="PW29" s="17">
        <v>1.23902</v>
      </c>
      <c r="PX29" s="17">
        <v>3.6</v>
      </c>
      <c r="PY29" s="17"/>
      <c r="PZ29" s="17">
        <v>3.4</v>
      </c>
      <c r="QA29" s="17">
        <v>0.2</v>
      </c>
      <c r="QB29" s="17">
        <v>18.7</v>
      </c>
      <c r="QC29" s="17">
        <v>18.341460000000001</v>
      </c>
      <c r="QD29" s="17">
        <v>18.341460000000001</v>
      </c>
      <c r="QE29" s="17">
        <v>0.35854000000000003</v>
      </c>
      <c r="QF29" s="17">
        <v>10.9</v>
      </c>
      <c r="QG29" s="17">
        <v>9.4</v>
      </c>
      <c r="QH29" s="17">
        <v>13.348000000000001</v>
      </c>
      <c r="QI29" s="17">
        <v>-2.448</v>
      </c>
      <c r="QJ29" s="17">
        <v>12.2</v>
      </c>
      <c r="QK29" s="17">
        <v>11.8</v>
      </c>
      <c r="QL29" s="17">
        <v>14.154</v>
      </c>
      <c r="QM29" s="17">
        <v>-1.954</v>
      </c>
      <c r="QN29" s="17">
        <v>13.4</v>
      </c>
      <c r="QO29" s="17">
        <v>11.6</v>
      </c>
      <c r="QP29" s="17">
        <v>12.747999999999999</v>
      </c>
      <c r="QQ29" s="17">
        <v>0.65200000000000002</v>
      </c>
      <c r="QR29" s="17">
        <v>40.4</v>
      </c>
      <c r="QS29" s="17">
        <v>40.5</v>
      </c>
      <c r="QT29" s="17">
        <v>40.786000000000001</v>
      </c>
      <c r="QU29" s="17">
        <v>-0.38600000000000001</v>
      </c>
      <c r="QV29" s="17">
        <v>3.1</v>
      </c>
      <c r="QW29" s="17">
        <v>3</v>
      </c>
      <c r="QX29" s="17">
        <v>3</v>
      </c>
      <c r="QY29" s="17">
        <v>0.1</v>
      </c>
      <c r="QZ29" s="17">
        <v>2.2999999999999998</v>
      </c>
      <c r="RA29" s="17">
        <v>2.4</v>
      </c>
      <c r="RB29" s="17">
        <v>2.4</v>
      </c>
      <c r="RC29" s="17">
        <v>-0.1</v>
      </c>
      <c r="RD29" s="17">
        <v>2.4</v>
      </c>
      <c r="RE29" s="17">
        <v>2.4</v>
      </c>
      <c r="RF29" s="17">
        <v>2.4</v>
      </c>
      <c r="RG29" s="17">
        <v>0</v>
      </c>
      <c r="RH29" s="17">
        <v>2.8</v>
      </c>
      <c r="RI29" s="17">
        <v>1.45</v>
      </c>
      <c r="RJ29" s="17">
        <v>1.45</v>
      </c>
      <c r="RK29" s="17">
        <v>1.35</v>
      </c>
      <c r="RL29" s="17">
        <v>16.2</v>
      </c>
      <c r="RM29" s="17">
        <v>13.7</v>
      </c>
      <c r="RN29" s="17">
        <v>14.874000000000001</v>
      </c>
      <c r="RO29" s="17">
        <v>1.3260000000000001</v>
      </c>
      <c r="RP29" s="17">
        <v>2.5</v>
      </c>
      <c r="RQ29" s="17">
        <v>3.3809999999999998</v>
      </c>
      <c r="RR29" s="17">
        <v>3.3809999999999998</v>
      </c>
      <c r="RS29" s="17">
        <v>-0.88100000000000001</v>
      </c>
      <c r="RT29" s="17">
        <v>20.3</v>
      </c>
      <c r="RU29" s="17">
        <v>19.869240000000001</v>
      </c>
      <c r="RV29" s="17">
        <v>19.869240000000001</v>
      </c>
      <c r="RW29" s="17">
        <v>0.43075999999999998</v>
      </c>
      <c r="RX29" s="17">
        <v>2</v>
      </c>
      <c r="RY29" s="17">
        <v>2</v>
      </c>
      <c r="RZ29" s="17">
        <v>2</v>
      </c>
      <c r="SA29" s="17">
        <v>0</v>
      </c>
      <c r="SB29" s="17">
        <v>0.3</v>
      </c>
      <c r="SC29" s="17"/>
      <c r="SD29" s="17">
        <v>0.7</v>
      </c>
      <c r="SE29" s="17">
        <v>-0.4</v>
      </c>
      <c r="SF29" s="17">
        <v>19.899999999999999</v>
      </c>
      <c r="SG29" s="17">
        <v>19.21951</v>
      </c>
      <c r="SH29" s="17">
        <v>19.21951</v>
      </c>
      <c r="SI29" s="17">
        <v>0.68049000000000004</v>
      </c>
      <c r="SJ29" s="17">
        <v>12.5</v>
      </c>
      <c r="SK29" s="17">
        <v>12.195119999999999</v>
      </c>
      <c r="SL29" s="17">
        <v>12.195119999999999</v>
      </c>
      <c r="SM29" s="17">
        <v>0.30487999999999998</v>
      </c>
      <c r="SN29" s="17">
        <v>20</v>
      </c>
      <c r="SO29" s="17">
        <v>19.5122</v>
      </c>
      <c r="SP29" s="17">
        <v>19.5122</v>
      </c>
      <c r="SQ29" s="17">
        <v>0.48780000000000001</v>
      </c>
      <c r="SR29" s="17">
        <v>20.2</v>
      </c>
      <c r="SS29" s="17">
        <v>19.5122</v>
      </c>
      <c r="ST29" s="17">
        <v>19.5122</v>
      </c>
      <c r="SU29" s="17">
        <v>0.68779999999999997</v>
      </c>
      <c r="SV29" s="17">
        <v>20</v>
      </c>
      <c r="SW29" s="17">
        <v>19.317070000000001</v>
      </c>
      <c r="SX29" s="17">
        <v>19.317070000000001</v>
      </c>
      <c r="SY29" s="17">
        <v>0.68293000000000004</v>
      </c>
      <c r="SZ29" s="17">
        <v>0</v>
      </c>
      <c r="TA29" s="17">
        <v>4.5</v>
      </c>
      <c r="TB29" s="17">
        <v>4.87</v>
      </c>
      <c r="TC29" s="17">
        <v>-4.87</v>
      </c>
      <c r="TD29" s="17">
        <v>61.8</v>
      </c>
      <c r="TE29" s="17">
        <v>48.3</v>
      </c>
      <c r="TF29" s="17">
        <v>16.963999999999999</v>
      </c>
      <c r="TG29" s="17">
        <v>44.835999999999999</v>
      </c>
      <c r="TH29" s="17">
        <v>9.6999999999999993</v>
      </c>
      <c r="TI29" s="17">
        <v>14.7</v>
      </c>
      <c r="TJ29" s="17">
        <v>21.251999999999999</v>
      </c>
      <c r="TK29" s="17">
        <v>-11.552</v>
      </c>
      <c r="TL29" s="17">
        <v>42.9</v>
      </c>
      <c r="TM29" s="17">
        <v>50.2</v>
      </c>
      <c r="TN29" s="17">
        <v>42.76</v>
      </c>
      <c r="TO29" s="17">
        <v>0.14000000000000001</v>
      </c>
      <c r="TP29" s="17">
        <v>74.7</v>
      </c>
      <c r="TQ29" s="17">
        <v>54.9</v>
      </c>
      <c r="TR29" s="17">
        <v>40.64</v>
      </c>
      <c r="TS29" s="17">
        <v>34.06</v>
      </c>
      <c r="TT29" s="17">
        <v>1.8</v>
      </c>
      <c r="TU29" s="17">
        <v>4.5</v>
      </c>
      <c r="TV29" s="17">
        <v>2.76</v>
      </c>
      <c r="TW29" s="17">
        <v>-0.96</v>
      </c>
      <c r="TX29" s="17">
        <v>5.5</v>
      </c>
      <c r="TY29" s="17">
        <v>4.2</v>
      </c>
      <c r="TZ29" s="17">
        <v>2.2400000000000002</v>
      </c>
      <c r="UA29" s="17">
        <v>3.26</v>
      </c>
      <c r="UB29" s="17">
        <v>21</v>
      </c>
      <c r="UC29" s="17">
        <v>19.5122</v>
      </c>
      <c r="UD29" s="17">
        <v>19.5122</v>
      </c>
      <c r="UE29" s="17">
        <v>1.4878</v>
      </c>
      <c r="UF29" s="17">
        <v>8.4</v>
      </c>
      <c r="UG29" s="17">
        <v>8</v>
      </c>
      <c r="UH29" s="17">
        <v>8</v>
      </c>
      <c r="UI29" s="17">
        <v>0.4</v>
      </c>
      <c r="UJ29" s="17">
        <v>0</v>
      </c>
      <c r="UK29" s="17"/>
      <c r="UL29" s="17"/>
      <c r="UM29" s="17">
        <v>0</v>
      </c>
      <c r="UN29" s="17">
        <v>20.399999999999999</v>
      </c>
      <c r="UO29" s="17">
        <v>19.5122</v>
      </c>
      <c r="UP29" s="17">
        <v>19.5122</v>
      </c>
      <c r="UQ29" s="17">
        <v>0.88780000000000003</v>
      </c>
      <c r="UR29" s="17">
        <v>20.399999999999999</v>
      </c>
      <c r="US29" s="17">
        <v>19.5122</v>
      </c>
      <c r="UT29" s="17">
        <v>19.5122</v>
      </c>
      <c r="UU29" s="17">
        <v>0.88780000000000003</v>
      </c>
      <c r="UV29" s="17">
        <v>20.2</v>
      </c>
      <c r="UW29" s="17">
        <v>19.5122</v>
      </c>
      <c r="UX29" s="17">
        <v>19.5122</v>
      </c>
      <c r="UY29" s="17">
        <v>0.68779999999999997</v>
      </c>
      <c r="UZ29" s="17">
        <v>0</v>
      </c>
      <c r="VA29" s="17">
        <v>2.23</v>
      </c>
      <c r="VB29" s="17">
        <v>2.23</v>
      </c>
      <c r="VC29" s="17">
        <v>-2.23</v>
      </c>
      <c r="VD29" s="17">
        <v>6.9</v>
      </c>
      <c r="VE29" s="17">
        <v>11.6</v>
      </c>
      <c r="VF29" s="17">
        <v>15.685</v>
      </c>
      <c r="VG29" s="17">
        <v>-8.7850000000000001</v>
      </c>
      <c r="VH29" s="17">
        <v>46.5</v>
      </c>
      <c r="VI29" s="17">
        <v>79.900000000000006</v>
      </c>
      <c r="VJ29" s="17">
        <v>116.83</v>
      </c>
      <c r="VK29" s="17">
        <v>-70.33</v>
      </c>
      <c r="VL29" s="17">
        <v>0.6</v>
      </c>
      <c r="VM29" s="17">
        <v>0.6</v>
      </c>
      <c r="VN29" s="17">
        <v>0.6</v>
      </c>
      <c r="VO29" s="17">
        <v>0</v>
      </c>
      <c r="VP29" s="17">
        <v>0</v>
      </c>
      <c r="VQ29" s="17">
        <v>18.8</v>
      </c>
      <c r="VR29" s="17">
        <v>30.332000000000001</v>
      </c>
      <c r="VS29" s="17">
        <v>-30.332000000000001</v>
      </c>
      <c r="VT29" s="17">
        <v>0</v>
      </c>
      <c r="VU29" s="17">
        <v>19.8</v>
      </c>
      <c r="VV29" s="17">
        <v>35.64</v>
      </c>
      <c r="VW29" s="17">
        <v>-35.64</v>
      </c>
      <c r="VX29" s="17">
        <v>33.4</v>
      </c>
      <c r="VY29" s="17">
        <v>61.6</v>
      </c>
      <c r="VZ29" s="17">
        <v>80.316000000000003</v>
      </c>
      <c r="WA29" s="17">
        <v>-46.915999999999997</v>
      </c>
      <c r="WB29" s="17">
        <v>3.8</v>
      </c>
      <c r="WC29" s="17">
        <v>7.1</v>
      </c>
      <c r="WD29" s="17">
        <v>15.907999999999999</v>
      </c>
      <c r="WE29" s="17">
        <v>-12.108000000000001</v>
      </c>
      <c r="WF29" s="17">
        <v>9.1999999999999993</v>
      </c>
      <c r="WG29" s="17">
        <v>8.6</v>
      </c>
      <c r="WH29" s="17">
        <v>8.6</v>
      </c>
      <c r="WI29" s="17">
        <v>0.6</v>
      </c>
      <c r="WJ29" s="17">
        <v>20</v>
      </c>
      <c r="WK29" s="17">
        <v>19.317070000000001</v>
      </c>
      <c r="WL29" s="17">
        <v>19.317070000000001</v>
      </c>
      <c r="WM29" s="17">
        <v>0.68293000000000004</v>
      </c>
      <c r="WN29" s="17"/>
      <c r="WO29" s="17"/>
      <c r="WP29" s="17"/>
      <c r="WQ29" s="17">
        <v>0</v>
      </c>
      <c r="WR29" s="17"/>
      <c r="WS29" s="17"/>
      <c r="WT29" s="17"/>
      <c r="WU29" s="17">
        <v>0</v>
      </c>
      <c r="WV29" s="17">
        <v>35.799999999999997</v>
      </c>
      <c r="WW29" s="17">
        <v>35</v>
      </c>
      <c r="WX29" s="17">
        <v>35</v>
      </c>
      <c r="WY29" s="17">
        <v>0.8</v>
      </c>
      <c r="WZ29" s="17">
        <v>27.6</v>
      </c>
      <c r="XA29" s="17">
        <v>29.184000000000001</v>
      </c>
      <c r="XB29" s="17">
        <v>29.184000000000001</v>
      </c>
      <c r="XC29" s="17">
        <v>-1.5840000000000001</v>
      </c>
      <c r="XD29" s="17">
        <v>3.2</v>
      </c>
      <c r="XE29" s="17">
        <v>2.8159999999999998</v>
      </c>
      <c r="XF29" s="17">
        <v>2.8159999999999998</v>
      </c>
      <c r="XG29" s="17">
        <v>0.38400000000000001</v>
      </c>
      <c r="XH29" s="17">
        <v>12.7</v>
      </c>
      <c r="XI29" s="17">
        <v>14</v>
      </c>
      <c r="XJ29" s="17">
        <v>14</v>
      </c>
      <c r="XK29" s="17">
        <v>-1.3</v>
      </c>
      <c r="XL29" s="17">
        <v>13.6</v>
      </c>
      <c r="XM29" s="17">
        <v>16.559999999999999</v>
      </c>
      <c r="XN29" s="17">
        <v>16.559999999999999</v>
      </c>
      <c r="XO29" s="17">
        <v>-2.96</v>
      </c>
      <c r="XP29" s="17">
        <v>7.46</v>
      </c>
      <c r="XQ29" s="17">
        <v>7.52</v>
      </c>
      <c r="XR29" s="17">
        <v>7.52</v>
      </c>
      <c r="XS29" s="17">
        <v>-0.06</v>
      </c>
    </row>
    <row r="30" spans="1:643" ht="24" customHeight="1" x14ac:dyDescent="0.25">
      <c r="A30" s="1"/>
      <c r="B30" s="16" t="s">
        <v>65</v>
      </c>
      <c r="C30" s="16" t="s">
        <v>727</v>
      </c>
      <c r="D30" s="17">
        <v>1.1000000000000001</v>
      </c>
      <c r="E30" s="17">
        <v>1.02</v>
      </c>
      <c r="F30" s="17">
        <v>1.02</v>
      </c>
      <c r="G30" s="17">
        <v>0.08</v>
      </c>
      <c r="H30" s="17">
        <v>1.6</v>
      </c>
      <c r="I30" s="17">
        <v>1.63</v>
      </c>
      <c r="J30" s="17">
        <v>1.63</v>
      </c>
      <c r="K30" s="17">
        <v>-0.03</v>
      </c>
      <c r="L30" s="17">
        <v>594.20000000000005</v>
      </c>
      <c r="M30" s="17">
        <v>649.77760999999998</v>
      </c>
      <c r="N30" s="17">
        <v>649.77760999999998</v>
      </c>
      <c r="O30" s="17">
        <v>-55.57761</v>
      </c>
      <c r="P30" s="17">
        <v>146.1</v>
      </c>
      <c r="Q30" s="17">
        <v>147.59345999999999</v>
      </c>
      <c r="R30" s="17">
        <v>147.59345999999999</v>
      </c>
      <c r="S30" s="17">
        <v>-1.49346</v>
      </c>
      <c r="T30" s="17"/>
      <c r="U30" s="17"/>
      <c r="V30" s="17"/>
      <c r="W30" s="17">
        <v>0</v>
      </c>
      <c r="X30" s="17"/>
      <c r="Y30" s="17"/>
      <c r="Z30" s="17"/>
      <c r="AA30" s="17">
        <v>0</v>
      </c>
      <c r="AB30" s="17">
        <v>81.5</v>
      </c>
      <c r="AC30" s="17">
        <v>71.778369999999995</v>
      </c>
      <c r="AD30" s="17">
        <v>71.778360000000006</v>
      </c>
      <c r="AE30" s="17">
        <v>9.7216400000000007</v>
      </c>
      <c r="AF30" s="17">
        <v>204.3</v>
      </c>
      <c r="AG30" s="17">
        <v>240.14849000000001</v>
      </c>
      <c r="AH30" s="17">
        <v>246.98840000000001</v>
      </c>
      <c r="AI30" s="17">
        <v>-42.688400000000001</v>
      </c>
      <c r="AJ30" s="17">
        <v>0</v>
      </c>
      <c r="AK30" s="17"/>
      <c r="AL30" s="17"/>
      <c r="AM30" s="17">
        <v>0</v>
      </c>
      <c r="AN30" s="17">
        <v>79.7</v>
      </c>
      <c r="AO30" s="17">
        <v>87.667339999999996</v>
      </c>
      <c r="AP30" s="17"/>
      <c r="AQ30" s="17">
        <v>79.7</v>
      </c>
      <c r="AR30" s="17">
        <v>173.9</v>
      </c>
      <c r="AS30" s="17">
        <v>186.4444</v>
      </c>
      <c r="AT30" s="17">
        <v>186.4444</v>
      </c>
      <c r="AU30" s="17">
        <v>-12.5444</v>
      </c>
      <c r="AV30" s="17">
        <v>194.2</v>
      </c>
      <c r="AW30" s="17">
        <v>186.4444</v>
      </c>
      <c r="AX30" s="17">
        <v>186.4444</v>
      </c>
      <c r="AY30" s="17">
        <v>7.7556000000000003</v>
      </c>
      <c r="AZ30" s="17">
        <v>193.8</v>
      </c>
      <c r="BA30" s="17">
        <v>186.4444</v>
      </c>
      <c r="BB30" s="17">
        <v>186.4444</v>
      </c>
      <c r="BC30" s="17">
        <v>7.3555999999999999</v>
      </c>
      <c r="BD30" s="17">
        <v>281.8</v>
      </c>
      <c r="BE30" s="17">
        <v>279.66658999999999</v>
      </c>
      <c r="BF30" s="17">
        <v>279.66658999999999</v>
      </c>
      <c r="BG30" s="17">
        <v>2.13341</v>
      </c>
      <c r="BH30" s="17">
        <v>201.2</v>
      </c>
      <c r="BI30" s="17">
        <v>195.12200999999999</v>
      </c>
      <c r="BJ30" s="17">
        <v>195.12200999999999</v>
      </c>
      <c r="BK30" s="17">
        <v>6.0779899999999998</v>
      </c>
      <c r="BL30" s="17">
        <v>106.6</v>
      </c>
      <c r="BM30" s="17">
        <v>97.561000000000007</v>
      </c>
      <c r="BN30" s="17">
        <v>97.561000000000007</v>
      </c>
      <c r="BO30" s="17">
        <v>9.0389999999999997</v>
      </c>
      <c r="BP30" s="17">
        <v>560.29999999999995</v>
      </c>
      <c r="BQ30" s="17">
        <v>568.29854</v>
      </c>
      <c r="BR30" s="17">
        <v>568.29854</v>
      </c>
      <c r="BS30" s="17">
        <v>-7.9985400000000002</v>
      </c>
      <c r="BT30" s="17">
        <v>10.8</v>
      </c>
      <c r="BU30" s="17">
        <v>10.17268</v>
      </c>
      <c r="BV30" s="17">
        <v>10.17268</v>
      </c>
      <c r="BW30" s="17">
        <v>0.62731999999999999</v>
      </c>
      <c r="BX30" s="17"/>
      <c r="BY30" s="17"/>
      <c r="BZ30" s="17"/>
      <c r="CA30" s="17">
        <v>0</v>
      </c>
      <c r="CB30" s="17"/>
      <c r="CC30" s="17"/>
      <c r="CD30" s="17"/>
      <c r="CE30" s="17">
        <v>0</v>
      </c>
      <c r="CF30" s="17"/>
      <c r="CG30" s="17"/>
      <c r="CH30" s="17"/>
      <c r="CI30" s="17">
        <v>0</v>
      </c>
      <c r="CJ30" s="17"/>
      <c r="CK30" s="17"/>
      <c r="CL30" s="17"/>
      <c r="CM30" s="17">
        <v>0</v>
      </c>
      <c r="CN30" s="17">
        <v>163</v>
      </c>
      <c r="CO30" s="17">
        <v>164.70732000000001</v>
      </c>
      <c r="CP30" s="17">
        <v>164.70732000000001</v>
      </c>
      <c r="CQ30" s="17">
        <v>-1.7073199999999999</v>
      </c>
      <c r="CR30" s="17">
        <v>8.1999999999999993</v>
      </c>
      <c r="CS30" s="17">
        <v>7.5928399999999998</v>
      </c>
      <c r="CT30" s="17">
        <v>7.5928399999999998</v>
      </c>
      <c r="CU30" s="17">
        <v>0.60716000000000003</v>
      </c>
      <c r="CV30" s="17">
        <v>2.7</v>
      </c>
      <c r="CW30" s="17">
        <v>4.1677999999999997</v>
      </c>
      <c r="CX30" s="17">
        <v>4.1677999999999997</v>
      </c>
      <c r="CY30" s="17">
        <v>-1.4678</v>
      </c>
      <c r="CZ30" s="17">
        <v>16.399999999999999</v>
      </c>
      <c r="DA30" s="17">
        <v>16.873670000000001</v>
      </c>
      <c r="DB30" s="17">
        <v>16.873670000000001</v>
      </c>
      <c r="DC30" s="17">
        <v>-0.47366999999999998</v>
      </c>
      <c r="DD30" s="17">
        <v>4.5999999999999996</v>
      </c>
      <c r="DE30" s="17">
        <v>2.7514799999999999</v>
      </c>
      <c r="DF30" s="17">
        <v>6.8787000000000003</v>
      </c>
      <c r="DG30" s="17">
        <v>-2.2787000000000002</v>
      </c>
      <c r="DH30" s="17"/>
      <c r="DI30" s="17"/>
      <c r="DJ30" s="17"/>
      <c r="DK30" s="17">
        <v>0</v>
      </c>
      <c r="DL30" s="17">
        <v>113</v>
      </c>
      <c r="DM30" s="17">
        <v>110.00812000000001</v>
      </c>
      <c r="DN30" s="17">
        <v>143</v>
      </c>
      <c r="DO30" s="17">
        <v>-30</v>
      </c>
      <c r="DP30" s="17">
        <v>0</v>
      </c>
      <c r="DQ30" s="17"/>
      <c r="DR30" s="17">
        <v>8.9130000000000003</v>
      </c>
      <c r="DS30" s="17">
        <v>-8.9130000000000003</v>
      </c>
      <c r="DT30" s="17"/>
      <c r="DU30" s="17"/>
      <c r="DV30" s="17"/>
      <c r="DW30" s="17">
        <v>0</v>
      </c>
      <c r="DX30" s="17"/>
      <c r="DY30" s="17"/>
      <c r="DZ30" s="17"/>
      <c r="EA30" s="17">
        <v>0</v>
      </c>
      <c r="EB30" s="17"/>
      <c r="EC30" s="17"/>
      <c r="ED30" s="17">
        <v>0</v>
      </c>
      <c r="EE30" s="17">
        <v>0</v>
      </c>
      <c r="EF30" s="17">
        <v>111.3</v>
      </c>
      <c r="EG30" s="17">
        <v>112.90537</v>
      </c>
      <c r="EH30" s="17">
        <v>112.90537</v>
      </c>
      <c r="EI30" s="17">
        <v>-1.60537</v>
      </c>
      <c r="EJ30" s="17">
        <v>173.7</v>
      </c>
      <c r="EK30" s="17">
        <v>131.26799</v>
      </c>
      <c r="EL30" s="17">
        <v>131.26799</v>
      </c>
      <c r="EM30" s="17">
        <v>42.432009999999998</v>
      </c>
      <c r="EN30" s="17"/>
      <c r="EO30" s="17"/>
      <c r="EP30" s="17"/>
      <c r="EQ30" s="17">
        <v>0</v>
      </c>
      <c r="ER30" s="17">
        <v>0</v>
      </c>
      <c r="ES30" s="17"/>
      <c r="ET30" s="17">
        <v>0</v>
      </c>
      <c r="EU30" s="17">
        <v>0</v>
      </c>
      <c r="EV30" s="17"/>
      <c r="EW30" s="17"/>
      <c r="EX30" s="17"/>
      <c r="EY30" s="17">
        <v>0</v>
      </c>
      <c r="EZ30" s="17">
        <v>6.5101100000000001</v>
      </c>
      <c r="FA30" s="17">
        <v>6.39</v>
      </c>
      <c r="FB30" s="17">
        <v>6.39</v>
      </c>
      <c r="FC30" s="17">
        <v>0.12010999999999999</v>
      </c>
      <c r="FD30" s="17">
        <v>461.90582999999998</v>
      </c>
      <c r="FE30" s="17">
        <v>458.87804999999997</v>
      </c>
      <c r="FF30" s="17">
        <v>458.87804999999997</v>
      </c>
      <c r="FG30" s="17">
        <v>3.0277799999999999</v>
      </c>
      <c r="FH30" s="17">
        <v>24</v>
      </c>
      <c r="FI30" s="17">
        <v>67.508110000000002</v>
      </c>
      <c r="FJ30" s="17">
        <v>81.173749999999998</v>
      </c>
      <c r="FK30" s="17">
        <v>-57.173749999999998</v>
      </c>
      <c r="FL30" s="17">
        <v>0</v>
      </c>
      <c r="FM30" s="17"/>
      <c r="FN30" s="17">
        <v>122.28488</v>
      </c>
      <c r="FO30" s="17">
        <v>-122.28488</v>
      </c>
      <c r="FP30" s="17">
        <v>0</v>
      </c>
      <c r="FQ30" s="17"/>
      <c r="FR30" s="17">
        <v>41.498959999999997</v>
      </c>
      <c r="FS30" s="17">
        <v>-41.498959999999997</v>
      </c>
      <c r="FT30" s="17">
        <v>18.5</v>
      </c>
      <c r="FU30" s="17">
        <v>19.28585</v>
      </c>
      <c r="FV30" s="17">
        <v>19.28585</v>
      </c>
      <c r="FW30" s="17">
        <v>-0.78585000000000005</v>
      </c>
      <c r="FX30" s="17">
        <v>0</v>
      </c>
      <c r="FY30" s="17"/>
      <c r="FZ30" s="17">
        <v>19.21951</v>
      </c>
      <c r="GA30" s="17">
        <v>-19.21951</v>
      </c>
      <c r="GB30" s="17">
        <v>86.6</v>
      </c>
      <c r="GC30" s="17">
        <v>87.657560000000004</v>
      </c>
      <c r="GD30" s="17">
        <v>87.657560000000004</v>
      </c>
      <c r="GE30" s="17">
        <v>-1.0575600000000001</v>
      </c>
      <c r="GF30" s="17">
        <v>176.5</v>
      </c>
      <c r="GG30" s="17">
        <v>181.66672</v>
      </c>
      <c r="GH30" s="17">
        <v>181.66672</v>
      </c>
      <c r="GI30" s="17">
        <v>-5.1667199999999998</v>
      </c>
      <c r="GJ30" s="17">
        <v>177.4</v>
      </c>
      <c r="GK30" s="17">
        <v>181.66672</v>
      </c>
      <c r="GL30" s="17">
        <v>181.66672</v>
      </c>
      <c r="GM30" s="17">
        <v>-4.2667200000000003</v>
      </c>
      <c r="GN30" s="17">
        <v>183.1</v>
      </c>
      <c r="GO30" s="17">
        <v>181.66672</v>
      </c>
      <c r="GP30" s="17">
        <v>181.66672</v>
      </c>
      <c r="GQ30" s="17">
        <v>1.4332800000000001</v>
      </c>
      <c r="GR30" s="17">
        <v>108.8</v>
      </c>
      <c r="GS30" s="17">
        <v>110.91316999999999</v>
      </c>
      <c r="GT30" s="17">
        <v>110.91316999999999</v>
      </c>
      <c r="GU30" s="17">
        <v>-2.1131700000000002</v>
      </c>
      <c r="GV30" s="17"/>
      <c r="GW30" s="17"/>
      <c r="GX30" s="17"/>
      <c r="GY30" s="17">
        <v>0</v>
      </c>
      <c r="GZ30" s="17">
        <v>3</v>
      </c>
      <c r="HA30" s="17">
        <v>2.9556100000000001</v>
      </c>
      <c r="HB30" s="17">
        <v>2.9556100000000001</v>
      </c>
      <c r="HC30" s="17">
        <v>4.4389999999999999E-2</v>
      </c>
      <c r="HD30" s="17">
        <v>44.5</v>
      </c>
      <c r="HE30" s="17">
        <v>47.26634</v>
      </c>
      <c r="HF30" s="17">
        <v>47.26634</v>
      </c>
      <c r="HG30" s="17">
        <v>-2.76634</v>
      </c>
      <c r="HH30" s="17"/>
      <c r="HI30" s="17"/>
      <c r="HJ30" s="17"/>
      <c r="HK30" s="17">
        <v>0</v>
      </c>
      <c r="HL30" s="17">
        <v>3.8</v>
      </c>
      <c r="HM30" s="17">
        <v>4.0998900000000003</v>
      </c>
      <c r="HN30" s="17">
        <v>4.0998900000000003</v>
      </c>
      <c r="HO30" s="17">
        <v>-0.29988999999999999</v>
      </c>
      <c r="HP30" s="17">
        <v>28.6</v>
      </c>
      <c r="HQ30" s="17">
        <v>30.294039999999999</v>
      </c>
      <c r="HR30" s="17">
        <v>30.294039999999999</v>
      </c>
      <c r="HS30" s="17">
        <v>-1.69404</v>
      </c>
      <c r="HT30" s="17">
        <v>174</v>
      </c>
      <c r="HU30" s="17">
        <v>171.54185000000001</v>
      </c>
      <c r="HV30" s="17">
        <v>171.54185000000001</v>
      </c>
      <c r="HW30" s="17">
        <v>2.4581499999999998</v>
      </c>
      <c r="HX30" s="17">
        <v>94.1</v>
      </c>
      <c r="HY30" s="17">
        <v>95.918049999999994</v>
      </c>
      <c r="HZ30" s="17">
        <v>95.918049999999994</v>
      </c>
      <c r="IA30" s="17">
        <v>-1.8180499999999999</v>
      </c>
      <c r="IB30" s="17">
        <v>24.8</v>
      </c>
      <c r="IC30" s="17"/>
      <c r="ID30" s="17"/>
      <c r="IE30" s="17">
        <v>24.8</v>
      </c>
      <c r="IF30" s="17"/>
      <c r="IG30" s="17"/>
      <c r="IH30" s="17"/>
      <c r="II30" s="17">
        <v>0</v>
      </c>
      <c r="IJ30" s="17">
        <v>44.6</v>
      </c>
      <c r="IK30" s="17">
        <v>48.41648</v>
      </c>
      <c r="IL30" s="17">
        <v>48.41648</v>
      </c>
      <c r="IM30" s="17">
        <v>-3.8164799999999999</v>
      </c>
      <c r="IN30" s="17"/>
      <c r="IO30" s="17"/>
      <c r="IP30" s="17"/>
      <c r="IQ30" s="17">
        <v>0</v>
      </c>
      <c r="IR30" s="17"/>
      <c r="IS30" s="17"/>
      <c r="IT30" s="17"/>
      <c r="IU30" s="17">
        <v>0</v>
      </c>
      <c r="IV30" s="17"/>
      <c r="IW30" s="17"/>
      <c r="IX30" s="17"/>
      <c r="IY30" s="17">
        <v>0</v>
      </c>
      <c r="IZ30" s="17">
        <v>86.9</v>
      </c>
      <c r="JA30" s="17">
        <v>133.35676000000001</v>
      </c>
      <c r="JB30" s="17">
        <v>133.35676000000001</v>
      </c>
      <c r="JC30" s="17">
        <v>-46.456760000000003</v>
      </c>
      <c r="JD30" s="17">
        <v>165.4</v>
      </c>
      <c r="JE30" s="17">
        <v>159.99996999999999</v>
      </c>
      <c r="JF30" s="17">
        <v>164.28674000000001</v>
      </c>
      <c r="JG30" s="17">
        <v>1.1132599999999999</v>
      </c>
      <c r="JH30" s="17">
        <v>157.69999999999999</v>
      </c>
      <c r="JI30" s="17">
        <v>159.99996999999999</v>
      </c>
      <c r="JJ30" s="17">
        <v>164.28674000000001</v>
      </c>
      <c r="JK30" s="17">
        <v>-6.5867399999999998</v>
      </c>
      <c r="JL30" s="17">
        <v>0</v>
      </c>
      <c r="JM30" s="17"/>
      <c r="JN30" s="17">
        <v>10</v>
      </c>
      <c r="JO30" s="17">
        <v>-10</v>
      </c>
      <c r="JP30" s="17">
        <v>159.9</v>
      </c>
      <c r="JQ30" s="17">
        <v>159.99996999999999</v>
      </c>
      <c r="JR30" s="17">
        <v>164.28674000000001</v>
      </c>
      <c r="JS30" s="17">
        <v>-4.3867399999999996</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114.8</v>
      </c>
      <c r="KO30" s="17">
        <v>114.11063</v>
      </c>
      <c r="KP30" s="17">
        <v>114.11063</v>
      </c>
      <c r="KQ30" s="17">
        <v>0.68937000000000004</v>
      </c>
      <c r="KR30" s="17"/>
      <c r="KS30" s="17"/>
      <c r="KT30" s="17"/>
      <c r="KU30" s="17">
        <v>0</v>
      </c>
      <c r="KV30" s="17"/>
      <c r="KW30" s="17"/>
      <c r="KX30" s="17"/>
      <c r="KY30" s="17">
        <v>0</v>
      </c>
      <c r="KZ30" s="17"/>
      <c r="LA30" s="17"/>
      <c r="LB30" s="17">
        <v>3.5488499999999998</v>
      </c>
      <c r="LC30" s="17">
        <v>-3.5488499999999998</v>
      </c>
      <c r="LD30" s="17">
        <v>242.8</v>
      </c>
      <c r="LE30" s="17">
        <v>211.73072999999999</v>
      </c>
      <c r="LF30" s="17">
        <v>261.42079000000001</v>
      </c>
      <c r="LG30" s="17">
        <v>-18.62079</v>
      </c>
      <c r="LH30" s="17">
        <v>128.6</v>
      </c>
      <c r="LI30" s="17">
        <v>122.46222</v>
      </c>
      <c r="LJ30" s="17">
        <v>87.396280000000004</v>
      </c>
      <c r="LK30" s="17">
        <v>41.203719999999997</v>
      </c>
      <c r="LL30" s="17">
        <v>64.5</v>
      </c>
      <c r="LM30" s="17">
        <v>67.461460000000002</v>
      </c>
      <c r="LN30" s="17">
        <v>67.461460000000002</v>
      </c>
      <c r="LO30" s="17">
        <v>-2.9614600000000002</v>
      </c>
      <c r="LP30" s="17">
        <v>78.2</v>
      </c>
      <c r="LQ30" s="17">
        <v>78.567999999999998</v>
      </c>
      <c r="LR30" s="17">
        <v>78.567999999999998</v>
      </c>
      <c r="LS30" s="17">
        <v>-0.36799999999999999</v>
      </c>
      <c r="LT30" s="17">
        <v>30.4</v>
      </c>
      <c r="LU30" s="17">
        <v>30.097560000000001</v>
      </c>
      <c r="LV30" s="17">
        <v>30.097560000000001</v>
      </c>
      <c r="LW30" s="17">
        <v>0.30243999999999999</v>
      </c>
      <c r="LX30" s="17"/>
      <c r="LY30" s="17"/>
      <c r="LZ30" s="17"/>
      <c r="MA30" s="17">
        <v>0</v>
      </c>
      <c r="MB30" s="17">
        <v>44.5</v>
      </c>
      <c r="MC30" s="17">
        <v>32.820509999999999</v>
      </c>
      <c r="MD30" s="17">
        <v>32.820509999999999</v>
      </c>
      <c r="ME30" s="17">
        <v>11.679489999999999</v>
      </c>
      <c r="MF30" s="17"/>
      <c r="MG30" s="17"/>
      <c r="MH30" s="17"/>
      <c r="MI30" s="17">
        <v>0</v>
      </c>
      <c r="MJ30" s="17"/>
      <c r="MK30" s="17"/>
      <c r="ML30" s="17"/>
      <c r="MM30" s="17">
        <v>0</v>
      </c>
      <c r="MN30" s="17">
        <v>137.9</v>
      </c>
      <c r="MO30" s="17">
        <v>112.96793</v>
      </c>
      <c r="MP30" s="17">
        <v>106.10968</v>
      </c>
      <c r="MQ30" s="17">
        <v>31.790320000000001</v>
      </c>
      <c r="MR30" s="17"/>
      <c r="MS30" s="17"/>
      <c r="MT30" s="17"/>
      <c r="MU30" s="17">
        <v>0</v>
      </c>
      <c r="MV30" s="17">
        <v>177</v>
      </c>
      <c r="MW30" s="17"/>
      <c r="MX30" s="17"/>
      <c r="MY30" s="17">
        <v>177</v>
      </c>
      <c r="MZ30" s="17"/>
      <c r="NA30" s="17"/>
      <c r="NB30" s="17"/>
      <c r="NC30" s="17">
        <v>0</v>
      </c>
      <c r="ND30" s="17"/>
      <c r="NE30" s="17"/>
      <c r="NF30" s="17"/>
      <c r="NG30" s="17">
        <v>0</v>
      </c>
      <c r="NH30" s="17"/>
      <c r="NI30" s="17"/>
      <c r="NJ30" s="17"/>
      <c r="NK30" s="17">
        <v>0</v>
      </c>
      <c r="NL30" s="17"/>
      <c r="NM30" s="17"/>
      <c r="NN30" s="17"/>
      <c r="NO30" s="17">
        <v>0</v>
      </c>
      <c r="NP30" s="17">
        <v>175.9</v>
      </c>
      <c r="NQ30" s="17">
        <v>189.33252999999999</v>
      </c>
      <c r="NR30" s="17">
        <v>189.33252999999999</v>
      </c>
      <c r="NS30" s="17">
        <v>-13.43253</v>
      </c>
      <c r="NT30" s="17">
        <v>93.4</v>
      </c>
      <c r="NU30" s="17">
        <v>94.666269999999997</v>
      </c>
      <c r="NV30" s="17">
        <v>94.666269999999997</v>
      </c>
      <c r="NW30" s="17">
        <v>-1.26627</v>
      </c>
      <c r="NX30" s="17">
        <v>1.2</v>
      </c>
      <c r="NY30" s="17">
        <v>0.78300000000000003</v>
      </c>
      <c r="NZ30" s="17">
        <v>0.78300000000000003</v>
      </c>
      <c r="OA30" s="17">
        <v>0.41699999999999998</v>
      </c>
      <c r="OB30" s="17">
        <v>55.6</v>
      </c>
      <c r="OC30" s="17">
        <v>45.5</v>
      </c>
      <c r="OD30" s="17">
        <v>52.454000000000001</v>
      </c>
      <c r="OE30" s="17">
        <v>3.1459999999999999</v>
      </c>
      <c r="OF30" s="17">
        <v>50.8</v>
      </c>
      <c r="OG30" s="17">
        <v>75.894000000000005</v>
      </c>
      <c r="OH30" s="17">
        <v>75.894000000000005</v>
      </c>
      <c r="OI30" s="17">
        <v>-25.094000000000001</v>
      </c>
      <c r="OJ30" s="17">
        <v>0.3</v>
      </c>
      <c r="OK30" s="17">
        <v>3.3220000000000001</v>
      </c>
      <c r="OL30" s="17">
        <v>3.3220000000000001</v>
      </c>
      <c r="OM30" s="17">
        <v>-3.0219999999999998</v>
      </c>
      <c r="ON30" s="17">
        <v>0.3</v>
      </c>
      <c r="OO30" s="17">
        <v>0.3</v>
      </c>
      <c r="OP30" s="17">
        <v>0.3</v>
      </c>
      <c r="OQ30" s="17">
        <v>0</v>
      </c>
      <c r="OR30" s="17">
        <v>0</v>
      </c>
      <c r="OS30" s="17"/>
      <c r="OT30" s="17">
        <v>17.560980000000001</v>
      </c>
      <c r="OU30" s="17">
        <v>-17.560980000000001</v>
      </c>
      <c r="OV30" s="17">
        <v>9.9</v>
      </c>
      <c r="OW30" s="17">
        <v>9.9830000000000005</v>
      </c>
      <c r="OX30" s="17">
        <v>9.9830000000000005</v>
      </c>
      <c r="OY30" s="17">
        <v>-8.3000000000000004E-2</v>
      </c>
      <c r="OZ30" s="17">
        <v>5.6</v>
      </c>
      <c r="PA30" s="17">
        <v>5.67</v>
      </c>
      <c r="PB30" s="17">
        <v>5.67</v>
      </c>
      <c r="PC30" s="17">
        <v>-7.0000000000000007E-2</v>
      </c>
      <c r="PD30" s="17">
        <v>3.5</v>
      </c>
      <c r="PE30" s="17">
        <v>3.6</v>
      </c>
      <c r="PF30" s="17">
        <v>3.6</v>
      </c>
      <c r="PG30" s="17">
        <v>-0.1</v>
      </c>
      <c r="PH30" s="17">
        <v>3.7</v>
      </c>
      <c r="PI30" s="17">
        <v>4.5</v>
      </c>
      <c r="PJ30" s="17">
        <v>4.5</v>
      </c>
      <c r="PK30" s="17">
        <v>-0.8</v>
      </c>
      <c r="PL30" s="17">
        <v>20.399999999999999</v>
      </c>
      <c r="PM30" s="17">
        <v>19.5122</v>
      </c>
      <c r="PN30" s="17">
        <v>19.5122</v>
      </c>
      <c r="PO30" s="17">
        <v>0.88780000000000003</v>
      </c>
      <c r="PP30" s="17">
        <v>19.399999999999999</v>
      </c>
      <c r="PQ30" s="17">
        <v>19.5122</v>
      </c>
      <c r="PR30" s="17">
        <v>19.5122</v>
      </c>
      <c r="PS30" s="17">
        <v>-0.11219999999999999</v>
      </c>
      <c r="PT30" s="17">
        <v>18.8</v>
      </c>
      <c r="PU30" s="17">
        <v>17.560980000000001</v>
      </c>
      <c r="PV30" s="17">
        <v>17.560980000000001</v>
      </c>
      <c r="PW30" s="17">
        <v>1.23902</v>
      </c>
      <c r="PX30" s="17">
        <v>3.7</v>
      </c>
      <c r="PY30" s="17"/>
      <c r="PZ30" s="17">
        <v>3.4</v>
      </c>
      <c r="QA30" s="17">
        <v>0.3</v>
      </c>
      <c r="QB30" s="17">
        <v>18.7</v>
      </c>
      <c r="QC30" s="17">
        <v>18.341460000000001</v>
      </c>
      <c r="QD30" s="17">
        <v>18.341460000000001</v>
      </c>
      <c r="QE30" s="17">
        <v>0.35854000000000003</v>
      </c>
      <c r="QF30" s="17">
        <v>13.6</v>
      </c>
      <c r="QG30" s="17">
        <v>9.3000000000000007</v>
      </c>
      <c r="QH30" s="17">
        <v>14.192</v>
      </c>
      <c r="QI30" s="17">
        <v>-0.59199999999999997</v>
      </c>
      <c r="QJ30" s="17">
        <v>16.3</v>
      </c>
      <c r="QK30" s="17">
        <v>12.3</v>
      </c>
      <c r="QL30" s="17">
        <v>13.722</v>
      </c>
      <c r="QM30" s="17">
        <v>2.5779999999999998</v>
      </c>
      <c r="QN30" s="17">
        <v>16.100000000000001</v>
      </c>
      <c r="QO30" s="17">
        <v>12.8</v>
      </c>
      <c r="QP30" s="17">
        <v>14.071</v>
      </c>
      <c r="QQ30" s="17">
        <v>2.0289999999999999</v>
      </c>
      <c r="QR30" s="17">
        <v>52.7</v>
      </c>
      <c r="QS30" s="17">
        <v>45.3</v>
      </c>
      <c r="QT30" s="17">
        <v>46.424999999999997</v>
      </c>
      <c r="QU30" s="17">
        <v>6.2750000000000004</v>
      </c>
      <c r="QV30" s="17">
        <v>3.1</v>
      </c>
      <c r="QW30" s="17">
        <v>3</v>
      </c>
      <c r="QX30" s="17">
        <v>3</v>
      </c>
      <c r="QY30" s="17">
        <v>0.1</v>
      </c>
      <c r="QZ30" s="17">
        <v>2.2999999999999998</v>
      </c>
      <c r="RA30" s="17">
        <v>2.4</v>
      </c>
      <c r="RB30" s="17">
        <v>2.4</v>
      </c>
      <c r="RC30" s="17">
        <v>-0.1</v>
      </c>
      <c r="RD30" s="17">
        <v>2.4</v>
      </c>
      <c r="RE30" s="17">
        <v>2.4</v>
      </c>
      <c r="RF30" s="17">
        <v>2.4</v>
      </c>
      <c r="RG30" s="17">
        <v>0</v>
      </c>
      <c r="RH30" s="17">
        <v>2.8</v>
      </c>
      <c r="RI30" s="17">
        <v>1.45</v>
      </c>
      <c r="RJ30" s="17">
        <v>1.45</v>
      </c>
      <c r="RK30" s="17">
        <v>1.35</v>
      </c>
      <c r="RL30" s="17">
        <v>19.100000000000001</v>
      </c>
      <c r="RM30" s="17">
        <v>13.3</v>
      </c>
      <c r="RN30" s="17">
        <v>16.062000000000001</v>
      </c>
      <c r="RO30" s="17">
        <v>3.0379999999999998</v>
      </c>
      <c r="RP30" s="17">
        <v>3.1</v>
      </c>
      <c r="RQ30" s="17">
        <v>3.3809999999999998</v>
      </c>
      <c r="RR30" s="17">
        <v>3.3809999999999998</v>
      </c>
      <c r="RS30" s="17">
        <v>-0.28100000000000003</v>
      </c>
      <c r="RT30" s="17">
        <v>20.3</v>
      </c>
      <c r="RU30" s="17">
        <v>19.869240000000001</v>
      </c>
      <c r="RV30" s="17">
        <v>19.869240000000001</v>
      </c>
      <c r="RW30" s="17">
        <v>0.43075999999999998</v>
      </c>
      <c r="RX30" s="17">
        <v>2</v>
      </c>
      <c r="RY30" s="17">
        <v>2</v>
      </c>
      <c r="RZ30" s="17">
        <v>2</v>
      </c>
      <c r="SA30" s="17">
        <v>0</v>
      </c>
      <c r="SB30" s="17">
        <v>0.3</v>
      </c>
      <c r="SC30" s="17"/>
      <c r="SD30" s="17">
        <v>0.7</v>
      </c>
      <c r="SE30" s="17">
        <v>-0.4</v>
      </c>
      <c r="SF30" s="17">
        <v>19.899999999999999</v>
      </c>
      <c r="SG30" s="17">
        <v>19.21951</v>
      </c>
      <c r="SH30" s="17">
        <v>19.21951</v>
      </c>
      <c r="SI30" s="17">
        <v>0.68049000000000004</v>
      </c>
      <c r="SJ30" s="17">
        <v>12.6</v>
      </c>
      <c r="SK30" s="17">
        <v>12.195119999999999</v>
      </c>
      <c r="SL30" s="17">
        <v>12.195119999999999</v>
      </c>
      <c r="SM30" s="17">
        <v>0.40488000000000002</v>
      </c>
      <c r="SN30" s="17">
        <v>20.2</v>
      </c>
      <c r="SO30" s="17">
        <v>19.5122</v>
      </c>
      <c r="SP30" s="17">
        <v>19.5122</v>
      </c>
      <c r="SQ30" s="17">
        <v>0.68779999999999997</v>
      </c>
      <c r="SR30" s="17">
        <v>20.3</v>
      </c>
      <c r="SS30" s="17">
        <v>19.5122</v>
      </c>
      <c r="ST30" s="17">
        <v>19.5122</v>
      </c>
      <c r="SU30" s="17">
        <v>0.78779999999999994</v>
      </c>
      <c r="SV30" s="17">
        <v>20</v>
      </c>
      <c r="SW30" s="17">
        <v>19.317070000000001</v>
      </c>
      <c r="SX30" s="17">
        <v>19.317070000000001</v>
      </c>
      <c r="SY30" s="17">
        <v>0.68293000000000004</v>
      </c>
      <c r="SZ30" s="17">
        <v>0</v>
      </c>
      <c r="TA30" s="17">
        <v>5.4</v>
      </c>
      <c r="TB30" s="17">
        <v>5.2389999999999999</v>
      </c>
      <c r="TC30" s="17">
        <v>-5.2389999999999999</v>
      </c>
      <c r="TD30" s="17">
        <v>70.599999999999994</v>
      </c>
      <c r="TE30" s="17">
        <v>40.299999999999997</v>
      </c>
      <c r="TF30" s="17">
        <v>24.018000000000001</v>
      </c>
      <c r="TG30" s="17">
        <v>46.582000000000001</v>
      </c>
      <c r="TH30" s="17">
        <v>24.4</v>
      </c>
      <c r="TI30" s="17">
        <v>14</v>
      </c>
      <c r="TJ30" s="17">
        <v>18.925999999999998</v>
      </c>
      <c r="TK30" s="17">
        <v>5.4740000000000002</v>
      </c>
      <c r="TL30" s="17">
        <v>55.7</v>
      </c>
      <c r="TM30" s="17">
        <v>52.1</v>
      </c>
      <c r="TN30" s="17">
        <v>42.76</v>
      </c>
      <c r="TO30" s="17">
        <v>12.94</v>
      </c>
      <c r="TP30" s="17">
        <v>82.2</v>
      </c>
      <c r="TQ30" s="17">
        <v>57.2</v>
      </c>
      <c r="TR30" s="17">
        <v>40.64</v>
      </c>
      <c r="TS30" s="17">
        <v>41.56</v>
      </c>
      <c r="TT30" s="17">
        <v>2.1</v>
      </c>
      <c r="TU30" s="17">
        <v>4.9000000000000004</v>
      </c>
      <c r="TV30" s="17">
        <v>2.76</v>
      </c>
      <c r="TW30" s="17">
        <v>-0.66</v>
      </c>
      <c r="TX30" s="17">
        <v>4.5999999999999996</v>
      </c>
      <c r="TY30" s="17">
        <v>4.8</v>
      </c>
      <c r="TZ30" s="17">
        <v>2.2400000000000002</v>
      </c>
      <c r="UA30" s="17">
        <v>2.36</v>
      </c>
      <c r="UB30" s="17">
        <v>21</v>
      </c>
      <c r="UC30" s="17">
        <v>19.5122</v>
      </c>
      <c r="UD30" s="17">
        <v>19.5122</v>
      </c>
      <c r="UE30" s="17">
        <v>1.4878</v>
      </c>
      <c r="UF30" s="17">
        <v>8.4</v>
      </c>
      <c r="UG30" s="17">
        <v>8</v>
      </c>
      <c r="UH30" s="17">
        <v>8</v>
      </c>
      <c r="UI30" s="17">
        <v>0.4</v>
      </c>
      <c r="UJ30" s="17">
        <v>0</v>
      </c>
      <c r="UK30" s="17"/>
      <c r="UL30" s="17"/>
      <c r="UM30" s="17">
        <v>0</v>
      </c>
      <c r="UN30" s="17">
        <v>20.399999999999999</v>
      </c>
      <c r="UO30" s="17">
        <v>19.5122</v>
      </c>
      <c r="UP30" s="17">
        <v>19.5122</v>
      </c>
      <c r="UQ30" s="17">
        <v>0.88780000000000003</v>
      </c>
      <c r="UR30" s="17">
        <v>20.399999999999999</v>
      </c>
      <c r="US30" s="17">
        <v>19.5122</v>
      </c>
      <c r="UT30" s="17">
        <v>19.5122</v>
      </c>
      <c r="UU30" s="17">
        <v>0.88780000000000003</v>
      </c>
      <c r="UV30" s="17">
        <v>20.2</v>
      </c>
      <c r="UW30" s="17">
        <v>19.5122</v>
      </c>
      <c r="UX30" s="17">
        <v>19.5122</v>
      </c>
      <c r="UY30" s="17">
        <v>0.68779999999999997</v>
      </c>
      <c r="UZ30" s="17">
        <v>0.3</v>
      </c>
      <c r="VA30" s="17">
        <v>2.6669999999999998</v>
      </c>
      <c r="VB30" s="17">
        <v>2.6669999999999998</v>
      </c>
      <c r="VC30" s="17">
        <v>-2.367</v>
      </c>
      <c r="VD30" s="17">
        <v>3.9</v>
      </c>
      <c r="VE30" s="17">
        <v>11.1</v>
      </c>
      <c r="VF30" s="17">
        <v>15.737</v>
      </c>
      <c r="VG30" s="17">
        <v>-11.837</v>
      </c>
      <c r="VH30" s="17">
        <v>34.299999999999997</v>
      </c>
      <c r="VI30" s="17">
        <v>69.400000000000006</v>
      </c>
      <c r="VJ30" s="17">
        <v>85.576999999999998</v>
      </c>
      <c r="VK30" s="17">
        <v>-51.277000000000001</v>
      </c>
      <c r="VL30" s="17">
        <v>0.6</v>
      </c>
      <c r="VM30" s="17">
        <v>0.6</v>
      </c>
      <c r="VN30" s="17">
        <v>0.6</v>
      </c>
      <c r="VO30" s="17">
        <v>0</v>
      </c>
      <c r="VP30" s="17">
        <v>0</v>
      </c>
      <c r="VQ30" s="17">
        <v>29.8</v>
      </c>
      <c r="VR30" s="17">
        <v>39.396999999999998</v>
      </c>
      <c r="VS30" s="17">
        <v>-39.396999999999998</v>
      </c>
      <c r="VT30" s="17">
        <v>0</v>
      </c>
      <c r="VU30" s="17">
        <v>37.799999999999997</v>
      </c>
      <c r="VV30" s="17">
        <v>40.496000000000002</v>
      </c>
      <c r="VW30" s="17">
        <v>-40.496000000000002</v>
      </c>
      <c r="VX30" s="17">
        <v>27.2</v>
      </c>
      <c r="VY30" s="17">
        <v>53.7</v>
      </c>
      <c r="VZ30" s="17">
        <v>75.129000000000005</v>
      </c>
      <c r="WA30" s="17">
        <v>-47.929000000000002</v>
      </c>
      <c r="WB30" s="17">
        <v>4.2</v>
      </c>
      <c r="WC30" s="17">
        <v>6.6</v>
      </c>
      <c r="WD30" s="17">
        <v>16.725000000000001</v>
      </c>
      <c r="WE30" s="17">
        <v>-12.525</v>
      </c>
      <c r="WF30" s="17">
        <v>9.1999999999999993</v>
      </c>
      <c r="WG30" s="17">
        <v>8.6</v>
      </c>
      <c r="WH30" s="17">
        <v>8.6</v>
      </c>
      <c r="WI30" s="17">
        <v>0.6</v>
      </c>
      <c r="WJ30" s="17">
        <v>20</v>
      </c>
      <c r="WK30" s="17">
        <v>19.317070000000001</v>
      </c>
      <c r="WL30" s="17">
        <v>19.317070000000001</v>
      </c>
      <c r="WM30" s="17">
        <v>0.68293000000000004</v>
      </c>
      <c r="WN30" s="17"/>
      <c r="WO30" s="17"/>
      <c r="WP30" s="17"/>
      <c r="WQ30" s="17">
        <v>0</v>
      </c>
      <c r="WR30" s="17"/>
      <c r="WS30" s="17"/>
      <c r="WT30" s="17"/>
      <c r="WU30" s="17">
        <v>0</v>
      </c>
      <c r="WV30" s="17">
        <v>35.72</v>
      </c>
      <c r="WW30" s="17">
        <v>35</v>
      </c>
      <c r="WX30" s="17">
        <v>35</v>
      </c>
      <c r="WY30" s="17">
        <v>0.72</v>
      </c>
      <c r="WZ30" s="17">
        <v>27.5</v>
      </c>
      <c r="XA30" s="17">
        <v>29.184000000000001</v>
      </c>
      <c r="XB30" s="17">
        <v>29.184000000000001</v>
      </c>
      <c r="XC30" s="17">
        <v>-1.6839999999999999</v>
      </c>
      <c r="XD30" s="17">
        <v>3.3</v>
      </c>
      <c r="XE30" s="17">
        <v>2.8159999999999998</v>
      </c>
      <c r="XF30" s="17">
        <v>2.8159999999999998</v>
      </c>
      <c r="XG30" s="17">
        <v>0.48399999999999999</v>
      </c>
      <c r="XH30" s="17">
        <v>13.5</v>
      </c>
      <c r="XI30" s="17">
        <v>14</v>
      </c>
      <c r="XJ30" s="17">
        <v>14</v>
      </c>
      <c r="XK30" s="17">
        <v>-0.5</v>
      </c>
      <c r="XL30" s="17">
        <v>13.8</v>
      </c>
      <c r="XM30" s="17">
        <v>16.559999999999999</v>
      </c>
      <c r="XN30" s="17">
        <v>16.559999999999999</v>
      </c>
      <c r="XO30" s="17">
        <v>-2.76</v>
      </c>
      <c r="XP30" s="17">
        <v>7.17</v>
      </c>
      <c r="XQ30" s="17">
        <v>7.52</v>
      </c>
      <c r="XR30" s="17">
        <v>7.52</v>
      </c>
      <c r="XS30" s="17">
        <v>-0.35</v>
      </c>
    </row>
    <row r="31" spans="1:643" ht="24" customHeight="1" x14ac:dyDescent="0.25">
      <c r="A31" s="1"/>
      <c r="B31" s="16" t="s">
        <v>65</v>
      </c>
      <c r="C31" s="16" t="s">
        <v>728</v>
      </c>
      <c r="D31" s="17">
        <v>1</v>
      </c>
      <c r="E31" s="17">
        <v>1.02</v>
      </c>
      <c r="F31" s="17">
        <v>1.02</v>
      </c>
      <c r="G31" s="17">
        <v>-0.02</v>
      </c>
      <c r="H31" s="17">
        <v>1.6</v>
      </c>
      <c r="I31" s="17">
        <v>1.63</v>
      </c>
      <c r="J31" s="17">
        <v>1.63</v>
      </c>
      <c r="K31" s="17">
        <v>-0.03</v>
      </c>
      <c r="L31" s="17">
        <v>598</v>
      </c>
      <c r="M31" s="17">
        <v>649.77760999999998</v>
      </c>
      <c r="N31" s="17">
        <v>649.77760999999998</v>
      </c>
      <c r="O31" s="17">
        <v>-51.777610000000003</v>
      </c>
      <c r="P31" s="17">
        <v>146.1</v>
      </c>
      <c r="Q31" s="17">
        <v>147.59345999999999</v>
      </c>
      <c r="R31" s="17">
        <v>147.59345999999999</v>
      </c>
      <c r="S31" s="17">
        <v>-1.49346</v>
      </c>
      <c r="T31" s="17"/>
      <c r="U31" s="17"/>
      <c r="V31" s="17"/>
      <c r="W31" s="17">
        <v>0</v>
      </c>
      <c r="X31" s="17"/>
      <c r="Y31" s="17"/>
      <c r="Z31" s="17"/>
      <c r="AA31" s="17">
        <v>0</v>
      </c>
      <c r="AB31" s="17">
        <v>80.099999999999994</v>
      </c>
      <c r="AC31" s="17">
        <v>76.618880000000004</v>
      </c>
      <c r="AD31" s="17">
        <v>71.778360000000006</v>
      </c>
      <c r="AE31" s="17">
        <v>8.3216400000000004</v>
      </c>
      <c r="AF31" s="17">
        <v>198</v>
      </c>
      <c r="AG31" s="17">
        <v>240.14849000000001</v>
      </c>
      <c r="AH31" s="17">
        <v>246.98840000000001</v>
      </c>
      <c r="AI31" s="17">
        <v>-48.988399999999999</v>
      </c>
      <c r="AJ31" s="17">
        <v>0</v>
      </c>
      <c r="AK31" s="17"/>
      <c r="AL31" s="17"/>
      <c r="AM31" s="17">
        <v>0</v>
      </c>
      <c r="AN31" s="17">
        <v>79.099999999999994</v>
      </c>
      <c r="AO31" s="17">
        <v>87.667349999999999</v>
      </c>
      <c r="AP31" s="17"/>
      <c r="AQ31" s="17">
        <v>79.099999999999994</v>
      </c>
      <c r="AR31" s="17">
        <v>173.5</v>
      </c>
      <c r="AS31" s="17">
        <v>186.4444</v>
      </c>
      <c r="AT31" s="17">
        <v>186.4444</v>
      </c>
      <c r="AU31" s="17">
        <v>-12.9444</v>
      </c>
      <c r="AV31" s="17">
        <v>194.2</v>
      </c>
      <c r="AW31" s="17">
        <v>186.4444</v>
      </c>
      <c r="AX31" s="17">
        <v>186.4444</v>
      </c>
      <c r="AY31" s="17">
        <v>7.7556000000000003</v>
      </c>
      <c r="AZ31" s="17">
        <v>193.2</v>
      </c>
      <c r="BA31" s="17">
        <v>186.4444</v>
      </c>
      <c r="BB31" s="17">
        <v>186.4444</v>
      </c>
      <c r="BC31" s="17">
        <v>6.7556000000000003</v>
      </c>
      <c r="BD31" s="17">
        <v>282.89999999999998</v>
      </c>
      <c r="BE31" s="17">
        <v>279.66658999999999</v>
      </c>
      <c r="BF31" s="17">
        <v>279.66658999999999</v>
      </c>
      <c r="BG31" s="17">
        <v>3.2334100000000001</v>
      </c>
      <c r="BH31" s="17">
        <v>199</v>
      </c>
      <c r="BI31" s="17">
        <v>195.12200999999999</v>
      </c>
      <c r="BJ31" s="17">
        <v>195.12200999999999</v>
      </c>
      <c r="BK31" s="17">
        <v>3.87799</v>
      </c>
      <c r="BL31" s="17">
        <v>106.3</v>
      </c>
      <c r="BM31" s="17">
        <v>97.561000000000007</v>
      </c>
      <c r="BN31" s="17">
        <v>97.561000000000007</v>
      </c>
      <c r="BO31" s="17">
        <v>8.7390000000000008</v>
      </c>
      <c r="BP31" s="17">
        <v>554.5</v>
      </c>
      <c r="BQ31" s="17">
        <v>559.46633999999995</v>
      </c>
      <c r="BR31" s="17">
        <v>559.46633999999995</v>
      </c>
      <c r="BS31" s="17">
        <v>-4.9663399999999998</v>
      </c>
      <c r="BT31" s="17">
        <v>10.8</v>
      </c>
      <c r="BU31" s="17">
        <v>10.17268</v>
      </c>
      <c r="BV31" s="17">
        <v>10.17268</v>
      </c>
      <c r="BW31" s="17">
        <v>0.62731999999999999</v>
      </c>
      <c r="BX31" s="17"/>
      <c r="BY31" s="17"/>
      <c r="BZ31" s="17"/>
      <c r="CA31" s="17">
        <v>0</v>
      </c>
      <c r="CB31" s="17"/>
      <c r="CC31" s="17"/>
      <c r="CD31" s="17"/>
      <c r="CE31" s="17">
        <v>0</v>
      </c>
      <c r="CF31" s="17"/>
      <c r="CG31" s="17"/>
      <c r="CH31" s="17"/>
      <c r="CI31" s="17">
        <v>0</v>
      </c>
      <c r="CJ31" s="17"/>
      <c r="CK31" s="17"/>
      <c r="CL31" s="17"/>
      <c r="CM31" s="17">
        <v>0</v>
      </c>
      <c r="CN31" s="17">
        <v>164.2</v>
      </c>
      <c r="CO31" s="17">
        <v>164.70732000000001</v>
      </c>
      <c r="CP31" s="17">
        <v>164.70732000000001</v>
      </c>
      <c r="CQ31" s="17">
        <v>-0.50731999999999999</v>
      </c>
      <c r="CR31" s="17">
        <v>8</v>
      </c>
      <c r="CS31" s="17">
        <v>7.5928399999999998</v>
      </c>
      <c r="CT31" s="17">
        <v>7.5928399999999998</v>
      </c>
      <c r="CU31" s="17">
        <v>0.40716000000000002</v>
      </c>
      <c r="CV31" s="17">
        <v>2.6</v>
      </c>
      <c r="CW31" s="17">
        <v>4.1677999999999997</v>
      </c>
      <c r="CX31" s="17">
        <v>4.1677999999999997</v>
      </c>
      <c r="CY31" s="17">
        <v>-1.5678000000000001</v>
      </c>
      <c r="CZ31" s="17">
        <v>16.2</v>
      </c>
      <c r="DA31" s="17">
        <v>16.873670000000001</v>
      </c>
      <c r="DB31" s="17">
        <v>16.873670000000001</v>
      </c>
      <c r="DC31" s="17">
        <v>-0.67366999999999999</v>
      </c>
      <c r="DD31" s="17">
        <v>4.5999999999999996</v>
      </c>
      <c r="DE31" s="17">
        <v>2.7514799999999999</v>
      </c>
      <c r="DF31" s="17">
        <v>6.8787000000000003</v>
      </c>
      <c r="DG31" s="17">
        <v>-2.2787000000000002</v>
      </c>
      <c r="DH31" s="17"/>
      <c r="DI31" s="17"/>
      <c r="DJ31" s="17"/>
      <c r="DK31" s="17">
        <v>0</v>
      </c>
      <c r="DL31" s="17">
        <v>112.6</v>
      </c>
      <c r="DM31" s="17">
        <v>110.00812000000001</v>
      </c>
      <c r="DN31" s="17">
        <v>143</v>
      </c>
      <c r="DO31" s="17">
        <v>-30.4</v>
      </c>
      <c r="DP31" s="17">
        <v>0</v>
      </c>
      <c r="DQ31" s="17"/>
      <c r="DR31" s="17">
        <v>8.9130000000000003</v>
      </c>
      <c r="DS31" s="17">
        <v>-8.9130000000000003</v>
      </c>
      <c r="DT31" s="17"/>
      <c r="DU31" s="17"/>
      <c r="DV31" s="17"/>
      <c r="DW31" s="17">
        <v>0</v>
      </c>
      <c r="DX31" s="17"/>
      <c r="DY31" s="17"/>
      <c r="DZ31" s="17"/>
      <c r="EA31" s="17">
        <v>0</v>
      </c>
      <c r="EB31" s="17"/>
      <c r="EC31" s="17"/>
      <c r="ED31" s="17">
        <v>4.92</v>
      </c>
      <c r="EE31" s="17">
        <v>-4.92</v>
      </c>
      <c r="EF31" s="17">
        <v>110.7</v>
      </c>
      <c r="EG31" s="17">
        <v>112.90537</v>
      </c>
      <c r="EH31" s="17">
        <v>112.90537</v>
      </c>
      <c r="EI31" s="17">
        <v>-2.2053699999999998</v>
      </c>
      <c r="EJ31" s="17">
        <v>167</v>
      </c>
      <c r="EK31" s="17">
        <v>131.26799</v>
      </c>
      <c r="EL31" s="17">
        <v>131.26799</v>
      </c>
      <c r="EM31" s="17">
        <v>35.732010000000002</v>
      </c>
      <c r="EN31" s="17"/>
      <c r="EO31" s="17"/>
      <c r="EP31" s="17"/>
      <c r="EQ31" s="17">
        <v>0</v>
      </c>
      <c r="ER31" s="17">
        <v>0</v>
      </c>
      <c r="ES31" s="17"/>
      <c r="ET31" s="17">
        <v>0</v>
      </c>
      <c r="EU31" s="17">
        <v>0</v>
      </c>
      <c r="EV31" s="17"/>
      <c r="EW31" s="17"/>
      <c r="EX31" s="17"/>
      <c r="EY31" s="17">
        <v>0</v>
      </c>
      <c r="EZ31" s="17">
        <v>6.5099799999999997</v>
      </c>
      <c r="FA31" s="17">
        <v>6.39</v>
      </c>
      <c r="FB31" s="17">
        <v>6.39</v>
      </c>
      <c r="FC31" s="17">
        <v>0.11998</v>
      </c>
      <c r="FD31" s="17">
        <v>458.46884</v>
      </c>
      <c r="FE31" s="17">
        <v>451.03415000000001</v>
      </c>
      <c r="FF31" s="17">
        <v>451.03415000000001</v>
      </c>
      <c r="FG31" s="17">
        <v>7.4346899999999998</v>
      </c>
      <c r="FH31" s="17">
        <v>24.2</v>
      </c>
      <c r="FI31" s="17">
        <v>67.508110000000002</v>
      </c>
      <c r="FJ31" s="17">
        <v>81.173749999999998</v>
      </c>
      <c r="FK31" s="17">
        <v>-56.973750000000003</v>
      </c>
      <c r="FL31" s="17">
        <v>0</v>
      </c>
      <c r="FM31" s="17"/>
      <c r="FN31" s="17">
        <v>148.62634</v>
      </c>
      <c r="FO31" s="17">
        <v>-148.62634</v>
      </c>
      <c r="FP31" s="17">
        <v>0</v>
      </c>
      <c r="FQ31" s="17"/>
      <c r="FR31" s="17">
        <v>41.498959999999997</v>
      </c>
      <c r="FS31" s="17">
        <v>-41.498959999999997</v>
      </c>
      <c r="FT31" s="17">
        <v>18.5</v>
      </c>
      <c r="FU31" s="17">
        <v>19.28585</v>
      </c>
      <c r="FV31" s="17">
        <v>19.28585</v>
      </c>
      <c r="FW31" s="17">
        <v>-0.78585000000000005</v>
      </c>
      <c r="FX31" s="17">
        <v>0</v>
      </c>
      <c r="FY31" s="17"/>
      <c r="FZ31" s="17">
        <v>19.21951</v>
      </c>
      <c r="GA31" s="17">
        <v>-19.21951</v>
      </c>
      <c r="GB31" s="17">
        <v>91.9</v>
      </c>
      <c r="GC31" s="17">
        <v>87.657560000000004</v>
      </c>
      <c r="GD31" s="17">
        <v>87.657560000000004</v>
      </c>
      <c r="GE31" s="17">
        <v>4.2424400000000002</v>
      </c>
      <c r="GF31" s="17">
        <v>174.4</v>
      </c>
      <c r="GG31" s="17">
        <v>181.66672</v>
      </c>
      <c r="GH31" s="17">
        <v>181.66672</v>
      </c>
      <c r="GI31" s="17">
        <v>-7.2667200000000003</v>
      </c>
      <c r="GJ31" s="17">
        <v>175</v>
      </c>
      <c r="GK31" s="17">
        <v>181.66672</v>
      </c>
      <c r="GL31" s="17">
        <v>181.66672</v>
      </c>
      <c r="GM31" s="17">
        <v>-6.6667199999999998</v>
      </c>
      <c r="GN31" s="17">
        <v>183.1</v>
      </c>
      <c r="GO31" s="17">
        <v>181.66672</v>
      </c>
      <c r="GP31" s="17">
        <v>181.66672</v>
      </c>
      <c r="GQ31" s="17">
        <v>1.4332800000000001</v>
      </c>
      <c r="GR31" s="17">
        <v>108.9</v>
      </c>
      <c r="GS31" s="17">
        <v>110.91316999999999</v>
      </c>
      <c r="GT31" s="17">
        <v>110.91316999999999</v>
      </c>
      <c r="GU31" s="17">
        <v>-2.0131700000000001</v>
      </c>
      <c r="GV31" s="17"/>
      <c r="GW31" s="17"/>
      <c r="GX31" s="17"/>
      <c r="GY31" s="17">
        <v>0</v>
      </c>
      <c r="GZ31" s="17">
        <v>3.1</v>
      </c>
      <c r="HA31" s="17">
        <v>2.9556100000000001</v>
      </c>
      <c r="HB31" s="17">
        <v>2.9556100000000001</v>
      </c>
      <c r="HC31" s="17">
        <v>0.14438999999999999</v>
      </c>
      <c r="HD31" s="17">
        <v>44.1</v>
      </c>
      <c r="HE31" s="17">
        <v>47.26634</v>
      </c>
      <c r="HF31" s="17">
        <v>47.26634</v>
      </c>
      <c r="HG31" s="17">
        <v>-3.1663399999999999</v>
      </c>
      <c r="HH31" s="17"/>
      <c r="HI31" s="17"/>
      <c r="HJ31" s="17"/>
      <c r="HK31" s="17">
        <v>0</v>
      </c>
      <c r="HL31" s="17">
        <v>3.8</v>
      </c>
      <c r="HM31" s="17">
        <v>4.0998900000000003</v>
      </c>
      <c r="HN31" s="17">
        <v>4.0998900000000003</v>
      </c>
      <c r="HO31" s="17">
        <v>-0.29988999999999999</v>
      </c>
      <c r="HP31" s="17">
        <v>28.1</v>
      </c>
      <c r="HQ31" s="17">
        <v>30.294039999999999</v>
      </c>
      <c r="HR31" s="17">
        <v>30.294039999999999</v>
      </c>
      <c r="HS31" s="17">
        <v>-2.1940400000000002</v>
      </c>
      <c r="HT31" s="17">
        <v>173.5</v>
      </c>
      <c r="HU31" s="17">
        <v>171.54185000000001</v>
      </c>
      <c r="HV31" s="17">
        <v>171.54185000000001</v>
      </c>
      <c r="HW31" s="17">
        <v>1.9581500000000001</v>
      </c>
      <c r="HX31" s="17">
        <v>93.6</v>
      </c>
      <c r="HY31" s="17">
        <v>95.918049999999994</v>
      </c>
      <c r="HZ31" s="17">
        <v>95.918049999999994</v>
      </c>
      <c r="IA31" s="17">
        <v>-2.3180499999999999</v>
      </c>
      <c r="IB31" s="17">
        <v>24.9</v>
      </c>
      <c r="IC31" s="17"/>
      <c r="ID31" s="17"/>
      <c r="IE31" s="17">
        <v>24.9</v>
      </c>
      <c r="IF31" s="17"/>
      <c r="IG31" s="17"/>
      <c r="IH31" s="17"/>
      <c r="II31" s="17">
        <v>0</v>
      </c>
      <c r="IJ31" s="17">
        <v>44.4</v>
      </c>
      <c r="IK31" s="17">
        <v>48.41648</v>
      </c>
      <c r="IL31" s="17">
        <v>48.41648</v>
      </c>
      <c r="IM31" s="17">
        <v>-4.0164799999999996</v>
      </c>
      <c r="IN31" s="17"/>
      <c r="IO31" s="17"/>
      <c r="IP31" s="17"/>
      <c r="IQ31" s="17">
        <v>0</v>
      </c>
      <c r="IR31" s="17"/>
      <c r="IS31" s="17"/>
      <c r="IT31" s="17"/>
      <c r="IU31" s="17">
        <v>0</v>
      </c>
      <c r="IV31" s="17"/>
      <c r="IW31" s="17"/>
      <c r="IX31" s="17"/>
      <c r="IY31" s="17">
        <v>0</v>
      </c>
      <c r="IZ31" s="17">
        <v>86</v>
      </c>
      <c r="JA31" s="17">
        <v>133.35676000000001</v>
      </c>
      <c r="JB31" s="17">
        <v>133.35676000000001</v>
      </c>
      <c r="JC31" s="17">
        <v>-47.356760000000001</v>
      </c>
      <c r="JD31" s="17">
        <v>168.2</v>
      </c>
      <c r="JE31" s="17">
        <v>159.99996999999999</v>
      </c>
      <c r="JF31" s="17">
        <v>165.01479</v>
      </c>
      <c r="JG31" s="17">
        <v>3.1852100000000001</v>
      </c>
      <c r="JH31" s="17">
        <v>160.30000000000001</v>
      </c>
      <c r="JI31" s="17">
        <v>159.99996999999999</v>
      </c>
      <c r="JJ31" s="17">
        <v>165.01479</v>
      </c>
      <c r="JK31" s="17">
        <v>-4.7147899999999998</v>
      </c>
      <c r="JL31" s="17">
        <v>0</v>
      </c>
      <c r="JM31" s="17"/>
      <c r="JN31" s="17">
        <v>10</v>
      </c>
      <c r="JO31" s="17">
        <v>-10</v>
      </c>
      <c r="JP31" s="17">
        <v>161</v>
      </c>
      <c r="JQ31" s="17">
        <v>159.99996999999999</v>
      </c>
      <c r="JR31" s="17">
        <v>165.01479</v>
      </c>
      <c r="JS31" s="17">
        <v>-4.0147899999999996</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114</v>
      </c>
      <c r="KO31" s="17">
        <v>114.11063</v>
      </c>
      <c r="KP31" s="17">
        <v>114.11063</v>
      </c>
      <c r="KQ31" s="17">
        <v>-0.11063000000000001</v>
      </c>
      <c r="KR31" s="17"/>
      <c r="KS31" s="17"/>
      <c r="KT31" s="17"/>
      <c r="KU31" s="17">
        <v>0</v>
      </c>
      <c r="KV31" s="17"/>
      <c r="KW31" s="17"/>
      <c r="KX31" s="17"/>
      <c r="KY31" s="17">
        <v>0</v>
      </c>
      <c r="KZ31" s="17"/>
      <c r="LA31" s="17"/>
      <c r="LB31" s="17">
        <v>3.5488499999999998</v>
      </c>
      <c r="LC31" s="17">
        <v>-3.5488499999999998</v>
      </c>
      <c r="LD31" s="17">
        <v>232.3</v>
      </c>
      <c r="LE31" s="17">
        <v>211.73072999999999</v>
      </c>
      <c r="LF31" s="17">
        <v>216.57126</v>
      </c>
      <c r="LG31" s="17">
        <v>15.72874</v>
      </c>
      <c r="LH31" s="17">
        <v>132.1</v>
      </c>
      <c r="LI31" s="17">
        <v>133.67995999999999</v>
      </c>
      <c r="LJ31" s="17">
        <v>133.67995999999999</v>
      </c>
      <c r="LK31" s="17">
        <v>-1.57996</v>
      </c>
      <c r="LL31" s="17">
        <v>63.8</v>
      </c>
      <c r="LM31" s="17">
        <v>67.461460000000002</v>
      </c>
      <c r="LN31" s="17">
        <v>67.461460000000002</v>
      </c>
      <c r="LO31" s="17">
        <v>-3.6614599999999999</v>
      </c>
      <c r="LP31" s="17">
        <v>75.7</v>
      </c>
      <c r="LQ31" s="17">
        <v>78.567999999999998</v>
      </c>
      <c r="LR31" s="17">
        <v>78.567999999999998</v>
      </c>
      <c r="LS31" s="17">
        <v>-2.8679999999999999</v>
      </c>
      <c r="LT31" s="17">
        <v>30.7</v>
      </c>
      <c r="LU31" s="17">
        <v>30.097560000000001</v>
      </c>
      <c r="LV31" s="17">
        <v>30.097560000000001</v>
      </c>
      <c r="LW31" s="17">
        <v>0.60243999999999998</v>
      </c>
      <c r="LX31" s="17"/>
      <c r="LY31" s="17"/>
      <c r="LZ31" s="17"/>
      <c r="MA31" s="17">
        <v>0</v>
      </c>
      <c r="MB31" s="17">
        <v>44.7</v>
      </c>
      <c r="MC31" s="17">
        <v>46.736710000000002</v>
      </c>
      <c r="MD31" s="17">
        <v>32.820509999999999</v>
      </c>
      <c r="ME31" s="17">
        <v>11.879490000000001</v>
      </c>
      <c r="MF31" s="17"/>
      <c r="MG31" s="17"/>
      <c r="MH31" s="17"/>
      <c r="MI31" s="17">
        <v>0</v>
      </c>
      <c r="MJ31" s="17"/>
      <c r="MK31" s="17"/>
      <c r="ML31" s="17"/>
      <c r="MM31" s="17">
        <v>0</v>
      </c>
      <c r="MN31" s="17">
        <v>139</v>
      </c>
      <c r="MO31" s="17">
        <v>153.39194000000001</v>
      </c>
      <c r="MP31" s="17">
        <v>136.73326</v>
      </c>
      <c r="MQ31" s="17">
        <v>2.26674</v>
      </c>
      <c r="MR31" s="17"/>
      <c r="MS31" s="17"/>
      <c r="MT31" s="17"/>
      <c r="MU31" s="17">
        <v>0</v>
      </c>
      <c r="MV31" s="17">
        <v>175.8</v>
      </c>
      <c r="MW31" s="17"/>
      <c r="MX31" s="17"/>
      <c r="MY31" s="17">
        <v>175.8</v>
      </c>
      <c r="MZ31" s="17"/>
      <c r="NA31" s="17"/>
      <c r="NB31" s="17"/>
      <c r="NC31" s="17">
        <v>0</v>
      </c>
      <c r="ND31" s="17"/>
      <c r="NE31" s="17"/>
      <c r="NF31" s="17"/>
      <c r="NG31" s="17">
        <v>0</v>
      </c>
      <c r="NH31" s="17"/>
      <c r="NI31" s="17"/>
      <c r="NJ31" s="17"/>
      <c r="NK31" s="17">
        <v>0</v>
      </c>
      <c r="NL31" s="17"/>
      <c r="NM31" s="17"/>
      <c r="NN31" s="17"/>
      <c r="NO31" s="17">
        <v>0</v>
      </c>
      <c r="NP31" s="17">
        <v>182.1</v>
      </c>
      <c r="NQ31" s="17">
        <v>189.33252999999999</v>
      </c>
      <c r="NR31" s="17">
        <v>189.33252999999999</v>
      </c>
      <c r="NS31" s="17">
        <v>-7.2325299999999997</v>
      </c>
      <c r="NT31" s="17">
        <v>96.3</v>
      </c>
      <c r="NU31" s="17">
        <v>94.666269999999997</v>
      </c>
      <c r="NV31" s="17">
        <v>94.666269999999997</v>
      </c>
      <c r="NW31" s="17">
        <v>1.6337299999999999</v>
      </c>
      <c r="NX31" s="17">
        <v>1.2</v>
      </c>
      <c r="NY31" s="17">
        <v>0.77600000000000002</v>
      </c>
      <c r="NZ31" s="17">
        <v>0.77600000000000002</v>
      </c>
      <c r="OA31" s="17">
        <v>0.42399999999999999</v>
      </c>
      <c r="OB31" s="17">
        <v>56.9</v>
      </c>
      <c r="OC31" s="17">
        <v>50.2</v>
      </c>
      <c r="OD31" s="17">
        <v>57.113999999999997</v>
      </c>
      <c r="OE31" s="17">
        <v>-0.214</v>
      </c>
      <c r="OF31" s="17">
        <v>20.9</v>
      </c>
      <c r="OG31" s="17">
        <v>77.882000000000005</v>
      </c>
      <c r="OH31" s="17">
        <v>77.882000000000005</v>
      </c>
      <c r="OI31" s="17">
        <v>-56.981999999999999</v>
      </c>
      <c r="OJ31" s="17">
        <v>1.5</v>
      </c>
      <c r="OK31" s="17">
        <v>3.7250000000000001</v>
      </c>
      <c r="OL31" s="17">
        <v>3.7250000000000001</v>
      </c>
      <c r="OM31" s="17">
        <v>-2.2250000000000001</v>
      </c>
      <c r="ON31" s="17">
        <v>0.2</v>
      </c>
      <c r="OO31" s="17">
        <v>0.4</v>
      </c>
      <c r="OP31" s="17">
        <v>0.4</v>
      </c>
      <c r="OQ31" s="17">
        <v>-0.2</v>
      </c>
      <c r="OR31" s="17">
        <v>0</v>
      </c>
      <c r="OS31" s="17"/>
      <c r="OT31" s="17">
        <v>17.560980000000001</v>
      </c>
      <c r="OU31" s="17">
        <v>-17.560980000000001</v>
      </c>
      <c r="OV31" s="17">
        <v>9.9</v>
      </c>
      <c r="OW31" s="17">
        <v>9.9830000000000005</v>
      </c>
      <c r="OX31" s="17">
        <v>9.9830000000000005</v>
      </c>
      <c r="OY31" s="17">
        <v>-8.3000000000000004E-2</v>
      </c>
      <c r="OZ31" s="17">
        <v>5.5</v>
      </c>
      <c r="PA31" s="17">
        <v>5.67</v>
      </c>
      <c r="PB31" s="17">
        <v>5.67</v>
      </c>
      <c r="PC31" s="17">
        <v>-0.17</v>
      </c>
      <c r="PD31" s="17">
        <v>3.5</v>
      </c>
      <c r="PE31" s="17">
        <v>3.6</v>
      </c>
      <c r="PF31" s="17">
        <v>3.6</v>
      </c>
      <c r="PG31" s="17">
        <v>-0.1</v>
      </c>
      <c r="PH31" s="17">
        <v>3.7</v>
      </c>
      <c r="PI31" s="17">
        <v>4.5</v>
      </c>
      <c r="PJ31" s="17">
        <v>4.5</v>
      </c>
      <c r="PK31" s="17">
        <v>-0.8</v>
      </c>
      <c r="PL31" s="17">
        <v>20.2</v>
      </c>
      <c r="PM31" s="17">
        <v>19.5122</v>
      </c>
      <c r="PN31" s="17">
        <v>19.5122</v>
      </c>
      <c r="PO31" s="17">
        <v>0.68779999999999997</v>
      </c>
      <c r="PP31" s="17">
        <v>19.2</v>
      </c>
      <c r="PQ31" s="17">
        <v>19.5122</v>
      </c>
      <c r="PR31" s="17">
        <v>19.5122</v>
      </c>
      <c r="PS31" s="17">
        <v>-0.31219999999999998</v>
      </c>
      <c r="PT31" s="17">
        <v>18.8</v>
      </c>
      <c r="PU31" s="17">
        <v>17.560980000000001</v>
      </c>
      <c r="PV31" s="17">
        <v>17.560980000000001</v>
      </c>
      <c r="PW31" s="17">
        <v>1.23902</v>
      </c>
      <c r="PX31" s="17">
        <v>3.7</v>
      </c>
      <c r="PY31" s="17"/>
      <c r="PZ31" s="17">
        <v>3.4</v>
      </c>
      <c r="QA31" s="17">
        <v>0.3</v>
      </c>
      <c r="QB31" s="17">
        <v>18.7</v>
      </c>
      <c r="QC31" s="17">
        <v>18.341460000000001</v>
      </c>
      <c r="QD31" s="17">
        <v>18.341460000000001</v>
      </c>
      <c r="QE31" s="17">
        <v>0.35854000000000003</v>
      </c>
      <c r="QF31" s="17">
        <v>14.3</v>
      </c>
      <c r="QG31" s="17">
        <v>8.6</v>
      </c>
      <c r="QH31" s="17">
        <v>14.496</v>
      </c>
      <c r="QI31" s="17">
        <v>-0.19600000000000001</v>
      </c>
      <c r="QJ31" s="17">
        <v>17.7</v>
      </c>
      <c r="QK31" s="17">
        <v>11.7</v>
      </c>
      <c r="QL31" s="17">
        <v>11.718999999999999</v>
      </c>
      <c r="QM31" s="17">
        <v>5.9809999999999999</v>
      </c>
      <c r="QN31" s="17">
        <v>11.7</v>
      </c>
      <c r="QO31" s="17">
        <v>13.7</v>
      </c>
      <c r="QP31" s="17">
        <v>15.260999999999999</v>
      </c>
      <c r="QQ31" s="17">
        <v>-3.5609999999999999</v>
      </c>
      <c r="QR31" s="17">
        <v>48.9</v>
      </c>
      <c r="QS31" s="17">
        <v>49.4</v>
      </c>
      <c r="QT31" s="17">
        <v>51.610999999999997</v>
      </c>
      <c r="QU31" s="17">
        <v>-2.7109999999999999</v>
      </c>
      <c r="QV31" s="17">
        <v>3.2</v>
      </c>
      <c r="QW31" s="17">
        <v>3</v>
      </c>
      <c r="QX31" s="17">
        <v>3</v>
      </c>
      <c r="QY31" s="17">
        <v>0.2</v>
      </c>
      <c r="QZ31" s="17">
        <v>2.2999999999999998</v>
      </c>
      <c r="RA31" s="17">
        <v>2.4</v>
      </c>
      <c r="RB31" s="17">
        <v>2.4</v>
      </c>
      <c r="RC31" s="17">
        <v>-0.1</v>
      </c>
      <c r="RD31" s="17">
        <v>2.4</v>
      </c>
      <c r="RE31" s="17">
        <v>2.4</v>
      </c>
      <c r="RF31" s="17">
        <v>2.4</v>
      </c>
      <c r="RG31" s="17">
        <v>0</v>
      </c>
      <c r="RH31" s="17">
        <v>2.7</v>
      </c>
      <c r="RI31" s="17">
        <v>1.45</v>
      </c>
      <c r="RJ31" s="17">
        <v>1.45</v>
      </c>
      <c r="RK31" s="17">
        <v>1.25</v>
      </c>
      <c r="RL31" s="17">
        <v>17.100000000000001</v>
      </c>
      <c r="RM31" s="17">
        <v>12.5</v>
      </c>
      <c r="RN31" s="17">
        <v>17.036999999999999</v>
      </c>
      <c r="RO31" s="17">
        <v>6.3E-2</v>
      </c>
      <c r="RP31" s="17">
        <v>3.1</v>
      </c>
      <c r="RQ31" s="17">
        <v>3.3809999999999998</v>
      </c>
      <c r="RR31" s="17">
        <v>3.3809999999999998</v>
      </c>
      <c r="RS31" s="17">
        <v>-0.28100000000000003</v>
      </c>
      <c r="RT31" s="17">
        <v>20.3</v>
      </c>
      <c r="RU31" s="17">
        <v>19.869240000000001</v>
      </c>
      <c r="RV31" s="17">
        <v>19.869240000000001</v>
      </c>
      <c r="RW31" s="17">
        <v>0.43075999999999998</v>
      </c>
      <c r="RX31" s="17">
        <v>2</v>
      </c>
      <c r="RY31" s="17">
        <v>2</v>
      </c>
      <c r="RZ31" s="17">
        <v>2</v>
      </c>
      <c r="SA31" s="17">
        <v>0</v>
      </c>
      <c r="SB31" s="17">
        <v>0.3</v>
      </c>
      <c r="SC31" s="17"/>
      <c r="SD31" s="17">
        <v>0.7</v>
      </c>
      <c r="SE31" s="17">
        <v>-0.4</v>
      </c>
      <c r="SF31" s="17">
        <v>19.899999999999999</v>
      </c>
      <c r="SG31" s="17">
        <v>19.21951</v>
      </c>
      <c r="SH31" s="17">
        <v>19.21951</v>
      </c>
      <c r="SI31" s="17">
        <v>0.68049000000000004</v>
      </c>
      <c r="SJ31" s="17">
        <v>12.5</v>
      </c>
      <c r="SK31" s="17">
        <v>12.195119999999999</v>
      </c>
      <c r="SL31" s="17">
        <v>12.195119999999999</v>
      </c>
      <c r="SM31" s="17">
        <v>0.30487999999999998</v>
      </c>
      <c r="SN31" s="17">
        <v>20.100000000000001</v>
      </c>
      <c r="SO31" s="17">
        <v>19.5122</v>
      </c>
      <c r="SP31" s="17">
        <v>19.5122</v>
      </c>
      <c r="SQ31" s="17">
        <v>0.58779999999999999</v>
      </c>
      <c r="SR31" s="17">
        <v>20.3</v>
      </c>
      <c r="SS31" s="17">
        <v>19.5122</v>
      </c>
      <c r="ST31" s="17">
        <v>19.5122</v>
      </c>
      <c r="SU31" s="17">
        <v>0.78779999999999994</v>
      </c>
      <c r="SV31" s="17">
        <v>20</v>
      </c>
      <c r="SW31" s="17">
        <v>19.317070000000001</v>
      </c>
      <c r="SX31" s="17">
        <v>19.317070000000001</v>
      </c>
      <c r="SY31" s="17">
        <v>0.68293000000000004</v>
      </c>
      <c r="SZ31" s="17">
        <v>0.7</v>
      </c>
      <c r="TA31" s="17">
        <v>6.6</v>
      </c>
      <c r="TB31" s="17">
        <v>5.6740000000000004</v>
      </c>
      <c r="TC31" s="17">
        <v>-4.9740000000000002</v>
      </c>
      <c r="TD31" s="17">
        <v>73.7</v>
      </c>
      <c r="TE31" s="17">
        <v>42.9</v>
      </c>
      <c r="TF31" s="17">
        <v>30.704999999999998</v>
      </c>
      <c r="TG31" s="17">
        <v>42.994999999999997</v>
      </c>
      <c r="TH31" s="17">
        <v>34.200000000000003</v>
      </c>
      <c r="TI31" s="17">
        <v>12.2</v>
      </c>
      <c r="TJ31" s="17">
        <v>15.134</v>
      </c>
      <c r="TK31" s="17">
        <v>19.065999999999999</v>
      </c>
      <c r="TL31" s="17">
        <v>65</v>
      </c>
      <c r="TM31" s="17">
        <v>53.9</v>
      </c>
      <c r="TN31" s="17">
        <v>65.989999999999995</v>
      </c>
      <c r="TO31" s="17">
        <v>-0.99</v>
      </c>
      <c r="TP31" s="17">
        <v>97.5</v>
      </c>
      <c r="TQ31" s="17">
        <v>59.6</v>
      </c>
      <c r="TR31" s="17">
        <v>58.89</v>
      </c>
      <c r="TS31" s="17">
        <v>38.61</v>
      </c>
      <c r="TT31" s="17">
        <v>2.5</v>
      </c>
      <c r="TU31" s="17">
        <v>5.5</v>
      </c>
      <c r="TV31" s="17">
        <v>4.9400000000000004</v>
      </c>
      <c r="TW31" s="17">
        <v>-2.44</v>
      </c>
      <c r="TX31" s="17">
        <v>4</v>
      </c>
      <c r="TY31" s="17">
        <v>5.3</v>
      </c>
      <c r="TZ31" s="17">
        <v>3.8</v>
      </c>
      <c r="UA31" s="17">
        <v>0.2</v>
      </c>
      <c r="UB31" s="17">
        <v>21</v>
      </c>
      <c r="UC31" s="17">
        <v>19.5122</v>
      </c>
      <c r="UD31" s="17">
        <v>19.5122</v>
      </c>
      <c r="UE31" s="17">
        <v>1.4878</v>
      </c>
      <c r="UF31" s="17">
        <v>8.4</v>
      </c>
      <c r="UG31" s="17">
        <v>8</v>
      </c>
      <c r="UH31" s="17">
        <v>8</v>
      </c>
      <c r="UI31" s="17">
        <v>0.4</v>
      </c>
      <c r="UJ31" s="17">
        <v>0</v>
      </c>
      <c r="UK31" s="17"/>
      <c r="UL31" s="17"/>
      <c r="UM31" s="17">
        <v>0</v>
      </c>
      <c r="UN31" s="17">
        <v>20.399999999999999</v>
      </c>
      <c r="UO31" s="17">
        <v>19.5122</v>
      </c>
      <c r="UP31" s="17">
        <v>19.5122</v>
      </c>
      <c r="UQ31" s="17">
        <v>0.88780000000000003</v>
      </c>
      <c r="UR31" s="17">
        <v>20.399999999999999</v>
      </c>
      <c r="US31" s="17">
        <v>19.5122</v>
      </c>
      <c r="UT31" s="17">
        <v>19.5122</v>
      </c>
      <c r="UU31" s="17">
        <v>0.88780000000000003</v>
      </c>
      <c r="UV31" s="17">
        <v>20.2</v>
      </c>
      <c r="UW31" s="17">
        <v>19.5122</v>
      </c>
      <c r="UX31" s="17">
        <v>19.5122</v>
      </c>
      <c r="UY31" s="17">
        <v>0.68779999999999997</v>
      </c>
      <c r="UZ31" s="17">
        <v>0.9</v>
      </c>
      <c r="VA31" s="17">
        <v>3.1960000000000002</v>
      </c>
      <c r="VB31" s="17">
        <v>3.1960000000000002</v>
      </c>
      <c r="VC31" s="17">
        <v>-2.2959999999999998</v>
      </c>
      <c r="VD31" s="17">
        <v>10.199999999999999</v>
      </c>
      <c r="VE31" s="17">
        <v>10.4</v>
      </c>
      <c r="VF31" s="17">
        <v>16.114000000000001</v>
      </c>
      <c r="VG31" s="17">
        <v>-5.9139999999999997</v>
      </c>
      <c r="VH31" s="17">
        <v>56.2</v>
      </c>
      <c r="VI31" s="17">
        <v>54.4</v>
      </c>
      <c r="VJ31" s="17">
        <v>84.44</v>
      </c>
      <c r="VK31" s="17">
        <v>-28.24</v>
      </c>
      <c r="VL31" s="17">
        <v>0.6</v>
      </c>
      <c r="VM31" s="17">
        <v>0.6</v>
      </c>
      <c r="VN31" s="17">
        <v>0.6</v>
      </c>
      <c r="VO31" s="17">
        <v>0</v>
      </c>
      <c r="VP31" s="17">
        <v>18.5</v>
      </c>
      <c r="VQ31" s="17">
        <v>43</v>
      </c>
      <c r="VR31" s="17">
        <v>49.320999999999998</v>
      </c>
      <c r="VS31" s="17">
        <v>-30.821000000000002</v>
      </c>
      <c r="VT31" s="17">
        <v>37.799999999999997</v>
      </c>
      <c r="VU31" s="17">
        <v>59.4</v>
      </c>
      <c r="VV31" s="17">
        <v>47.5</v>
      </c>
      <c r="VW31" s="17">
        <v>-9.6999999999999993</v>
      </c>
      <c r="VX31" s="17">
        <v>42.4</v>
      </c>
      <c r="VY31" s="17">
        <v>48.9</v>
      </c>
      <c r="VZ31" s="17">
        <v>55.360999999999997</v>
      </c>
      <c r="WA31" s="17">
        <v>-12.961</v>
      </c>
      <c r="WB31" s="17">
        <v>5.6</v>
      </c>
      <c r="WC31" s="17">
        <v>6.2</v>
      </c>
      <c r="WD31" s="17">
        <v>11.3</v>
      </c>
      <c r="WE31" s="17">
        <v>-5.7</v>
      </c>
      <c r="WF31" s="17">
        <v>9.1999999999999993</v>
      </c>
      <c r="WG31" s="17">
        <v>8.6</v>
      </c>
      <c r="WH31" s="17">
        <v>8.6</v>
      </c>
      <c r="WI31" s="17">
        <v>0.6</v>
      </c>
      <c r="WJ31" s="17">
        <v>20</v>
      </c>
      <c r="WK31" s="17">
        <v>19.317070000000001</v>
      </c>
      <c r="WL31" s="17">
        <v>19.317070000000001</v>
      </c>
      <c r="WM31" s="17">
        <v>0.68293000000000004</v>
      </c>
      <c r="WN31" s="17"/>
      <c r="WO31" s="17"/>
      <c r="WP31" s="17"/>
      <c r="WQ31" s="17">
        <v>0</v>
      </c>
      <c r="WR31" s="17"/>
      <c r="WS31" s="17"/>
      <c r="WT31" s="17"/>
      <c r="WU31" s="17">
        <v>0</v>
      </c>
      <c r="WV31" s="17">
        <v>35.42</v>
      </c>
      <c r="WW31" s="17">
        <v>35</v>
      </c>
      <c r="WX31" s="17">
        <v>35</v>
      </c>
      <c r="WY31" s="17">
        <v>0.42</v>
      </c>
      <c r="WZ31" s="17">
        <v>27.7</v>
      </c>
      <c r="XA31" s="17">
        <v>29.184000000000001</v>
      </c>
      <c r="XB31" s="17">
        <v>29.184000000000001</v>
      </c>
      <c r="XC31" s="17">
        <v>-1.484</v>
      </c>
      <c r="XD31" s="17">
        <v>3.2</v>
      </c>
      <c r="XE31" s="17">
        <v>2.8159999999999998</v>
      </c>
      <c r="XF31" s="17">
        <v>2.8159999999999998</v>
      </c>
      <c r="XG31" s="17">
        <v>0.38400000000000001</v>
      </c>
      <c r="XH31" s="17">
        <v>14</v>
      </c>
      <c r="XI31" s="17">
        <v>14</v>
      </c>
      <c r="XJ31" s="17">
        <v>14</v>
      </c>
      <c r="XK31" s="17">
        <v>0</v>
      </c>
      <c r="XL31" s="17">
        <v>13.8</v>
      </c>
      <c r="XM31" s="17">
        <v>16.559999999999999</v>
      </c>
      <c r="XN31" s="17">
        <v>16.559999999999999</v>
      </c>
      <c r="XO31" s="17">
        <v>-2.76</v>
      </c>
      <c r="XP31" s="17">
        <v>7.13</v>
      </c>
      <c r="XQ31" s="17">
        <v>7.52</v>
      </c>
      <c r="XR31" s="17">
        <v>7.52</v>
      </c>
      <c r="XS31" s="17">
        <v>-0.39</v>
      </c>
    </row>
    <row r="32" spans="1:643" ht="24" customHeight="1" x14ac:dyDescent="0.25">
      <c r="A32" s="1"/>
      <c r="B32" s="18" t="s">
        <v>65</v>
      </c>
      <c r="C32" s="18" t="s">
        <v>729</v>
      </c>
      <c r="D32" s="19">
        <v>1</v>
      </c>
      <c r="E32" s="19">
        <v>1.02</v>
      </c>
      <c r="F32" s="19">
        <v>1.02</v>
      </c>
      <c r="G32" s="19">
        <v>-0.02</v>
      </c>
      <c r="H32" s="19">
        <v>1.6</v>
      </c>
      <c r="I32" s="19">
        <v>1.63</v>
      </c>
      <c r="J32" s="19">
        <v>1.63</v>
      </c>
      <c r="K32" s="19">
        <v>-0.03</v>
      </c>
      <c r="L32" s="19">
        <v>596.4</v>
      </c>
      <c r="M32" s="19">
        <v>649.77760999999998</v>
      </c>
      <c r="N32" s="19">
        <v>649.77760999999998</v>
      </c>
      <c r="O32" s="19">
        <v>-53.377609999999997</v>
      </c>
      <c r="P32" s="19">
        <v>145.80000000000001</v>
      </c>
      <c r="Q32" s="19">
        <v>147.59345999999999</v>
      </c>
      <c r="R32" s="19">
        <v>147.59345999999999</v>
      </c>
      <c r="S32" s="19">
        <v>-1.7934600000000001</v>
      </c>
      <c r="T32" s="19"/>
      <c r="U32" s="19"/>
      <c r="V32" s="19"/>
      <c r="W32" s="19">
        <v>0</v>
      </c>
      <c r="X32" s="19"/>
      <c r="Y32" s="19"/>
      <c r="Z32" s="19"/>
      <c r="AA32" s="19">
        <v>0</v>
      </c>
      <c r="AB32" s="19">
        <v>78.5</v>
      </c>
      <c r="AC32" s="19">
        <v>76.618880000000004</v>
      </c>
      <c r="AD32" s="19">
        <v>71.778360000000006</v>
      </c>
      <c r="AE32" s="19">
        <v>6.7216399999999998</v>
      </c>
      <c r="AF32" s="19">
        <v>241.7</v>
      </c>
      <c r="AG32" s="19">
        <v>240.14849000000001</v>
      </c>
      <c r="AH32" s="19">
        <v>246.98840000000001</v>
      </c>
      <c r="AI32" s="19">
        <v>-5.2884000000000002</v>
      </c>
      <c r="AJ32" s="19">
        <v>0</v>
      </c>
      <c r="AK32" s="19"/>
      <c r="AL32" s="19"/>
      <c r="AM32" s="19">
        <v>0</v>
      </c>
      <c r="AN32" s="19">
        <v>81.3</v>
      </c>
      <c r="AO32" s="19">
        <v>87.667339999999996</v>
      </c>
      <c r="AP32" s="19"/>
      <c r="AQ32" s="19">
        <v>81.3</v>
      </c>
      <c r="AR32" s="19">
        <v>172.4</v>
      </c>
      <c r="AS32" s="19">
        <v>186.4444</v>
      </c>
      <c r="AT32" s="19">
        <v>186.4444</v>
      </c>
      <c r="AU32" s="19">
        <v>-14.0444</v>
      </c>
      <c r="AV32" s="19">
        <v>192.2</v>
      </c>
      <c r="AW32" s="19">
        <v>186.4444</v>
      </c>
      <c r="AX32" s="19">
        <v>186.4444</v>
      </c>
      <c r="AY32" s="19">
        <v>5.7556000000000003</v>
      </c>
      <c r="AZ32" s="19">
        <v>191.5</v>
      </c>
      <c r="BA32" s="19">
        <v>186.4444</v>
      </c>
      <c r="BB32" s="19">
        <v>186.4444</v>
      </c>
      <c r="BC32" s="19">
        <v>5.0556000000000001</v>
      </c>
      <c r="BD32" s="19">
        <v>281.3</v>
      </c>
      <c r="BE32" s="19">
        <v>279.66658999999999</v>
      </c>
      <c r="BF32" s="19">
        <v>279.66658999999999</v>
      </c>
      <c r="BG32" s="19">
        <v>1.63341</v>
      </c>
      <c r="BH32" s="19">
        <v>196.3</v>
      </c>
      <c r="BI32" s="19">
        <v>195.12200999999999</v>
      </c>
      <c r="BJ32" s="19">
        <v>195.12200999999999</v>
      </c>
      <c r="BK32" s="19">
        <v>1.1779900000000001</v>
      </c>
      <c r="BL32" s="19">
        <v>106.4</v>
      </c>
      <c r="BM32" s="19">
        <v>97.561000000000007</v>
      </c>
      <c r="BN32" s="19">
        <v>97.561000000000007</v>
      </c>
      <c r="BO32" s="19">
        <v>8.8390000000000004</v>
      </c>
      <c r="BP32" s="19">
        <v>552.4</v>
      </c>
      <c r="BQ32" s="19">
        <v>559.46633999999995</v>
      </c>
      <c r="BR32" s="19">
        <v>559.46633999999995</v>
      </c>
      <c r="BS32" s="19">
        <v>-7.0663400000000003</v>
      </c>
      <c r="BT32" s="19">
        <v>10.8</v>
      </c>
      <c r="BU32" s="19">
        <v>10.17268</v>
      </c>
      <c r="BV32" s="19">
        <v>10.17268</v>
      </c>
      <c r="BW32" s="19">
        <v>0.62731999999999999</v>
      </c>
      <c r="BX32" s="19"/>
      <c r="BY32" s="19"/>
      <c r="BZ32" s="19"/>
      <c r="CA32" s="19">
        <v>0</v>
      </c>
      <c r="CB32" s="19"/>
      <c r="CC32" s="19"/>
      <c r="CD32" s="19"/>
      <c r="CE32" s="19">
        <v>0</v>
      </c>
      <c r="CF32" s="19"/>
      <c r="CG32" s="19"/>
      <c r="CH32" s="19"/>
      <c r="CI32" s="19">
        <v>0</v>
      </c>
      <c r="CJ32" s="19"/>
      <c r="CK32" s="19"/>
      <c r="CL32" s="19"/>
      <c r="CM32" s="19">
        <v>0</v>
      </c>
      <c r="CN32" s="19">
        <v>170.1</v>
      </c>
      <c r="CO32" s="19">
        <v>164.70732000000001</v>
      </c>
      <c r="CP32" s="19">
        <v>164.70732000000001</v>
      </c>
      <c r="CQ32" s="19">
        <v>5.3926800000000004</v>
      </c>
      <c r="CR32" s="19">
        <v>8.5</v>
      </c>
      <c r="CS32" s="19">
        <v>7.5928399999999998</v>
      </c>
      <c r="CT32" s="19">
        <v>7.5928399999999998</v>
      </c>
      <c r="CU32" s="19">
        <v>0.90715999999999997</v>
      </c>
      <c r="CV32" s="19">
        <v>2.8</v>
      </c>
      <c r="CW32" s="19">
        <v>4.1677999999999997</v>
      </c>
      <c r="CX32" s="19">
        <v>4.1677999999999997</v>
      </c>
      <c r="CY32" s="19">
        <v>-1.3677999999999999</v>
      </c>
      <c r="CZ32" s="19">
        <v>16.100000000000001</v>
      </c>
      <c r="DA32" s="19">
        <v>16.873670000000001</v>
      </c>
      <c r="DB32" s="19">
        <v>16.873670000000001</v>
      </c>
      <c r="DC32" s="19">
        <v>-0.77366999999999997</v>
      </c>
      <c r="DD32" s="19">
        <v>4.5999999999999996</v>
      </c>
      <c r="DE32" s="19">
        <v>2.7514799999999999</v>
      </c>
      <c r="DF32" s="19">
        <v>6.8787000000000003</v>
      </c>
      <c r="DG32" s="19">
        <v>-2.2787000000000002</v>
      </c>
      <c r="DH32" s="19"/>
      <c r="DI32" s="19"/>
      <c r="DJ32" s="19"/>
      <c r="DK32" s="19">
        <v>0</v>
      </c>
      <c r="DL32" s="19">
        <v>112.1</v>
      </c>
      <c r="DM32" s="19">
        <v>110.00812000000001</v>
      </c>
      <c r="DN32" s="19">
        <v>143</v>
      </c>
      <c r="DO32" s="19">
        <v>-30.9</v>
      </c>
      <c r="DP32" s="19">
        <v>0</v>
      </c>
      <c r="DQ32" s="19"/>
      <c r="DR32" s="19">
        <v>8.9130000000000003</v>
      </c>
      <c r="DS32" s="19">
        <v>-8.9130000000000003</v>
      </c>
      <c r="DT32" s="19"/>
      <c r="DU32" s="19"/>
      <c r="DV32" s="19"/>
      <c r="DW32" s="19">
        <v>0</v>
      </c>
      <c r="DX32" s="19"/>
      <c r="DY32" s="19"/>
      <c r="DZ32" s="19"/>
      <c r="EA32" s="19">
        <v>0</v>
      </c>
      <c r="EB32" s="19"/>
      <c r="EC32" s="19"/>
      <c r="ED32" s="19">
        <v>4.92</v>
      </c>
      <c r="EE32" s="19">
        <v>-4.92</v>
      </c>
      <c r="EF32" s="19">
        <v>111.5</v>
      </c>
      <c r="EG32" s="19">
        <v>112.90537</v>
      </c>
      <c r="EH32" s="19">
        <v>112.90537</v>
      </c>
      <c r="EI32" s="19">
        <v>-1.40537</v>
      </c>
      <c r="EJ32" s="19">
        <v>140.80000000000001</v>
      </c>
      <c r="EK32" s="19">
        <v>131.26799</v>
      </c>
      <c r="EL32" s="19">
        <v>131.26799</v>
      </c>
      <c r="EM32" s="19">
        <v>9.5320099999999996</v>
      </c>
      <c r="EN32" s="19"/>
      <c r="EO32" s="19"/>
      <c r="EP32" s="19"/>
      <c r="EQ32" s="19">
        <v>0</v>
      </c>
      <c r="ER32" s="19">
        <v>0</v>
      </c>
      <c r="ES32" s="19"/>
      <c r="ET32" s="19">
        <v>0</v>
      </c>
      <c r="EU32" s="19">
        <v>0</v>
      </c>
      <c r="EV32" s="19"/>
      <c r="EW32" s="19"/>
      <c r="EX32" s="19"/>
      <c r="EY32" s="19">
        <v>0</v>
      </c>
      <c r="EZ32" s="19">
        <v>6.5106999999999999</v>
      </c>
      <c r="FA32" s="19">
        <v>6.39</v>
      </c>
      <c r="FB32" s="19">
        <v>6.39</v>
      </c>
      <c r="FC32" s="19">
        <v>0.1207</v>
      </c>
      <c r="FD32" s="19">
        <v>462.81952999999999</v>
      </c>
      <c r="FE32" s="19">
        <v>451.03415000000001</v>
      </c>
      <c r="FF32" s="19">
        <v>451.03415000000001</v>
      </c>
      <c r="FG32" s="19">
        <v>11.78538</v>
      </c>
      <c r="FH32" s="19">
        <v>23.2</v>
      </c>
      <c r="FI32" s="19">
        <v>67.508110000000002</v>
      </c>
      <c r="FJ32" s="19">
        <v>81.173749999999998</v>
      </c>
      <c r="FK32" s="19">
        <v>-57.973750000000003</v>
      </c>
      <c r="FL32" s="19">
        <v>0</v>
      </c>
      <c r="FM32" s="19"/>
      <c r="FN32" s="19">
        <v>148.62634</v>
      </c>
      <c r="FO32" s="19">
        <v>-148.62634</v>
      </c>
      <c r="FP32" s="19">
        <v>0</v>
      </c>
      <c r="FQ32" s="19"/>
      <c r="FR32" s="19">
        <v>41.498959999999997</v>
      </c>
      <c r="FS32" s="19">
        <v>-41.498959999999997</v>
      </c>
      <c r="FT32" s="19">
        <v>18.5</v>
      </c>
      <c r="FU32" s="19">
        <v>19.28585</v>
      </c>
      <c r="FV32" s="19">
        <v>19.28585</v>
      </c>
      <c r="FW32" s="19">
        <v>-0.78585000000000005</v>
      </c>
      <c r="FX32" s="19">
        <v>0</v>
      </c>
      <c r="FY32" s="19"/>
      <c r="FZ32" s="19">
        <v>19.21951</v>
      </c>
      <c r="GA32" s="19">
        <v>-19.21951</v>
      </c>
      <c r="GB32" s="19">
        <v>88.4</v>
      </c>
      <c r="GC32" s="19">
        <v>87.657560000000004</v>
      </c>
      <c r="GD32" s="19">
        <v>87.657560000000004</v>
      </c>
      <c r="GE32" s="19">
        <v>0.74243999999999999</v>
      </c>
      <c r="GF32" s="19">
        <v>179.8</v>
      </c>
      <c r="GG32" s="19">
        <v>181.66672</v>
      </c>
      <c r="GH32" s="19">
        <v>181.66672</v>
      </c>
      <c r="GI32" s="19">
        <v>-1.8667199999999999</v>
      </c>
      <c r="GJ32" s="19">
        <v>180.2</v>
      </c>
      <c r="GK32" s="19">
        <v>181.66672</v>
      </c>
      <c r="GL32" s="19">
        <v>181.66672</v>
      </c>
      <c r="GM32" s="19">
        <v>-1.46672</v>
      </c>
      <c r="GN32" s="19">
        <v>182.6</v>
      </c>
      <c r="GO32" s="19">
        <v>181.66672</v>
      </c>
      <c r="GP32" s="19">
        <v>181.66672</v>
      </c>
      <c r="GQ32" s="19">
        <v>0.93328</v>
      </c>
      <c r="GR32" s="19">
        <v>109.7</v>
      </c>
      <c r="GS32" s="19">
        <v>110.91316999999999</v>
      </c>
      <c r="GT32" s="19">
        <v>110.91316999999999</v>
      </c>
      <c r="GU32" s="19">
        <v>-1.2131700000000001</v>
      </c>
      <c r="GV32" s="19"/>
      <c r="GW32" s="19"/>
      <c r="GX32" s="19"/>
      <c r="GY32" s="19">
        <v>0</v>
      </c>
      <c r="GZ32" s="19">
        <v>3</v>
      </c>
      <c r="HA32" s="19">
        <v>2.9556100000000001</v>
      </c>
      <c r="HB32" s="19">
        <v>2.9556100000000001</v>
      </c>
      <c r="HC32" s="19">
        <v>4.4389999999999999E-2</v>
      </c>
      <c r="HD32" s="19">
        <v>46.2</v>
      </c>
      <c r="HE32" s="19">
        <v>47.26634</v>
      </c>
      <c r="HF32" s="19">
        <v>47.26634</v>
      </c>
      <c r="HG32" s="19">
        <v>-1.0663400000000001</v>
      </c>
      <c r="HH32" s="19"/>
      <c r="HI32" s="19"/>
      <c r="HJ32" s="19"/>
      <c r="HK32" s="19">
        <v>0</v>
      </c>
      <c r="HL32" s="19">
        <v>3.8</v>
      </c>
      <c r="HM32" s="19">
        <v>4.0998900000000003</v>
      </c>
      <c r="HN32" s="19">
        <v>4.0998900000000003</v>
      </c>
      <c r="HO32" s="19">
        <v>-0.29988999999999999</v>
      </c>
      <c r="HP32" s="19">
        <v>30</v>
      </c>
      <c r="HQ32" s="19">
        <v>30.294039999999999</v>
      </c>
      <c r="HR32" s="19">
        <v>30.294039999999999</v>
      </c>
      <c r="HS32" s="19">
        <v>-0.29404000000000002</v>
      </c>
      <c r="HT32" s="19">
        <v>174.8</v>
      </c>
      <c r="HU32" s="19">
        <v>171.54185000000001</v>
      </c>
      <c r="HV32" s="19">
        <v>171.54185000000001</v>
      </c>
      <c r="HW32" s="19">
        <v>3.2581500000000001</v>
      </c>
      <c r="HX32" s="19">
        <v>94.8</v>
      </c>
      <c r="HY32" s="19">
        <v>95.918049999999994</v>
      </c>
      <c r="HZ32" s="19">
        <v>95.918049999999994</v>
      </c>
      <c r="IA32" s="19">
        <v>-1.11805</v>
      </c>
      <c r="IB32" s="19">
        <v>24.4</v>
      </c>
      <c r="IC32" s="19"/>
      <c r="ID32" s="19"/>
      <c r="IE32" s="19">
        <v>24.4</v>
      </c>
      <c r="IF32" s="19"/>
      <c r="IG32" s="19"/>
      <c r="IH32" s="19"/>
      <c r="II32" s="19">
        <v>0</v>
      </c>
      <c r="IJ32" s="19">
        <v>44.8</v>
      </c>
      <c r="IK32" s="19">
        <v>48.41648</v>
      </c>
      <c r="IL32" s="19">
        <v>48.41648</v>
      </c>
      <c r="IM32" s="19">
        <v>-3.6164800000000001</v>
      </c>
      <c r="IN32" s="19"/>
      <c r="IO32" s="19"/>
      <c r="IP32" s="19"/>
      <c r="IQ32" s="19">
        <v>0</v>
      </c>
      <c r="IR32" s="19"/>
      <c r="IS32" s="19"/>
      <c r="IT32" s="19"/>
      <c r="IU32" s="19">
        <v>0</v>
      </c>
      <c r="IV32" s="19"/>
      <c r="IW32" s="19"/>
      <c r="IX32" s="19"/>
      <c r="IY32" s="19">
        <v>0</v>
      </c>
      <c r="IZ32" s="19">
        <v>87.9</v>
      </c>
      <c r="JA32" s="19">
        <v>133.35676000000001</v>
      </c>
      <c r="JB32" s="19">
        <v>133.35676000000001</v>
      </c>
      <c r="JC32" s="19">
        <v>-45.456760000000003</v>
      </c>
      <c r="JD32" s="19">
        <v>164.1</v>
      </c>
      <c r="JE32" s="19">
        <v>159.99996999999999</v>
      </c>
      <c r="JF32" s="19">
        <v>164.40822</v>
      </c>
      <c r="JG32" s="19">
        <v>-0.30821999999999999</v>
      </c>
      <c r="JH32" s="19">
        <v>156.19999999999999</v>
      </c>
      <c r="JI32" s="19">
        <v>159.99996999999999</v>
      </c>
      <c r="JJ32" s="19">
        <v>164.40822</v>
      </c>
      <c r="JK32" s="19">
        <v>-8.2082200000000007</v>
      </c>
      <c r="JL32" s="19">
        <v>0</v>
      </c>
      <c r="JM32" s="19"/>
      <c r="JN32" s="19">
        <v>10</v>
      </c>
      <c r="JO32" s="19">
        <v>-10</v>
      </c>
      <c r="JP32" s="19">
        <v>159.80000000000001</v>
      </c>
      <c r="JQ32" s="19">
        <v>159.99996999999999</v>
      </c>
      <c r="JR32" s="19">
        <v>164.40822</v>
      </c>
      <c r="JS32" s="19">
        <v>-4.6082200000000002</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115.4</v>
      </c>
      <c r="KO32" s="19">
        <v>114.11063</v>
      </c>
      <c r="KP32" s="19">
        <v>114.11063</v>
      </c>
      <c r="KQ32" s="19">
        <v>1.2893699999999999</v>
      </c>
      <c r="KR32" s="19"/>
      <c r="KS32" s="19"/>
      <c r="KT32" s="19"/>
      <c r="KU32" s="19">
        <v>0</v>
      </c>
      <c r="KV32" s="19"/>
      <c r="KW32" s="19"/>
      <c r="KX32" s="19"/>
      <c r="KY32" s="19">
        <v>0</v>
      </c>
      <c r="KZ32" s="19"/>
      <c r="LA32" s="19"/>
      <c r="LB32" s="19">
        <v>3.5488499999999998</v>
      </c>
      <c r="LC32" s="19">
        <v>-3.5488499999999998</v>
      </c>
      <c r="LD32" s="19">
        <v>222</v>
      </c>
      <c r="LE32" s="19">
        <v>211.73072999999999</v>
      </c>
      <c r="LF32" s="19">
        <v>216.57126</v>
      </c>
      <c r="LG32" s="19">
        <v>5.4287400000000003</v>
      </c>
      <c r="LH32" s="19">
        <v>136</v>
      </c>
      <c r="LI32" s="19">
        <v>133.67995999999999</v>
      </c>
      <c r="LJ32" s="19">
        <v>133.67995999999999</v>
      </c>
      <c r="LK32" s="19">
        <v>2.3200400000000001</v>
      </c>
      <c r="LL32" s="19">
        <v>65.5</v>
      </c>
      <c r="LM32" s="19">
        <v>67.461460000000002</v>
      </c>
      <c r="LN32" s="19">
        <v>67.461460000000002</v>
      </c>
      <c r="LO32" s="19">
        <v>-1.96146</v>
      </c>
      <c r="LP32" s="19">
        <v>74.900000000000006</v>
      </c>
      <c r="LQ32" s="19">
        <v>78.567999999999998</v>
      </c>
      <c r="LR32" s="19">
        <v>78.567999999999998</v>
      </c>
      <c r="LS32" s="19">
        <v>-3.6680000000000001</v>
      </c>
      <c r="LT32" s="19">
        <v>31</v>
      </c>
      <c r="LU32" s="19">
        <v>30.097560000000001</v>
      </c>
      <c r="LV32" s="19">
        <v>30.097560000000001</v>
      </c>
      <c r="LW32" s="19">
        <v>0.90244000000000002</v>
      </c>
      <c r="LX32" s="19"/>
      <c r="LY32" s="19"/>
      <c r="LZ32" s="19"/>
      <c r="MA32" s="19">
        <v>0</v>
      </c>
      <c r="MB32" s="19">
        <v>44.2</v>
      </c>
      <c r="MC32" s="19">
        <v>32.820509999999999</v>
      </c>
      <c r="MD32" s="19">
        <v>32.820509999999999</v>
      </c>
      <c r="ME32" s="19">
        <v>11.379490000000001</v>
      </c>
      <c r="MF32" s="19"/>
      <c r="MG32" s="19"/>
      <c r="MH32" s="19"/>
      <c r="MI32" s="19">
        <v>0</v>
      </c>
      <c r="MJ32" s="19"/>
      <c r="MK32" s="19"/>
      <c r="ML32" s="19"/>
      <c r="MM32" s="19">
        <v>0</v>
      </c>
      <c r="MN32" s="19">
        <v>138.19999999999999</v>
      </c>
      <c r="MO32" s="19">
        <v>148.96061</v>
      </c>
      <c r="MP32" s="19">
        <v>141.76481999999999</v>
      </c>
      <c r="MQ32" s="19">
        <v>-3.5648200000000001</v>
      </c>
      <c r="MR32" s="19"/>
      <c r="MS32" s="19"/>
      <c r="MT32" s="19"/>
      <c r="MU32" s="19">
        <v>0</v>
      </c>
      <c r="MV32" s="19">
        <v>175.3</v>
      </c>
      <c r="MW32" s="19"/>
      <c r="MX32" s="19"/>
      <c r="MY32" s="19">
        <v>175.3</v>
      </c>
      <c r="MZ32" s="19"/>
      <c r="NA32" s="19"/>
      <c r="NB32" s="19"/>
      <c r="NC32" s="19">
        <v>0</v>
      </c>
      <c r="ND32" s="19"/>
      <c r="NE32" s="19"/>
      <c r="NF32" s="19"/>
      <c r="NG32" s="19">
        <v>0</v>
      </c>
      <c r="NH32" s="19"/>
      <c r="NI32" s="19"/>
      <c r="NJ32" s="19"/>
      <c r="NK32" s="19">
        <v>0</v>
      </c>
      <c r="NL32" s="19"/>
      <c r="NM32" s="19"/>
      <c r="NN32" s="19"/>
      <c r="NO32" s="19">
        <v>0</v>
      </c>
      <c r="NP32" s="19">
        <v>182.7</v>
      </c>
      <c r="NQ32" s="19">
        <v>189.33252999999999</v>
      </c>
      <c r="NR32" s="19">
        <v>189.33252999999999</v>
      </c>
      <c r="NS32" s="19">
        <v>-6.63253</v>
      </c>
      <c r="NT32" s="19">
        <v>97.5</v>
      </c>
      <c r="NU32" s="19">
        <v>94.666269999999997</v>
      </c>
      <c r="NV32" s="19">
        <v>94.666269999999997</v>
      </c>
      <c r="NW32" s="19">
        <v>2.8337300000000001</v>
      </c>
      <c r="NX32" s="19">
        <v>0.8</v>
      </c>
      <c r="NY32" s="19">
        <v>0.79</v>
      </c>
      <c r="NZ32" s="19">
        <v>0.79</v>
      </c>
      <c r="OA32" s="19">
        <v>0.01</v>
      </c>
      <c r="OB32" s="19">
        <v>54.9</v>
      </c>
      <c r="OC32" s="19">
        <v>54.9</v>
      </c>
      <c r="OD32" s="19">
        <v>59.256</v>
      </c>
      <c r="OE32" s="19">
        <v>-4.3559999999999999</v>
      </c>
      <c r="OF32" s="19">
        <v>27.3</v>
      </c>
      <c r="OG32" s="19">
        <v>80.870999999999995</v>
      </c>
      <c r="OH32" s="19">
        <v>80.870999999999995</v>
      </c>
      <c r="OI32" s="19">
        <v>-53.570999999999998</v>
      </c>
      <c r="OJ32" s="19">
        <v>2.2000000000000002</v>
      </c>
      <c r="OK32" s="19">
        <v>4.5599999999999996</v>
      </c>
      <c r="OL32" s="19">
        <v>4.5599999999999996</v>
      </c>
      <c r="OM32" s="19">
        <v>-2.36</v>
      </c>
      <c r="ON32" s="19">
        <v>0.5</v>
      </c>
      <c r="OO32" s="19">
        <v>0.4</v>
      </c>
      <c r="OP32" s="19">
        <v>0.4</v>
      </c>
      <c r="OQ32" s="19">
        <v>0.1</v>
      </c>
      <c r="OR32" s="19">
        <v>0</v>
      </c>
      <c r="OS32" s="19"/>
      <c r="OT32" s="19">
        <v>17.560980000000001</v>
      </c>
      <c r="OU32" s="19">
        <v>-17.560980000000001</v>
      </c>
      <c r="OV32" s="19">
        <v>10</v>
      </c>
      <c r="OW32" s="19">
        <v>9.9830000000000005</v>
      </c>
      <c r="OX32" s="19">
        <v>9.9830000000000005</v>
      </c>
      <c r="OY32" s="19">
        <v>1.7000000000000001E-2</v>
      </c>
      <c r="OZ32" s="19">
        <v>5.4</v>
      </c>
      <c r="PA32" s="19">
        <v>5.67</v>
      </c>
      <c r="PB32" s="19">
        <v>5.67</v>
      </c>
      <c r="PC32" s="19">
        <v>-0.27</v>
      </c>
      <c r="PD32" s="19">
        <v>3.5</v>
      </c>
      <c r="PE32" s="19">
        <v>3.6</v>
      </c>
      <c r="PF32" s="19">
        <v>3.6</v>
      </c>
      <c r="PG32" s="19">
        <v>-0.1</v>
      </c>
      <c r="PH32" s="19">
        <v>3.6</v>
      </c>
      <c r="PI32" s="19">
        <v>4.5</v>
      </c>
      <c r="PJ32" s="19">
        <v>4.5</v>
      </c>
      <c r="PK32" s="19">
        <v>-0.9</v>
      </c>
      <c r="PL32" s="19">
        <v>20.5</v>
      </c>
      <c r="PM32" s="19">
        <v>19.5122</v>
      </c>
      <c r="PN32" s="19">
        <v>19.5122</v>
      </c>
      <c r="PO32" s="19">
        <v>0.98780000000000001</v>
      </c>
      <c r="PP32" s="19">
        <v>20</v>
      </c>
      <c r="PQ32" s="19">
        <v>19.5122</v>
      </c>
      <c r="PR32" s="19">
        <v>19.5122</v>
      </c>
      <c r="PS32" s="19">
        <v>0.48780000000000001</v>
      </c>
      <c r="PT32" s="19">
        <v>18.8</v>
      </c>
      <c r="PU32" s="19">
        <v>17.560980000000001</v>
      </c>
      <c r="PV32" s="19">
        <v>17.560980000000001</v>
      </c>
      <c r="PW32" s="19">
        <v>1.23902</v>
      </c>
      <c r="PX32" s="19">
        <v>3.7</v>
      </c>
      <c r="PY32" s="19"/>
      <c r="PZ32" s="19">
        <v>3.4</v>
      </c>
      <c r="QA32" s="19">
        <v>0.3</v>
      </c>
      <c r="QB32" s="19">
        <v>18.7</v>
      </c>
      <c r="QC32" s="19">
        <v>18.341460000000001</v>
      </c>
      <c r="QD32" s="19">
        <v>18.341460000000001</v>
      </c>
      <c r="QE32" s="19">
        <v>0.35854000000000003</v>
      </c>
      <c r="QF32" s="19">
        <v>14.5</v>
      </c>
      <c r="QG32" s="19">
        <v>7.7</v>
      </c>
      <c r="QH32" s="19">
        <v>13.134</v>
      </c>
      <c r="QI32" s="19">
        <v>1.3660000000000001</v>
      </c>
      <c r="QJ32" s="19">
        <v>15.9</v>
      </c>
      <c r="QK32" s="19">
        <v>11.1</v>
      </c>
      <c r="QL32" s="19">
        <v>9.7029999999999994</v>
      </c>
      <c r="QM32" s="19">
        <v>6.1970000000000001</v>
      </c>
      <c r="QN32" s="19">
        <v>11.2</v>
      </c>
      <c r="QO32" s="19">
        <v>14.7</v>
      </c>
      <c r="QP32" s="19">
        <v>16.053999999999998</v>
      </c>
      <c r="QQ32" s="19">
        <v>-4.8540000000000001</v>
      </c>
      <c r="QR32" s="19">
        <v>44.7</v>
      </c>
      <c r="QS32" s="19">
        <v>53.2</v>
      </c>
      <c r="QT32" s="19">
        <v>55.436999999999998</v>
      </c>
      <c r="QU32" s="19">
        <v>-10.737</v>
      </c>
      <c r="QV32" s="19">
        <v>3.2</v>
      </c>
      <c r="QW32" s="19">
        <v>3</v>
      </c>
      <c r="QX32" s="19">
        <v>3</v>
      </c>
      <c r="QY32" s="19">
        <v>0.2</v>
      </c>
      <c r="QZ32" s="19">
        <v>2.2999999999999998</v>
      </c>
      <c r="RA32" s="19">
        <v>2.4</v>
      </c>
      <c r="RB32" s="19">
        <v>2.4</v>
      </c>
      <c r="RC32" s="19">
        <v>-0.1</v>
      </c>
      <c r="RD32" s="19">
        <v>2.4</v>
      </c>
      <c r="RE32" s="19">
        <v>2.4</v>
      </c>
      <c r="RF32" s="19">
        <v>2.4</v>
      </c>
      <c r="RG32" s="19">
        <v>0</v>
      </c>
      <c r="RH32" s="19">
        <v>2.7</v>
      </c>
      <c r="RI32" s="19">
        <v>1.45</v>
      </c>
      <c r="RJ32" s="19">
        <v>1.45</v>
      </c>
      <c r="RK32" s="19">
        <v>1.25</v>
      </c>
      <c r="RL32" s="19">
        <v>16.399999999999999</v>
      </c>
      <c r="RM32" s="19">
        <v>10.3</v>
      </c>
      <c r="RN32" s="19">
        <v>17.829999999999998</v>
      </c>
      <c r="RO32" s="19">
        <v>-1.43</v>
      </c>
      <c r="RP32" s="19">
        <v>3.1</v>
      </c>
      <c r="RQ32" s="19">
        <v>3.3809999999999998</v>
      </c>
      <c r="RR32" s="19">
        <v>3.3809999999999998</v>
      </c>
      <c r="RS32" s="19">
        <v>-0.28100000000000003</v>
      </c>
      <c r="RT32" s="19">
        <v>20.3</v>
      </c>
      <c r="RU32" s="19">
        <v>19.869240000000001</v>
      </c>
      <c r="RV32" s="19">
        <v>19.869240000000001</v>
      </c>
      <c r="RW32" s="19">
        <v>0.43075999999999998</v>
      </c>
      <c r="RX32" s="19">
        <v>2</v>
      </c>
      <c r="RY32" s="19">
        <v>2</v>
      </c>
      <c r="RZ32" s="19">
        <v>2</v>
      </c>
      <c r="SA32" s="19">
        <v>0</v>
      </c>
      <c r="SB32" s="19">
        <v>0.3</v>
      </c>
      <c r="SC32" s="19"/>
      <c r="SD32" s="19">
        <v>0.7</v>
      </c>
      <c r="SE32" s="19">
        <v>-0.4</v>
      </c>
      <c r="SF32" s="19">
        <v>19.8</v>
      </c>
      <c r="SG32" s="19">
        <v>19.21951</v>
      </c>
      <c r="SH32" s="19">
        <v>19.21951</v>
      </c>
      <c r="SI32" s="19">
        <v>0.58048999999999995</v>
      </c>
      <c r="SJ32" s="19">
        <v>12.6</v>
      </c>
      <c r="SK32" s="19">
        <v>12.195119999999999</v>
      </c>
      <c r="SL32" s="19">
        <v>12.195119999999999</v>
      </c>
      <c r="SM32" s="19">
        <v>0.40488000000000002</v>
      </c>
      <c r="SN32" s="19">
        <v>20.2</v>
      </c>
      <c r="SO32" s="19">
        <v>19.5122</v>
      </c>
      <c r="SP32" s="19">
        <v>19.5122</v>
      </c>
      <c r="SQ32" s="19">
        <v>0.68779999999999997</v>
      </c>
      <c r="SR32" s="19">
        <v>20.3</v>
      </c>
      <c r="SS32" s="19">
        <v>19.5122</v>
      </c>
      <c r="ST32" s="19">
        <v>19.5122</v>
      </c>
      <c r="SU32" s="19">
        <v>0.78779999999999994</v>
      </c>
      <c r="SV32" s="19">
        <v>20</v>
      </c>
      <c r="SW32" s="19">
        <v>19.317070000000001</v>
      </c>
      <c r="SX32" s="19">
        <v>19.317070000000001</v>
      </c>
      <c r="SY32" s="19">
        <v>0.68293000000000004</v>
      </c>
      <c r="SZ32" s="19">
        <v>11.7</v>
      </c>
      <c r="TA32" s="19">
        <v>7.9</v>
      </c>
      <c r="TB32" s="19">
        <v>8.31</v>
      </c>
      <c r="TC32" s="19">
        <v>3.39</v>
      </c>
      <c r="TD32" s="19">
        <v>72.7</v>
      </c>
      <c r="TE32" s="19">
        <v>48.9</v>
      </c>
      <c r="TF32" s="19">
        <v>40.299999999999997</v>
      </c>
      <c r="TG32" s="19">
        <v>32.4</v>
      </c>
      <c r="TH32" s="19">
        <v>23.4</v>
      </c>
      <c r="TI32" s="19">
        <v>10.3</v>
      </c>
      <c r="TJ32" s="19">
        <v>14.218</v>
      </c>
      <c r="TK32" s="19">
        <v>9.1820000000000004</v>
      </c>
      <c r="TL32" s="19">
        <v>65.3</v>
      </c>
      <c r="TM32" s="19">
        <v>56</v>
      </c>
      <c r="TN32" s="19">
        <v>70.989999999999995</v>
      </c>
      <c r="TO32" s="19">
        <v>-5.69</v>
      </c>
      <c r="TP32" s="19">
        <v>97.2</v>
      </c>
      <c r="TQ32" s="19">
        <v>62.2</v>
      </c>
      <c r="TR32" s="19">
        <v>65.89</v>
      </c>
      <c r="TS32" s="19">
        <v>31.31</v>
      </c>
      <c r="TT32" s="19">
        <v>1.3</v>
      </c>
      <c r="TU32" s="19">
        <v>6.2</v>
      </c>
      <c r="TV32" s="19">
        <v>4.9400000000000004</v>
      </c>
      <c r="TW32" s="19">
        <v>-3.64</v>
      </c>
      <c r="TX32" s="19">
        <v>5.3</v>
      </c>
      <c r="TY32" s="19">
        <v>5.7</v>
      </c>
      <c r="TZ32" s="19">
        <v>3.8</v>
      </c>
      <c r="UA32" s="19">
        <v>1.5</v>
      </c>
      <c r="UB32" s="19">
        <v>13.1</v>
      </c>
      <c r="UC32" s="19">
        <v>19.5122</v>
      </c>
      <c r="UD32" s="19">
        <v>19.5122</v>
      </c>
      <c r="UE32" s="19">
        <v>-6.4122000000000003</v>
      </c>
      <c r="UF32" s="19">
        <v>8.4</v>
      </c>
      <c r="UG32" s="19">
        <v>8</v>
      </c>
      <c r="UH32" s="19">
        <v>8</v>
      </c>
      <c r="UI32" s="19">
        <v>0.4</v>
      </c>
      <c r="UJ32" s="19">
        <v>0</v>
      </c>
      <c r="UK32" s="19"/>
      <c r="UL32" s="19"/>
      <c r="UM32" s="19">
        <v>0</v>
      </c>
      <c r="UN32" s="19">
        <v>20.399999999999999</v>
      </c>
      <c r="UO32" s="19">
        <v>19.5122</v>
      </c>
      <c r="UP32" s="19">
        <v>19.5122</v>
      </c>
      <c r="UQ32" s="19">
        <v>0.88780000000000003</v>
      </c>
      <c r="UR32" s="19">
        <v>20.399999999999999</v>
      </c>
      <c r="US32" s="19">
        <v>19.5122</v>
      </c>
      <c r="UT32" s="19">
        <v>19.5122</v>
      </c>
      <c r="UU32" s="19">
        <v>0.88780000000000003</v>
      </c>
      <c r="UV32" s="19">
        <v>20.2</v>
      </c>
      <c r="UW32" s="19">
        <v>19.5122</v>
      </c>
      <c r="UX32" s="19">
        <v>19.5122</v>
      </c>
      <c r="UY32" s="19">
        <v>0.68779999999999997</v>
      </c>
      <c r="UZ32" s="19">
        <v>2.7</v>
      </c>
      <c r="VA32" s="19">
        <v>4.0030000000000001</v>
      </c>
      <c r="VB32" s="19">
        <v>4.0030000000000001</v>
      </c>
      <c r="VC32" s="19">
        <v>-1.3029999999999999</v>
      </c>
      <c r="VD32" s="19">
        <v>11.8</v>
      </c>
      <c r="VE32" s="19">
        <v>9.4</v>
      </c>
      <c r="VF32" s="19">
        <v>10.853999999999999</v>
      </c>
      <c r="VG32" s="19">
        <v>0.94599999999999995</v>
      </c>
      <c r="VH32" s="19">
        <v>47</v>
      </c>
      <c r="VI32" s="19">
        <v>56.3</v>
      </c>
      <c r="VJ32" s="19">
        <v>55.359000000000002</v>
      </c>
      <c r="VK32" s="19">
        <v>-8.359</v>
      </c>
      <c r="VL32" s="19">
        <v>0.6</v>
      </c>
      <c r="VM32" s="19">
        <v>0.6</v>
      </c>
      <c r="VN32" s="19">
        <v>0.6</v>
      </c>
      <c r="VO32" s="19">
        <v>0</v>
      </c>
      <c r="VP32" s="19">
        <v>49.5</v>
      </c>
      <c r="VQ32" s="19">
        <v>60.2</v>
      </c>
      <c r="VR32" s="19">
        <v>68.819999999999993</v>
      </c>
      <c r="VS32" s="19">
        <v>-19.32</v>
      </c>
      <c r="VT32" s="19">
        <v>41.5</v>
      </c>
      <c r="VU32" s="19">
        <v>80.599999999999994</v>
      </c>
      <c r="VV32" s="19">
        <v>68.95</v>
      </c>
      <c r="VW32" s="19">
        <v>-27.45</v>
      </c>
      <c r="VX32" s="19">
        <v>34.9</v>
      </c>
      <c r="VY32" s="19">
        <v>43.7</v>
      </c>
      <c r="VZ32" s="19">
        <v>43.779000000000003</v>
      </c>
      <c r="WA32" s="19">
        <v>-8.8789999999999996</v>
      </c>
      <c r="WB32" s="19">
        <v>7.1</v>
      </c>
      <c r="WC32" s="19">
        <v>5.6</v>
      </c>
      <c r="WD32" s="19">
        <v>12.073</v>
      </c>
      <c r="WE32" s="19">
        <v>-4.9729999999999999</v>
      </c>
      <c r="WF32" s="19">
        <v>9.1999999999999993</v>
      </c>
      <c r="WG32" s="19">
        <v>8.6</v>
      </c>
      <c r="WH32" s="19">
        <v>8.6</v>
      </c>
      <c r="WI32" s="19">
        <v>0.6</v>
      </c>
      <c r="WJ32" s="19">
        <v>20</v>
      </c>
      <c r="WK32" s="19">
        <v>19.317070000000001</v>
      </c>
      <c r="WL32" s="19">
        <v>19.317070000000001</v>
      </c>
      <c r="WM32" s="19">
        <v>0.68293000000000004</v>
      </c>
      <c r="WN32" s="19"/>
      <c r="WO32" s="19"/>
      <c r="WP32" s="19"/>
      <c r="WQ32" s="19">
        <v>0</v>
      </c>
      <c r="WR32" s="19"/>
      <c r="WS32" s="19"/>
      <c r="WT32" s="19"/>
      <c r="WU32" s="19">
        <v>0</v>
      </c>
      <c r="WV32" s="19">
        <v>35.58</v>
      </c>
      <c r="WW32" s="19">
        <v>35</v>
      </c>
      <c r="WX32" s="19">
        <v>35</v>
      </c>
      <c r="WY32" s="19">
        <v>0.57999999999999996</v>
      </c>
      <c r="WZ32" s="19">
        <v>27.8</v>
      </c>
      <c r="XA32" s="19">
        <v>29.184000000000001</v>
      </c>
      <c r="XB32" s="19">
        <v>29.184000000000001</v>
      </c>
      <c r="XC32" s="19">
        <v>-1.3839999999999999</v>
      </c>
      <c r="XD32" s="19">
        <v>3.2</v>
      </c>
      <c r="XE32" s="19">
        <v>2.8159999999999998</v>
      </c>
      <c r="XF32" s="19">
        <v>2.8159999999999998</v>
      </c>
      <c r="XG32" s="19">
        <v>0.38400000000000001</v>
      </c>
      <c r="XH32" s="19">
        <v>16.2</v>
      </c>
      <c r="XI32" s="19">
        <v>14</v>
      </c>
      <c r="XJ32" s="19">
        <v>14</v>
      </c>
      <c r="XK32" s="19">
        <v>2.2000000000000002</v>
      </c>
      <c r="XL32" s="19">
        <v>13.1</v>
      </c>
      <c r="XM32" s="19">
        <v>16.559999999999999</v>
      </c>
      <c r="XN32" s="19">
        <v>16.559999999999999</v>
      </c>
      <c r="XO32" s="19">
        <v>-3.46</v>
      </c>
      <c r="XP32" s="19">
        <v>7.13</v>
      </c>
      <c r="XQ32" s="19">
        <v>7.52</v>
      </c>
      <c r="XR32" s="19">
        <v>7.52</v>
      </c>
      <c r="XS32" s="19">
        <v>-0.39</v>
      </c>
    </row>
    <row r="33" spans="1:643" ht="24" customHeight="1" x14ac:dyDescent="0.25">
      <c r="A33" s="1"/>
      <c r="B33" s="13" t="s">
        <v>65</v>
      </c>
      <c r="C33" s="13" t="s">
        <v>730</v>
      </c>
      <c r="D33" s="14">
        <v>1.1000000000000001</v>
      </c>
      <c r="E33" s="14">
        <v>1.02</v>
      </c>
      <c r="F33" s="14">
        <v>1.02</v>
      </c>
      <c r="G33" s="14">
        <v>0.08</v>
      </c>
      <c r="H33" s="14">
        <v>1.6</v>
      </c>
      <c r="I33" s="14">
        <v>1.63</v>
      </c>
      <c r="J33" s="14">
        <v>1.63</v>
      </c>
      <c r="K33" s="14">
        <v>-0.03</v>
      </c>
      <c r="L33" s="14">
        <v>646.5</v>
      </c>
      <c r="M33" s="14">
        <v>597.99670000000003</v>
      </c>
      <c r="N33" s="14">
        <v>649.77760999999998</v>
      </c>
      <c r="O33" s="14">
        <v>-3.2776100000000001</v>
      </c>
      <c r="P33" s="14">
        <v>145.6</v>
      </c>
      <c r="Q33" s="14">
        <v>147.59345999999999</v>
      </c>
      <c r="R33" s="14">
        <v>147.59345999999999</v>
      </c>
      <c r="S33" s="14">
        <v>-1.99346</v>
      </c>
      <c r="T33" s="14"/>
      <c r="U33" s="14"/>
      <c r="V33" s="14"/>
      <c r="W33" s="14">
        <v>0</v>
      </c>
      <c r="X33" s="14"/>
      <c r="Y33" s="14"/>
      <c r="Z33" s="14"/>
      <c r="AA33" s="14">
        <v>0</v>
      </c>
      <c r="AB33" s="14">
        <v>75</v>
      </c>
      <c r="AC33" s="14">
        <v>76.618889999999993</v>
      </c>
      <c r="AD33" s="14">
        <v>71.778360000000006</v>
      </c>
      <c r="AE33" s="14">
        <v>3.2216399999999998</v>
      </c>
      <c r="AF33" s="14">
        <v>240.1</v>
      </c>
      <c r="AG33" s="14">
        <v>240.14849000000001</v>
      </c>
      <c r="AH33" s="14">
        <v>246.98840000000001</v>
      </c>
      <c r="AI33" s="14">
        <v>-6.8883999999999999</v>
      </c>
      <c r="AJ33" s="14">
        <v>0</v>
      </c>
      <c r="AK33" s="14"/>
      <c r="AL33" s="14"/>
      <c r="AM33" s="14">
        <v>0</v>
      </c>
      <c r="AN33" s="14">
        <v>78.7</v>
      </c>
      <c r="AO33" s="14">
        <v>87.149069999999995</v>
      </c>
      <c r="AP33" s="14"/>
      <c r="AQ33" s="14">
        <v>78.7</v>
      </c>
      <c r="AR33" s="14">
        <v>144.19999999999999</v>
      </c>
      <c r="AS33" s="14">
        <v>186.4444</v>
      </c>
      <c r="AT33" s="14">
        <v>185.03989999999999</v>
      </c>
      <c r="AU33" s="14">
        <v>-40.8399</v>
      </c>
      <c r="AV33" s="14">
        <v>143.6</v>
      </c>
      <c r="AW33" s="14">
        <v>186.4444</v>
      </c>
      <c r="AX33" s="14">
        <v>185.03989999999999</v>
      </c>
      <c r="AY33" s="14">
        <v>-41.439900000000002</v>
      </c>
      <c r="AZ33" s="14">
        <v>143.9</v>
      </c>
      <c r="BA33" s="14">
        <v>186.4444</v>
      </c>
      <c r="BB33" s="14">
        <v>185.03989999999999</v>
      </c>
      <c r="BC33" s="14">
        <v>-41.139899999999997</v>
      </c>
      <c r="BD33" s="14">
        <v>240.9</v>
      </c>
      <c r="BE33" s="14">
        <v>279.66658999999999</v>
      </c>
      <c r="BF33" s="14">
        <v>277.55986000000001</v>
      </c>
      <c r="BG33" s="14">
        <v>-36.659860000000002</v>
      </c>
      <c r="BH33" s="14">
        <v>199.4</v>
      </c>
      <c r="BI33" s="14">
        <v>195.12200999999999</v>
      </c>
      <c r="BJ33" s="14">
        <v>195.12200999999999</v>
      </c>
      <c r="BK33" s="14">
        <v>4.27799</v>
      </c>
      <c r="BL33" s="14">
        <v>105.3</v>
      </c>
      <c r="BM33" s="14">
        <v>97.561000000000007</v>
      </c>
      <c r="BN33" s="14">
        <v>97.561000000000007</v>
      </c>
      <c r="BO33" s="14">
        <v>7.7389999999999999</v>
      </c>
      <c r="BP33" s="14">
        <v>549.5</v>
      </c>
      <c r="BQ33" s="14">
        <v>559.46633999999995</v>
      </c>
      <c r="BR33" s="14">
        <v>559.46633999999995</v>
      </c>
      <c r="BS33" s="14">
        <v>-9.9663400000000006</v>
      </c>
      <c r="BT33" s="14">
        <v>10.8</v>
      </c>
      <c r="BU33" s="14">
        <v>10.17268</v>
      </c>
      <c r="BV33" s="14">
        <v>10.17268</v>
      </c>
      <c r="BW33" s="14">
        <v>0.62731999999999999</v>
      </c>
      <c r="BX33" s="14"/>
      <c r="BY33" s="14"/>
      <c r="BZ33" s="14"/>
      <c r="CA33" s="14">
        <v>0</v>
      </c>
      <c r="CB33" s="14"/>
      <c r="CC33" s="14"/>
      <c r="CD33" s="14"/>
      <c r="CE33" s="14">
        <v>0</v>
      </c>
      <c r="CF33" s="14"/>
      <c r="CG33" s="14"/>
      <c r="CH33" s="14"/>
      <c r="CI33" s="14">
        <v>0</v>
      </c>
      <c r="CJ33" s="14"/>
      <c r="CK33" s="14"/>
      <c r="CL33" s="14"/>
      <c r="CM33" s="14">
        <v>0</v>
      </c>
      <c r="CN33" s="14">
        <v>168.1</v>
      </c>
      <c r="CO33" s="14">
        <v>164.70732000000001</v>
      </c>
      <c r="CP33" s="14">
        <v>164.70732000000001</v>
      </c>
      <c r="CQ33" s="14">
        <v>3.3926799999999999</v>
      </c>
      <c r="CR33" s="14">
        <v>7.8</v>
      </c>
      <c r="CS33" s="14">
        <v>7.5928399999999998</v>
      </c>
      <c r="CT33" s="14">
        <v>7.5928399999999998</v>
      </c>
      <c r="CU33" s="14">
        <v>0.20716000000000001</v>
      </c>
      <c r="CV33" s="14">
        <v>2.6</v>
      </c>
      <c r="CW33" s="14">
        <v>4.1677999999999997</v>
      </c>
      <c r="CX33" s="14">
        <v>4.1677999999999997</v>
      </c>
      <c r="CY33" s="14">
        <v>-1.5678000000000001</v>
      </c>
      <c r="CZ33" s="14">
        <v>13.5</v>
      </c>
      <c r="DA33" s="14">
        <v>13.5265</v>
      </c>
      <c r="DB33" s="14">
        <v>10.34111</v>
      </c>
      <c r="DC33" s="14">
        <v>3.15889</v>
      </c>
      <c r="DD33" s="14">
        <v>4.9000000000000004</v>
      </c>
      <c r="DE33" s="14">
        <v>2.7514799999999999</v>
      </c>
      <c r="DF33" s="14">
        <v>6.8787000000000003</v>
      </c>
      <c r="DG33" s="14">
        <v>-1.9786999999999999</v>
      </c>
      <c r="DH33" s="14"/>
      <c r="DI33" s="14"/>
      <c r="DJ33" s="14"/>
      <c r="DK33" s="14">
        <v>0</v>
      </c>
      <c r="DL33" s="14">
        <v>111</v>
      </c>
      <c r="DM33" s="14">
        <v>143</v>
      </c>
      <c r="DN33" s="14">
        <v>143</v>
      </c>
      <c r="DO33" s="14">
        <v>-32</v>
      </c>
      <c r="DP33" s="14">
        <v>0</v>
      </c>
      <c r="DQ33" s="14"/>
      <c r="DR33" s="14">
        <v>8.9130000000000003</v>
      </c>
      <c r="DS33" s="14">
        <v>-8.9130000000000003</v>
      </c>
      <c r="DT33" s="14"/>
      <c r="DU33" s="14"/>
      <c r="DV33" s="14"/>
      <c r="DW33" s="14">
        <v>0</v>
      </c>
      <c r="DX33" s="14"/>
      <c r="DY33" s="14"/>
      <c r="DZ33" s="14"/>
      <c r="EA33" s="14">
        <v>0</v>
      </c>
      <c r="EB33" s="14"/>
      <c r="EC33" s="14"/>
      <c r="ED33" s="14">
        <v>4.92</v>
      </c>
      <c r="EE33" s="14">
        <v>-4.92</v>
      </c>
      <c r="EF33" s="14">
        <v>110.2</v>
      </c>
      <c r="EG33" s="14">
        <v>112.90537</v>
      </c>
      <c r="EH33" s="14">
        <v>112.90537</v>
      </c>
      <c r="EI33" s="14">
        <v>-2.7053699999999998</v>
      </c>
      <c r="EJ33" s="14">
        <v>130.4</v>
      </c>
      <c r="EK33" s="14">
        <v>131.26799</v>
      </c>
      <c r="EL33" s="14">
        <v>131.26799</v>
      </c>
      <c r="EM33" s="14">
        <v>-0.86799000000000004</v>
      </c>
      <c r="EN33" s="14"/>
      <c r="EO33" s="14"/>
      <c r="EP33" s="14"/>
      <c r="EQ33" s="14">
        <v>0</v>
      </c>
      <c r="ER33" s="14">
        <v>59.2</v>
      </c>
      <c r="ES33" s="14"/>
      <c r="ET33" s="14">
        <v>0</v>
      </c>
      <c r="EU33" s="14">
        <v>59.2</v>
      </c>
      <c r="EV33" s="14"/>
      <c r="EW33" s="14"/>
      <c r="EX33" s="14"/>
      <c r="EY33" s="14">
        <v>0</v>
      </c>
      <c r="EZ33" s="14">
        <v>6.5070600000000001</v>
      </c>
      <c r="FA33" s="14">
        <v>6.39</v>
      </c>
      <c r="FB33" s="14">
        <v>6.39</v>
      </c>
      <c r="FC33" s="14">
        <v>0.11706</v>
      </c>
      <c r="FD33" s="14">
        <v>451.87299999999999</v>
      </c>
      <c r="FE33" s="14">
        <v>451.03415000000001</v>
      </c>
      <c r="FF33" s="14">
        <v>451.03415000000001</v>
      </c>
      <c r="FG33" s="14">
        <v>0.83884999999999998</v>
      </c>
      <c r="FH33" s="14">
        <v>21.3</v>
      </c>
      <c r="FI33" s="14">
        <v>67.508110000000002</v>
      </c>
      <c r="FJ33" s="14">
        <v>81.173749999999998</v>
      </c>
      <c r="FK33" s="14">
        <v>-59.873750000000001</v>
      </c>
      <c r="FL33" s="14">
        <v>0</v>
      </c>
      <c r="FM33" s="14"/>
      <c r="FN33" s="14">
        <v>148.62634</v>
      </c>
      <c r="FO33" s="14">
        <v>-148.62634</v>
      </c>
      <c r="FP33" s="14">
        <v>0</v>
      </c>
      <c r="FQ33" s="14"/>
      <c r="FR33" s="14">
        <v>41.498959999999997</v>
      </c>
      <c r="FS33" s="14">
        <v>-41.498959999999997</v>
      </c>
      <c r="FT33" s="14">
        <v>18.3</v>
      </c>
      <c r="FU33" s="14">
        <v>19.28585</v>
      </c>
      <c r="FV33" s="14">
        <v>19.28585</v>
      </c>
      <c r="FW33" s="14">
        <v>-0.98585</v>
      </c>
      <c r="FX33" s="14">
        <v>0</v>
      </c>
      <c r="FY33" s="14"/>
      <c r="FZ33" s="14">
        <v>19.21951</v>
      </c>
      <c r="GA33" s="14">
        <v>-19.21951</v>
      </c>
      <c r="GB33" s="14">
        <v>97.8</v>
      </c>
      <c r="GC33" s="14">
        <v>87.657560000000004</v>
      </c>
      <c r="GD33" s="14">
        <v>87.657560000000004</v>
      </c>
      <c r="GE33" s="14">
        <v>10.142440000000001</v>
      </c>
      <c r="GF33" s="14">
        <v>175.3</v>
      </c>
      <c r="GG33" s="14">
        <v>181.66672</v>
      </c>
      <c r="GH33" s="14">
        <v>181.66672</v>
      </c>
      <c r="GI33" s="14">
        <v>-6.3667199999999999</v>
      </c>
      <c r="GJ33" s="14">
        <v>175.4</v>
      </c>
      <c r="GK33" s="14">
        <v>181.66672</v>
      </c>
      <c r="GL33" s="14">
        <v>181.66672</v>
      </c>
      <c r="GM33" s="14">
        <v>-6.2667200000000003</v>
      </c>
      <c r="GN33" s="14">
        <v>182.2</v>
      </c>
      <c r="GO33" s="14">
        <v>181.66672</v>
      </c>
      <c r="GP33" s="14">
        <v>181.66672</v>
      </c>
      <c r="GQ33" s="14">
        <v>0.53327999999999998</v>
      </c>
      <c r="GR33" s="14">
        <v>108.7</v>
      </c>
      <c r="GS33" s="14">
        <v>110.91316999999999</v>
      </c>
      <c r="GT33" s="14">
        <v>110.91316999999999</v>
      </c>
      <c r="GU33" s="14">
        <v>-2.2131699999999999</v>
      </c>
      <c r="GV33" s="14"/>
      <c r="GW33" s="14"/>
      <c r="GX33" s="14"/>
      <c r="GY33" s="14">
        <v>0</v>
      </c>
      <c r="GZ33" s="14">
        <v>3</v>
      </c>
      <c r="HA33" s="14">
        <v>2.9556100000000001</v>
      </c>
      <c r="HB33" s="14">
        <v>2.9556100000000001</v>
      </c>
      <c r="HC33" s="14">
        <v>4.4389999999999999E-2</v>
      </c>
      <c r="HD33" s="14">
        <v>44.9</v>
      </c>
      <c r="HE33" s="14">
        <v>47.26634</v>
      </c>
      <c r="HF33" s="14">
        <v>47.26634</v>
      </c>
      <c r="HG33" s="14">
        <v>-2.3663400000000001</v>
      </c>
      <c r="HH33" s="14"/>
      <c r="HI33" s="14"/>
      <c r="HJ33" s="14"/>
      <c r="HK33" s="14">
        <v>0</v>
      </c>
      <c r="HL33" s="14">
        <v>3.8</v>
      </c>
      <c r="HM33" s="14">
        <v>4.0998900000000003</v>
      </c>
      <c r="HN33" s="14">
        <v>4.0998900000000003</v>
      </c>
      <c r="HO33" s="14">
        <v>-0.29988999999999999</v>
      </c>
      <c r="HP33" s="14">
        <v>28.5</v>
      </c>
      <c r="HQ33" s="14">
        <v>30.294039999999999</v>
      </c>
      <c r="HR33" s="14">
        <v>30.294039999999999</v>
      </c>
      <c r="HS33" s="14">
        <v>-1.7940400000000001</v>
      </c>
      <c r="HT33" s="14">
        <v>173.3</v>
      </c>
      <c r="HU33" s="14">
        <v>171.54185000000001</v>
      </c>
      <c r="HV33" s="14">
        <v>171.54185000000001</v>
      </c>
      <c r="HW33" s="14">
        <v>1.7581500000000001</v>
      </c>
      <c r="HX33" s="14">
        <v>93.5</v>
      </c>
      <c r="HY33" s="14">
        <v>95.918049999999994</v>
      </c>
      <c r="HZ33" s="14">
        <v>95.918049999999994</v>
      </c>
      <c r="IA33" s="14">
        <v>-2.41805</v>
      </c>
      <c r="IB33" s="14">
        <v>25</v>
      </c>
      <c r="IC33" s="14">
        <v>56.58352</v>
      </c>
      <c r="ID33" s="14"/>
      <c r="IE33" s="14">
        <v>25</v>
      </c>
      <c r="IF33" s="14"/>
      <c r="IG33" s="14"/>
      <c r="IH33" s="14"/>
      <c r="II33" s="14">
        <v>0</v>
      </c>
      <c r="IJ33" s="14">
        <v>44.5</v>
      </c>
      <c r="IK33" s="14">
        <v>48.41648</v>
      </c>
      <c r="IL33" s="14">
        <v>48.41648</v>
      </c>
      <c r="IM33" s="14">
        <v>-3.91648</v>
      </c>
      <c r="IN33" s="14"/>
      <c r="IO33" s="14"/>
      <c r="IP33" s="14"/>
      <c r="IQ33" s="14">
        <v>0</v>
      </c>
      <c r="IR33" s="14"/>
      <c r="IS33" s="14"/>
      <c r="IT33" s="14"/>
      <c r="IU33" s="14">
        <v>0</v>
      </c>
      <c r="IV33" s="14"/>
      <c r="IW33" s="14"/>
      <c r="IX33" s="14"/>
      <c r="IY33" s="14">
        <v>0</v>
      </c>
      <c r="IZ33" s="14">
        <v>86.5</v>
      </c>
      <c r="JA33" s="14">
        <v>89.349029999999999</v>
      </c>
      <c r="JB33" s="14">
        <v>133.35676000000001</v>
      </c>
      <c r="JC33" s="14">
        <v>-46.856760000000001</v>
      </c>
      <c r="JD33" s="14">
        <v>163.69999999999999</v>
      </c>
      <c r="JE33" s="14">
        <v>159.99996999999999</v>
      </c>
      <c r="JF33" s="14">
        <v>164.28674000000001</v>
      </c>
      <c r="JG33" s="14">
        <v>-0.58674000000000004</v>
      </c>
      <c r="JH33" s="14">
        <v>156.1</v>
      </c>
      <c r="JI33" s="14">
        <v>159.99996999999999</v>
      </c>
      <c r="JJ33" s="14">
        <v>164.28674000000001</v>
      </c>
      <c r="JK33" s="14">
        <v>-8.1867400000000004</v>
      </c>
      <c r="JL33" s="14">
        <v>0</v>
      </c>
      <c r="JM33" s="14"/>
      <c r="JN33" s="14">
        <v>10</v>
      </c>
      <c r="JO33" s="14">
        <v>-10</v>
      </c>
      <c r="JP33" s="14">
        <v>158.69999999999999</v>
      </c>
      <c r="JQ33" s="14">
        <v>159.99996999999999</v>
      </c>
      <c r="JR33" s="14">
        <v>164.28674000000001</v>
      </c>
      <c r="JS33" s="14">
        <v>-5.5867399999999998</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113.4</v>
      </c>
      <c r="KO33" s="14">
        <v>114.11063</v>
      </c>
      <c r="KP33" s="14">
        <v>114.11063</v>
      </c>
      <c r="KQ33" s="14">
        <v>-0.71062999999999998</v>
      </c>
      <c r="KR33" s="14"/>
      <c r="KS33" s="14"/>
      <c r="KT33" s="14"/>
      <c r="KU33" s="14">
        <v>0</v>
      </c>
      <c r="KV33" s="14"/>
      <c r="KW33" s="14"/>
      <c r="KX33" s="14"/>
      <c r="KY33" s="14">
        <v>0</v>
      </c>
      <c r="KZ33" s="14"/>
      <c r="LA33" s="14"/>
      <c r="LB33" s="14">
        <v>3.5488499999999998</v>
      </c>
      <c r="LC33" s="14">
        <v>-3.5488499999999998</v>
      </c>
      <c r="LD33" s="14">
        <v>207.8</v>
      </c>
      <c r="LE33" s="14">
        <v>211.73072999999999</v>
      </c>
      <c r="LF33" s="14">
        <v>216.57126</v>
      </c>
      <c r="LG33" s="14">
        <v>-8.7712599999999998</v>
      </c>
      <c r="LH33" s="14">
        <v>132.1</v>
      </c>
      <c r="LI33" s="14">
        <v>133.67995999999999</v>
      </c>
      <c r="LJ33" s="14">
        <v>133.67995999999999</v>
      </c>
      <c r="LK33" s="14">
        <v>-1.57996</v>
      </c>
      <c r="LL33" s="14">
        <v>63.7</v>
      </c>
      <c r="LM33" s="14">
        <v>67.461460000000002</v>
      </c>
      <c r="LN33" s="14">
        <v>67.461460000000002</v>
      </c>
      <c r="LO33" s="14">
        <v>-3.76146</v>
      </c>
      <c r="LP33" s="14">
        <v>71.900000000000006</v>
      </c>
      <c r="LQ33" s="14">
        <v>78.567999999999998</v>
      </c>
      <c r="LR33" s="14">
        <v>78.567999999999998</v>
      </c>
      <c r="LS33" s="14">
        <v>-6.6680000000000001</v>
      </c>
      <c r="LT33" s="14">
        <v>30.7</v>
      </c>
      <c r="LU33" s="14">
        <v>30.097560000000001</v>
      </c>
      <c r="LV33" s="14">
        <v>30.097560000000001</v>
      </c>
      <c r="LW33" s="14">
        <v>0.60243999999999998</v>
      </c>
      <c r="LX33" s="14"/>
      <c r="LY33" s="14"/>
      <c r="LZ33" s="14"/>
      <c r="MA33" s="14">
        <v>0</v>
      </c>
      <c r="MB33" s="14">
        <v>31.7</v>
      </c>
      <c r="MC33" s="14">
        <v>32.820509999999999</v>
      </c>
      <c r="MD33" s="14">
        <v>32.820509999999999</v>
      </c>
      <c r="ME33" s="14">
        <v>-1.1205099999999999</v>
      </c>
      <c r="MF33" s="14"/>
      <c r="MG33" s="14"/>
      <c r="MH33" s="14"/>
      <c r="MI33" s="14">
        <v>0</v>
      </c>
      <c r="MJ33" s="14"/>
      <c r="MK33" s="14"/>
      <c r="ML33" s="14"/>
      <c r="MM33" s="14">
        <v>0</v>
      </c>
      <c r="MN33" s="14">
        <v>103.6</v>
      </c>
      <c r="MO33" s="14">
        <v>119.62479</v>
      </c>
      <c r="MP33" s="14">
        <v>104</v>
      </c>
      <c r="MQ33" s="14">
        <v>-0.4</v>
      </c>
      <c r="MR33" s="14"/>
      <c r="MS33" s="14"/>
      <c r="MT33" s="14"/>
      <c r="MU33" s="14">
        <v>0</v>
      </c>
      <c r="MV33" s="14">
        <v>103</v>
      </c>
      <c r="MW33" s="14">
        <v>102.5641</v>
      </c>
      <c r="MX33" s="14"/>
      <c r="MY33" s="14">
        <v>103</v>
      </c>
      <c r="MZ33" s="14"/>
      <c r="NA33" s="14"/>
      <c r="NB33" s="14"/>
      <c r="NC33" s="14">
        <v>0</v>
      </c>
      <c r="ND33" s="14"/>
      <c r="NE33" s="14"/>
      <c r="NF33" s="14"/>
      <c r="NG33" s="14">
        <v>0</v>
      </c>
      <c r="NH33" s="14"/>
      <c r="NI33" s="14"/>
      <c r="NJ33" s="14"/>
      <c r="NK33" s="14">
        <v>0</v>
      </c>
      <c r="NL33" s="14"/>
      <c r="NM33" s="14"/>
      <c r="NN33" s="14"/>
      <c r="NO33" s="14">
        <v>0</v>
      </c>
      <c r="NP33" s="14">
        <v>179.6</v>
      </c>
      <c r="NQ33" s="14">
        <v>189.33252999999999</v>
      </c>
      <c r="NR33" s="14">
        <v>144.27350000000001</v>
      </c>
      <c r="NS33" s="14">
        <v>35.326500000000003</v>
      </c>
      <c r="NT33" s="14">
        <v>96.2</v>
      </c>
      <c r="NU33" s="14">
        <v>94.666269999999997</v>
      </c>
      <c r="NV33" s="14">
        <v>72.136750000000006</v>
      </c>
      <c r="NW33" s="14">
        <v>24.06325</v>
      </c>
      <c r="NX33" s="14">
        <v>0.5</v>
      </c>
      <c r="NY33" s="14">
        <v>0.78300000000000003</v>
      </c>
      <c r="NZ33" s="14">
        <v>0.78300000000000003</v>
      </c>
      <c r="OA33" s="14">
        <v>-0.28299999999999997</v>
      </c>
      <c r="OB33" s="14">
        <v>66.599999999999994</v>
      </c>
      <c r="OC33" s="14">
        <v>59.8</v>
      </c>
      <c r="OD33" s="14">
        <v>61.621000000000002</v>
      </c>
      <c r="OE33" s="14">
        <v>4.9790000000000001</v>
      </c>
      <c r="OF33" s="14">
        <v>20.9</v>
      </c>
      <c r="OG33" s="14">
        <v>60</v>
      </c>
      <c r="OH33" s="14">
        <v>80.87</v>
      </c>
      <c r="OI33" s="14">
        <v>-59.97</v>
      </c>
      <c r="OJ33" s="14">
        <v>3.1</v>
      </c>
      <c r="OK33" s="14">
        <v>5.3140000000000001</v>
      </c>
      <c r="OL33" s="14">
        <v>5.3140000000000001</v>
      </c>
      <c r="OM33" s="14">
        <v>-2.214</v>
      </c>
      <c r="ON33" s="14">
        <v>0.4</v>
      </c>
      <c r="OO33" s="14">
        <v>0.4</v>
      </c>
      <c r="OP33" s="14">
        <v>0.4</v>
      </c>
      <c r="OQ33" s="14">
        <v>0</v>
      </c>
      <c r="OR33" s="14">
        <v>6.7</v>
      </c>
      <c r="OS33" s="14"/>
      <c r="OT33" s="14">
        <v>17.560980000000001</v>
      </c>
      <c r="OU33" s="14">
        <v>-10.86098</v>
      </c>
      <c r="OV33" s="14">
        <v>9.9</v>
      </c>
      <c r="OW33" s="14">
        <v>9.9830000000000005</v>
      </c>
      <c r="OX33" s="14">
        <v>9.9830000000000005</v>
      </c>
      <c r="OY33" s="14">
        <v>-8.3000000000000004E-2</v>
      </c>
      <c r="OZ33" s="14">
        <v>5.6</v>
      </c>
      <c r="PA33" s="14">
        <v>5.67</v>
      </c>
      <c r="PB33" s="14">
        <v>5.67</v>
      </c>
      <c r="PC33" s="14">
        <v>-7.0000000000000007E-2</v>
      </c>
      <c r="PD33" s="14">
        <v>3.5</v>
      </c>
      <c r="PE33" s="14">
        <v>3.6</v>
      </c>
      <c r="PF33" s="14">
        <v>3.6</v>
      </c>
      <c r="PG33" s="14">
        <v>-0.1</v>
      </c>
      <c r="PH33" s="14">
        <v>3.7</v>
      </c>
      <c r="PI33" s="14">
        <v>4.5</v>
      </c>
      <c r="PJ33" s="14">
        <v>4.5</v>
      </c>
      <c r="PK33" s="14">
        <v>-0.8</v>
      </c>
      <c r="PL33" s="14">
        <v>20</v>
      </c>
      <c r="PM33" s="14">
        <v>19.5122</v>
      </c>
      <c r="PN33" s="14">
        <v>19.5122</v>
      </c>
      <c r="PO33" s="14">
        <v>0.48780000000000001</v>
      </c>
      <c r="PP33" s="14">
        <v>20</v>
      </c>
      <c r="PQ33" s="14">
        <v>19.5122</v>
      </c>
      <c r="PR33" s="14">
        <v>19.5122</v>
      </c>
      <c r="PS33" s="14">
        <v>0.48780000000000001</v>
      </c>
      <c r="PT33" s="14">
        <v>18.8</v>
      </c>
      <c r="PU33" s="14">
        <v>17.560980000000001</v>
      </c>
      <c r="PV33" s="14">
        <v>17.560980000000001</v>
      </c>
      <c r="PW33" s="14">
        <v>1.23902</v>
      </c>
      <c r="PX33" s="14">
        <v>3.7</v>
      </c>
      <c r="PY33" s="14"/>
      <c r="PZ33" s="14">
        <v>3.4</v>
      </c>
      <c r="QA33" s="14">
        <v>0.3</v>
      </c>
      <c r="QB33" s="14">
        <v>18.600000000000001</v>
      </c>
      <c r="QC33" s="14">
        <v>18.341460000000001</v>
      </c>
      <c r="QD33" s="14">
        <v>18.341460000000001</v>
      </c>
      <c r="QE33" s="14">
        <v>0.25853999999999999</v>
      </c>
      <c r="QF33" s="14">
        <v>10.199999999999999</v>
      </c>
      <c r="QG33" s="14">
        <v>7.1</v>
      </c>
      <c r="QH33" s="14">
        <v>10.005000000000001</v>
      </c>
      <c r="QI33" s="14">
        <v>0.19500000000000001</v>
      </c>
      <c r="QJ33" s="14">
        <v>12.5</v>
      </c>
      <c r="QK33" s="14">
        <v>10.9</v>
      </c>
      <c r="QL33" s="14">
        <v>10.087</v>
      </c>
      <c r="QM33" s="14">
        <v>2.4129999999999998</v>
      </c>
      <c r="QN33" s="14">
        <v>16.3</v>
      </c>
      <c r="QO33" s="14">
        <v>15.9</v>
      </c>
      <c r="QP33" s="14">
        <v>16.811</v>
      </c>
      <c r="QQ33" s="14">
        <v>-0.51100000000000001</v>
      </c>
      <c r="QR33" s="14">
        <v>58.6</v>
      </c>
      <c r="QS33" s="14">
        <v>56.3</v>
      </c>
      <c r="QT33" s="14">
        <v>59.073999999999998</v>
      </c>
      <c r="QU33" s="14">
        <v>-0.47399999999999998</v>
      </c>
      <c r="QV33" s="14">
        <v>3.2</v>
      </c>
      <c r="QW33" s="14">
        <v>3</v>
      </c>
      <c r="QX33" s="14">
        <v>3</v>
      </c>
      <c r="QY33" s="14">
        <v>0.2</v>
      </c>
      <c r="QZ33" s="14">
        <v>2.2999999999999998</v>
      </c>
      <c r="RA33" s="14">
        <v>2.4</v>
      </c>
      <c r="RB33" s="14">
        <v>2.4</v>
      </c>
      <c r="RC33" s="14">
        <v>-0.1</v>
      </c>
      <c r="RD33" s="14">
        <v>2.4</v>
      </c>
      <c r="RE33" s="14">
        <v>2.4</v>
      </c>
      <c r="RF33" s="14">
        <v>2.4</v>
      </c>
      <c r="RG33" s="14">
        <v>0</v>
      </c>
      <c r="RH33" s="14">
        <v>2.7</v>
      </c>
      <c r="RI33" s="14">
        <v>1.45</v>
      </c>
      <c r="RJ33" s="14">
        <v>1.45</v>
      </c>
      <c r="RK33" s="14">
        <v>1.25</v>
      </c>
      <c r="RL33" s="14">
        <v>11.4</v>
      </c>
      <c r="RM33" s="14">
        <v>8.4</v>
      </c>
      <c r="RN33" s="14">
        <v>17.978999999999999</v>
      </c>
      <c r="RO33" s="14">
        <v>-6.5789999999999997</v>
      </c>
      <c r="RP33" s="14">
        <v>3</v>
      </c>
      <c r="RQ33" s="14">
        <v>3.3809999999999998</v>
      </c>
      <c r="RR33" s="14">
        <v>3.3809999999999998</v>
      </c>
      <c r="RS33" s="14">
        <v>-0.38100000000000001</v>
      </c>
      <c r="RT33" s="14">
        <v>20.2</v>
      </c>
      <c r="RU33" s="14">
        <v>19.869240000000001</v>
      </c>
      <c r="RV33" s="14">
        <v>19.869240000000001</v>
      </c>
      <c r="RW33" s="14">
        <v>0.33076</v>
      </c>
      <c r="RX33" s="14">
        <v>2</v>
      </c>
      <c r="RY33" s="14">
        <v>2</v>
      </c>
      <c r="RZ33" s="14">
        <v>2</v>
      </c>
      <c r="SA33" s="14">
        <v>0</v>
      </c>
      <c r="SB33" s="14">
        <v>0.3</v>
      </c>
      <c r="SC33" s="14"/>
      <c r="SD33" s="14">
        <v>0.7</v>
      </c>
      <c r="SE33" s="14">
        <v>-0.4</v>
      </c>
      <c r="SF33" s="14">
        <v>19.899999999999999</v>
      </c>
      <c r="SG33" s="14">
        <v>19.21951</v>
      </c>
      <c r="SH33" s="14">
        <v>19.21951</v>
      </c>
      <c r="SI33" s="14">
        <v>0.68049000000000004</v>
      </c>
      <c r="SJ33" s="14">
        <v>12.6</v>
      </c>
      <c r="SK33" s="14">
        <v>12.195119999999999</v>
      </c>
      <c r="SL33" s="14">
        <v>12.195119999999999</v>
      </c>
      <c r="SM33" s="14">
        <v>0.40488000000000002</v>
      </c>
      <c r="SN33" s="14">
        <v>20</v>
      </c>
      <c r="SO33" s="14">
        <v>19.5122</v>
      </c>
      <c r="SP33" s="14">
        <v>19.5122</v>
      </c>
      <c r="SQ33" s="14">
        <v>0.48780000000000001</v>
      </c>
      <c r="SR33" s="14">
        <v>20.2</v>
      </c>
      <c r="SS33" s="14">
        <v>19.5122</v>
      </c>
      <c r="ST33" s="14">
        <v>19.5122</v>
      </c>
      <c r="SU33" s="14">
        <v>0.68779999999999997</v>
      </c>
      <c r="SV33" s="14">
        <v>19.8</v>
      </c>
      <c r="SW33" s="14">
        <v>19.317070000000001</v>
      </c>
      <c r="SX33" s="14">
        <v>19.317070000000001</v>
      </c>
      <c r="SY33" s="14">
        <v>0.48293000000000003</v>
      </c>
      <c r="SZ33" s="14">
        <v>12.6</v>
      </c>
      <c r="TA33" s="14">
        <v>9.3000000000000007</v>
      </c>
      <c r="TB33" s="14">
        <v>6.8470000000000004</v>
      </c>
      <c r="TC33" s="14">
        <v>5.7530000000000001</v>
      </c>
      <c r="TD33" s="14">
        <v>73.599999999999994</v>
      </c>
      <c r="TE33" s="14">
        <v>72.5</v>
      </c>
      <c r="TF33" s="14">
        <v>41.503999999999998</v>
      </c>
      <c r="TG33" s="14">
        <v>32.095999999999997</v>
      </c>
      <c r="TH33" s="14">
        <v>32.5</v>
      </c>
      <c r="TI33" s="14">
        <v>8.3000000000000007</v>
      </c>
      <c r="TJ33" s="14">
        <v>18.771999999999998</v>
      </c>
      <c r="TK33" s="14">
        <v>13.728</v>
      </c>
      <c r="TL33" s="14">
        <v>85.6</v>
      </c>
      <c r="TM33" s="14">
        <v>53.861440000000002</v>
      </c>
      <c r="TN33" s="14">
        <v>84.32</v>
      </c>
      <c r="TO33" s="14">
        <v>1.28</v>
      </c>
      <c r="TP33" s="14">
        <v>108.5</v>
      </c>
      <c r="TQ33" s="14">
        <v>57.83952</v>
      </c>
      <c r="TR33" s="14">
        <v>74.650000000000006</v>
      </c>
      <c r="TS33" s="14">
        <v>33.85</v>
      </c>
      <c r="TT33" s="14">
        <v>2.2999999999999998</v>
      </c>
      <c r="TU33" s="14">
        <v>7.2</v>
      </c>
      <c r="TV33" s="14">
        <v>6.83</v>
      </c>
      <c r="TW33" s="14">
        <v>-4.53</v>
      </c>
      <c r="TX33" s="14">
        <v>9.6999999999999993</v>
      </c>
      <c r="TY33" s="14">
        <v>6.1</v>
      </c>
      <c r="TZ33" s="14">
        <v>5.93</v>
      </c>
      <c r="UA33" s="14">
        <v>3.77</v>
      </c>
      <c r="UB33" s="14">
        <v>0</v>
      </c>
      <c r="UC33" s="14">
        <v>0</v>
      </c>
      <c r="UD33" s="14">
        <v>19.5122</v>
      </c>
      <c r="UE33" s="14">
        <v>-19.5122</v>
      </c>
      <c r="UF33" s="14">
        <v>8.4</v>
      </c>
      <c r="UG33" s="14">
        <v>8</v>
      </c>
      <c r="UH33" s="14">
        <v>8</v>
      </c>
      <c r="UI33" s="14">
        <v>0.4</v>
      </c>
      <c r="UJ33" s="14">
        <v>0</v>
      </c>
      <c r="UK33" s="14"/>
      <c r="UL33" s="14"/>
      <c r="UM33" s="14">
        <v>0</v>
      </c>
      <c r="UN33" s="14">
        <v>20.399999999999999</v>
      </c>
      <c r="UO33" s="14">
        <v>19.5122</v>
      </c>
      <c r="UP33" s="14">
        <v>19.5122</v>
      </c>
      <c r="UQ33" s="14">
        <v>0.88780000000000003</v>
      </c>
      <c r="UR33" s="14">
        <v>20.399999999999999</v>
      </c>
      <c r="US33" s="14">
        <v>19.5122</v>
      </c>
      <c r="UT33" s="14">
        <v>19.5122</v>
      </c>
      <c r="UU33" s="14">
        <v>0.88780000000000003</v>
      </c>
      <c r="UV33" s="14">
        <v>20.2</v>
      </c>
      <c r="UW33" s="14">
        <v>19.5122</v>
      </c>
      <c r="UX33" s="14">
        <v>19.5122</v>
      </c>
      <c r="UY33" s="14">
        <v>0.68779999999999997</v>
      </c>
      <c r="UZ33" s="14">
        <v>2.5</v>
      </c>
      <c r="VA33" s="14">
        <v>4.8710000000000004</v>
      </c>
      <c r="VB33" s="14">
        <v>4.8710000000000004</v>
      </c>
      <c r="VC33" s="14">
        <v>-2.371</v>
      </c>
      <c r="VD33" s="14">
        <v>6.6</v>
      </c>
      <c r="VE33" s="14">
        <v>7</v>
      </c>
      <c r="VF33" s="14">
        <v>13.092000000000001</v>
      </c>
      <c r="VG33" s="14">
        <v>-6.492</v>
      </c>
      <c r="VH33" s="14">
        <v>155.1</v>
      </c>
      <c r="VI33" s="14">
        <v>36</v>
      </c>
      <c r="VJ33" s="14">
        <v>45.606999999999999</v>
      </c>
      <c r="VK33" s="14">
        <v>109.49299999999999</v>
      </c>
      <c r="VL33" s="14">
        <v>0.6</v>
      </c>
      <c r="VM33" s="14">
        <v>0.6</v>
      </c>
      <c r="VN33" s="14">
        <v>0.6</v>
      </c>
      <c r="VO33" s="14">
        <v>0</v>
      </c>
      <c r="VP33" s="14">
        <v>31</v>
      </c>
      <c r="VQ33" s="14">
        <v>55.251179999999998</v>
      </c>
      <c r="VR33" s="14">
        <v>73.682000000000002</v>
      </c>
      <c r="VS33" s="14">
        <v>-42.682000000000002</v>
      </c>
      <c r="VT33" s="14">
        <v>21.7</v>
      </c>
      <c r="VU33" s="14">
        <v>101.7</v>
      </c>
      <c r="VV33" s="14">
        <v>74.653999999999996</v>
      </c>
      <c r="VW33" s="14">
        <v>-52.954000000000001</v>
      </c>
      <c r="VX33" s="14">
        <v>106.2</v>
      </c>
      <c r="VY33" s="14">
        <v>27.632650000000002</v>
      </c>
      <c r="VZ33" s="14">
        <v>36.811</v>
      </c>
      <c r="WA33" s="14">
        <v>69.388999999999996</v>
      </c>
      <c r="WB33" s="14">
        <v>2.5</v>
      </c>
      <c r="WC33" s="14">
        <v>4.7</v>
      </c>
      <c r="WD33" s="14">
        <v>10.311999999999999</v>
      </c>
      <c r="WE33" s="14">
        <v>-7.8120000000000003</v>
      </c>
      <c r="WF33" s="14">
        <v>9.1999999999999993</v>
      </c>
      <c r="WG33" s="14">
        <v>8.6</v>
      </c>
      <c r="WH33" s="14">
        <v>8.6</v>
      </c>
      <c r="WI33" s="14">
        <v>0.6</v>
      </c>
      <c r="WJ33" s="14">
        <v>19.8</v>
      </c>
      <c r="WK33" s="14">
        <v>19.317070000000001</v>
      </c>
      <c r="WL33" s="14">
        <v>19.317070000000001</v>
      </c>
      <c r="WM33" s="14">
        <v>0.48293000000000003</v>
      </c>
      <c r="WN33" s="14"/>
      <c r="WO33" s="14"/>
      <c r="WP33" s="14"/>
      <c r="WQ33" s="14">
        <v>0</v>
      </c>
      <c r="WR33" s="14"/>
      <c r="WS33" s="14"/>
      <c r="WT33" s="14"/>
      <c r="WU33" s="14">
        <v>0</v>
      </c>
      <c r="WV33" s="14">
        <v>35.44</v>
      </c>
      <c r="WW33" s="14">
        <v>35</v>
      </c>
      <c r="WX33" s="14">
        <v>35</v>
      </c>
      <c r="WY33" s="14">
        <v>0.44</v>
      </c>
      <c r="WZ33" s="14">
        <v>27.7</v>
      </c>
      <c r="XA33" s="14">
        <v>29.184000000000001</v>
      </c>
      <c r="XB33" s="14">
        <v>29.184000000000001</v>
      </c>
      <c r="XC33" s="14">
        <v>-1.484</v>
      </c>
      <c r="XD33" s="14">
        <v>3.2</v>
      </c>
      <c r="XE33" s="14">
        <v>2.8159999999999998</v>
      </c>
      <c r="XF33" s="14">
        <v>2.8159999999999998</v>
      </c>
      <c r="XG33" s="14">
        <v>0.38400000000000001</v>
      </c>
      <c r="XH33" s="14">
        <v>16.2</v>
      </c>
      <c r="XI33" s="14">
        <v>14</v>
      </c>
      <c r="XJ33" s="14">
        <v>14</v>
      </c>
      <c r="XK33" s="14">
        <v>2.2000000000000002</v>
      </c>
      <c r="XL33" s="14">
        <v>13.1</v>
      </c>
      <c r="XM33" s="14">
        <v>16.559999999999999</v>
      </c>
      <c r="XN33" s="14">
        <v>16.559999999999999</v>
      </c>
      <c r="XO33" s="14">
        <v>-3.46</v>
      </c>
      <c r="XP33" s="14">
        <v>6.89</v>
      </c>
      <c r="XQ33" s="14">
        <v>7.52</v>
      </c>
      <c r="XR33" s="14">
        <v>7.52</v>
      </c>
      <c r="XS33" s="14">
        <v>-0.63</v>
      </c>
    </row>
    <row r="34" spans="1:643" ht="24" customHeight="1" x14ac:dyDescent="0.25">
      <c r="A34" s="1"/>
      <c r="B34" s="16" t="s">
        <v>65</v>
      </c>
      <c r="C34" s="16" t="s">
        <v>731</v>
      </c>
      <c r="D34" s="17">
        <v>1.1000000000000001</v>
      </c>
      <c r="E34" s="17">
        <v>1.02</v>
      </c>
      <c r="F34" s="17">
        <v>1.02</v>
      </c>
      <c r="G34" s="17">
        <v>0.08</v>
      </c>
      <c r="H34" s="17">
        <v>1.7</v>
      </c>
      <c r="I34" s="17">
        <v>1.63</v>
      </c>
      <c r="J34" s="17">
        <v>1.63</v>
      </c>
      <c r="K34" s="17">
        <v>7.0000000000000007E-2</v>
      </c>
      <c r="L34" s="17">
        <v>646.29999999999995</v>
      </c>
      <c r="M34" s="17">
        <v>597.99670000000003</v>
      </c>
      <c r="N34" s="17">
        <v>649.77760999999998</v>
      </c>
      <c r="O34" s="17">
        <v>-3.4776099999999999</v>
      </c>
      <c r="P34" s="17">
        <v>145.6</v>
      </c>
      <c r="Q34" s="17">
        <v>147.59345999999999</v>
      </c>
      <c r="R34" s="17">
        <v>147.59345999999999</v>
      </c>
      <c r="S34" s="17">
        <v>-1.99346</v>
      </c>
      <c r="T34" s="17"/>
      <c r="U34" s="17"/>
      <c r="V34" s="17"/>
      <c r="W34" s="17">
        <v>0</v>
      </c>
      <c r="X34" s="17"/>
      <c r="Y34" s="17"/>
      <c r="Z34" s="17"/>
      <c r="AA34" s="17">
        <v>0</v>
      </c>
      <c r="AB34" s="17">
        <v>74.3</v>
      </c>
      <c r="AC34" s="17">
        <v>76.618889999999993</v>
      </c>
      <c r="AD34" s="17">
        <v>71.778360000000006</v>
      </c>
      <c r="AE34" s="17">
        <v>2.5216400000000001</v>
      </c>
      <c r="AF34" s="17">
        <v>241</v>
      </c>
      <c r="AG34" s="17">
        <v>240.14849000000001</v>
      </c>
      <c r="AH34" s="17">
        <v>246.98840000000001</v>
      </c>
      <c r="AI34" s="17">
        <v>-5.9884000000000004</v>
      </c>
      <c r="AJ34" s="17">
        <v>0</v>
      </c>
      <c r="AK34" s="17"/>
      <c r="AL34" s="17"/>
      <c r="AM34" s="17">
        <v>0</v>
      </c>
      <c r="AN34" s="17">
        <v>62.5</v>
      </c>
      <c r="AO34" s="17">
        <v>61.538460000000001</v>
      </c>
      <c r="AP34" s="17"/>
      <c r="AQ34" s="17">
        <v>62.5</v>
      </c>
      <c r="AR34" s="17">
        <v>157.69999999999999</v>
      </c>
      <c r="AS34" s="17">
        <v>177.53286</v>
      </c>
      <c r="AT34" s="17">
        <v>145.32189</v>
      </c>
      <c r="AU34" s="17">
        <v>12.37811</v>
      </c>
      <c r="AV34" s="17">
        <v>158.19999999999999</v>
      </c>
      <c r="AW34" s="17">
        <v>177.53286</v>
      </c>
      <c r="AX34" s="17">
        <v>145.32189</v>
      </c>
      <c r="AY34" s="17">
        <v>12.87811</v>
      </c>
      <c r="AZ34" s="17">
        <v>158.30000000000001</v>
      </c>
      <c r="BA34" s="17">
        <v>177.53286</v>
      </c>
      <c r="BB34" s="17">
        <v>145.32189</v>
      </c>
      <c r="BC34" s="17">
        <v>12.978109999999999</v>
      </c>
      <c r="BD34" s="17">
        <v>260.3</v>
      </c>
      <c r="BE34" s="17">
        <v>266.29928999999998</v>
      </c>
      <c r="BF34" s="17">
        <v>217.98283000000001</v>
      </c>
      <c r="BG34" s="17">
        <v>42.317169999999997</v>
      </c>
      <c r="BH34" s="17">
        <v>197.7</v>
      </c>
      <c r="BI34" s="17">
        <v>195.12200999999999</v>
      </c>
      <c r="BJ34" s="17">
        <v>195.12200999999999</v>
      </c>
      <c r="BK34" s="17">
        <v>2.5779899999999998</v>
      </c>
      <c r="BL34" s="17">
        <v>104.3</v>
      </c>
      <c r="BM34" s="17">
        <v>97.561000000000007</v>
      </c>
      <c r="BN34" s="17">
        <v>97.561000000000007</v>
      </c>
      <c r="BO34" s="17">
        <v>6.7389999999999999</v>
      </c>
      <c r="BP34" s="17">
        <v>547.79999999999995</v>
      </c>
      <c r="BQ34" s="17">
        <v>559.46633999999995</v>
      </c>
      <c r="BR34" s="17">
        <v>559.46633999999995</v>
      </c>
      <c r="BS34" s="17">
        <v>-11.66634</v>
      </c>
      <c r="BT34" s="17">
        <v>10.8</v>
      </c>
      <c r="BU34" s="17">
        <v>10.17268</v>
      </c>
      <c r="BV34" s="17">
        <v>10.17268</v>
      </c>
      <c r="BW34" s="17">
        <v>0.62731999999999999</v>
      </c>
      <c r="BX34" s="17"/>
      <c r="BY34" s="17"/>
      <c r="BZ34" s="17"/>
      <c r="CA34" s="17">
        <v>0</v>
      </c>
      <c r="CB34" s="17"/>
      <c r="CC34" s="17"/>
      <c r="CD34" s="17"/>
      <c r="CE34" s="17">
        <v>0</v>
      </c>
      <c r="CF34" s="17"/>
      <c r="CG34" s="17"/>
      <c r="CH34" s="17"/>
      <c r="CI34" s="17">
        <v>0</v>
      </c>
      <c r="CJ34" s="17"/>
      <c r="CK34" s="17"/>
      <c r="CL34" s="17"/>
      <c r="CM34" s="17">
        <v>0</v>
      </c>
      <c r="CN34" s="17">
        <v>163.30000000000001</v>
      </c>
      <c r="CO34" s="17">
        <v>164.70732000000001</v>
      </c>
      <c r="CP34" s="17">
        <v>164.70732000000001</v>
      </c>
      <c r="CQ34" s="17">
        <v>-1.4073199999999999</v>
      </c>
      <c r="CR34" s="17">
        <v>8</v>
      </c>
      <c r="CS34" s="17">
        <v>7.5928399999999998</v>
      </c>
      <c r="CT34" s="17">
        <v>7.5928399999999998</v>
      </c>
      <c r="CU34" s="17">
        <v>0.40716000000000002</v>
      </c>
      <c r="CV34" s="17">
        <v>2.5</v>
      </c>
      <c r="CW34" s="17">
        <v>4.1677999999999997</v>
      </c>
      <c r="CX34" s="17">
        <v>4.1677999999999997</v>
      </c>
      <c r="CY34" s="17">
        <v>-1.6677999999999999</v>
      </c>
      <c r="CZ34" s="17">
        <v>4</v>
      </c>
      <c r="DA34" s="17">
        <v>11.38111</v>
      </c>
      <c r="DB34" s="17">
        <v>11.38111</v>
      </c>
      <c r="DC34" s="17">
        <v>-7.3811099999999996</v>
      </c>
      <c r="DD34" s="17">
        <v>5.2</v>
      </c>
      <c r="DE34" s="17">
        <v>2.7514799999999999</v>
      </c>
      <c r="DF34" s="17">
        <v>6.8787000000000003</v>
      </c>
      <c r="DG34" s="17">
        <v>-1.6787000000000001</v>
      </c>
      <c r="DH34" s="17"/>
      <c r="DI34" s="17"/>
      <c r="DJ34" s="17"/>
      <c r="DK34" s="17">
        <v>0</v>
      </c>
      <c r="DL34" s="17">
        <v>112.4</v>
      </c>
      <c r="DM34" s="17">
        <v>143</v>
      </c>
      <c r="DN34" s="17">
        <v>143</v>
      </c>
      <c r="DO34" s="17">
        <v>-30.6</v>
      </c>
      <c r="DP34" s="17">
        <v>0</v>
      </c>
      <c r="DQ34" s="17"/>
      <c r="DR34" s="17">
        <v>8.9130000000000003</v>
      </c>
      <c r="DS34" s="17">
        <v>-8.9130000000000003</v>
      </c>
      <c r="DT34" s="17"/>
      <c r="DU34" s="17"/>
      <c r="DV34" s="17"/>
      <c r="DW34" s="17">
        <v>0</v>
      </c>
      <c r="DX34" s="17"/>
      <c r="DY34" s="17"/>
      <c r="DZ34" s="17"/>
      <c r="EA34" s="17">
        <v>0</v>
      </c>
      <c r="EB34" s="17"/>
      <c r="EC34" s="17"/>
      <c r="ED34" s="17">
        <v>4.92</v>
      </c>
      <c r="EE34" s="17">
        <v>-4.92</v>
      </c>
      <c r="EF34" s="17">
        <v>110.6</v>
      </c>
      <c r="EG34" s="17">
        <v>112.90537</v>
      </c>
      <c r="EH34" s="17">
        <v>112.90537</v>
      </c>
      <c r="EI34" s="17">
        <v>-2.3053699999999999</v>
      </c>
      <c r="EJ34" s="17">
        <v>133.1</v>
      </c>
      <c r="EK34" s="17">
        <v>131.26799</v>
      </c>
      <c r="EL34" s="17">
        <v>131.26799</v>
      </c>
      <c r="EM34" s="17">
        <v>1.8320099999999999</v>
      </c>
      <c r="EN34" s="17"/>
      <c r="EO34" s="17"/>
      <c r="EP34" s="17"/>
      <c r="EQ34" s="17">
        <v>0</v>
      </c>
      <c r="ER34" s="17">
        <v>0</v>
      </c>
      <c r="ES34" s="17"/>
      <c r="ET34" s="17">
        <v>60</v>
      </c>
      <c r="EU34" s="17">
        <v>-60</v>
      </c>
      <c r="EV34" s="17"/>
      <c r="EW34" s="17"/>
      <c r="EX34" s="17"/>
      <c r="EY34" s="17">
        <v>0</v>
      </c>
      <c r="EZ34" s="17">
        <v>6.5110799999999998</v>
      </c>
      <c r="FA34" s="17">
        <v>6.39</v>
      </c>
      <c r="FB34" s="17">
        <v>6.39</v>
      </c>
      <c r="FC34" s="17">
        <v>0.12107999999999999</v>
      </c>
      <c r="FD34" s="17">
        <v>454.60955000000001</v>
      </c>
      <c r="FE34" s="17">
        <v>451.03415000000001</v>
      </c>
      <c r="FF34" s="17">
        <v>451.03415000000001</v>
      </c>
      <c r="FG34" s="17">
        <v>3.5754000000000001</v>
      </c>
      <c r="FH34" s="17">
        <v>19.8</v>
      </c>
      <c r="FI34" s="17">
        <v>67.508110000000002</v>
      </c>
      <c r="FJ34" s="17">
        <v>81.173749999999998</v>
      </c>
      <c r="FK34" s="17">
        <v>-61.373750000000001</v>
      </c>
      <c r="FL34" s="17">
        <v>0</v>
      </c>
      <c r="FM34" s="17"/>
      <c r="FN34" s="17">
        <v>148.62634</v>
      </c>
      <c r="FO34" s="17">
        <v>-148.62634</v>
      </c>
      <c r="FP34" s="17">
        <v>0</v>
      </c>
      <c r="FQ34" s="17"/>
      <c r="FR34" s="17">
        <v>41.498959999999997</v>
      </c>
      <c r="FS34" s="17">
        <v>-41.498959999999997</v>
      </c>
      <c r="FT34" s="17">
        <v>18.5</v>
      </c>
      <c r="FU34" s="17">
        <v>19.28585</v>
      </c>
      <c r="FV34" s="17">
        <v>19.28585</v>
      </c>
      <c r="FW34" s="17">
        <v>-0.78585000000000005</v>
      </c>
      <c r="FX34" s="17">
        <v>0</v>
      </c>
      <c r="FY34" s="17"/>
      <c r="FZ34" s="17">
        <v>19.21951</v>
      </c>
      <c r="GA34" s="17">
        <v>-19.21951</v>
      </c>
      <c r="GB34" s="17">
        <v>90.1</v>
      </c>
      <c r="GC34" s="17">
        <v>87.657560000000004</v>
      </c>
      <c r="GD34" s="17">
        <v>87.657560000000004</v>
      </c>
      <c r="GE34" s="17">
        <v>2.4424399999999999</v>
      </c>
      <c r="GF34" s="17">
        <v>175.7</v>
      </c>
      <c r="GG34" s="17">
        <v>181.66672</v>
      </c>
      <c r="GH34" s="17">
        <v>178.66667000000001</v>
      </c>
      <c r="GI34" s="17">
        <v>-2.9666700000000001</v>
      </c>
      <c r="GJ34" s="17">
        <v>176</v>
      </c>
      <c r="GK34" s="17">
        <v>181.66672</v>
      </c>
      <c r="GL34" s="17">
        <v>178.66667000000001</v>
      </c>
      <c r="GM34" s="17">
        <v>-2.6666699999999999</v>
      </c>
      <c r="GN34" s="17">
        <v>182.5</v>
      </c>
      <c r="GO34" s="17">
        <v>181.66672</v>
      </c>
      <c r="GP34" s="17">
        <v>178.66667000000001</v>
      </c>
      <c r="GQ34" s="17">
        <v>3.8333300000000001</v>
      </c>
      <c r="GR34" s="17">
        <v>108.9</v>
      </c>
      <c r="GS34" s="17">
        <v>110.91316999999999</v>
      </c>
      <c r="GT34" s="17">
        <v>110.91316999999999</v>
      </c>
      <c r="GU34" s="17">
        <v>-2.0131700000000001</v>
      </c>
      <c r="GV34" s="17"/>
      <c r="GW34" s="17"/>
      <c r="GX34" s="17"/>
      <c r="GY34" s="17">
        <v>0</v>
      </c>
      <c r="GZ34" s="17">
        <v>3.1</v>
      </c>
      <c r="HA34" s="17">
        <v>2.9556100000000001</v>
      </c>
      <c r="HB34" s="17">
        <v>2.9556100000000001</v>
      </c>
      <c r="HC34" s="17">
        <v>0.14438999999999999</v>
      </c>
      <c r="HD34" s="17">
        <v>44</v>
      </c>
      <c r="HE34" s="17">
        <v>47.26634</v>
      </c>
      <c r="HF34" s="17">
        <v>47.26634</v>
      </c>
      <c r="HG34" s="17">
        <v>-3.26634</v>
      </c>
      <c r="HH34" s="17"/>
      <c r="HI34" s="17"/>
      <c r="HJ34" s="17"/>
      <c r="HK34" s="17">
        <v>0</v>
      </c>
      <c r="HL34" s="17">
        <v>3.8</v>
      </c>
      <c r="HM34" s="17">
        <v>4.0998900000000003</v>
      </c>
      <c r="HN34" s="17">
        <v>4.0998900000000003</v>
      </c>
      <c r="HO34" s="17">
        <v>-0.29988999999999999</v>
      </c>
      <c r="HP34" s="17">
        <v>28.3</v>
      </c>
      <c r="HQ34" s="17">
        <v>30.294039999999999</v>
      </c>
      <c r="HR34" s="17">
        <v>30.294039999999999</v>
      </c>
      <c r="HS34" s="17">
        <v>-1.99404</v>
      </c>
      <c r="HT34" s="17">
        <v>173.5</v>
      </c>
      <c r="HU34" s="17">
        <v>171.54185000000001</v>
      </c>
      <c r="HV34" s="17">
        <v>171.54185000000001</v>
      </c>
      <c r="HW34" s="17">
        <v>1.9581500000000001</v>
      </c>
      <c r="HX34" s="17">
        <v>93.7</v>
      </c>
      <c r="HY34" s="17">
        <v>95.918049999999994</v>
      </c>
      <c r="HZ34" s="17">
        <v>95.918049999999994</v>
      </c>
      <c r="IA34" s="17">
        <v>-2.2180499999999999</v>
      </c>
      <c r="IB34" s="17">
        <v>25.3</v>
      </c>
      <c r="IC34" s="17">
        <v>25.641030000000001</v>
      </c>
      <c r="ID34" s="17"/>
      <c r="IE34" s="17">
        <v>25.3</v>
      </c>
      <c r="IF34" s="17"/>
      <c r="IG34" s="17"/>
      <c r="IH34" s="17"/>
      <c r="II34" s="17">
        <v>0</v>
      </c>
      <c r="IJ34" s="17">
        <v>24.9</v>
      </c>
      <c r="IK34" s="17">
        <v>48.41648</v>
      </c>
      <c r="IL34" s="17">
        <v>48.41648</v>
      </c>
      <c r="IM34" s="17">
        <v>-23.516480000000001</v>
      </c>
      <c r="IN34" s="17"/>
      <c r="IO34" s="17"/>
      <c r="IP34" s="17"/>
      <c r="IQ34" s="17">
        <v>0</v>
      </c>
      <c r="IR34" s="17"/>
      <c r="IS34" s="17"/>
      <c r="IT34" s="17"/>
      <c r="IU34" s="17">
        <v>0</v>
      </c>
      <c r="IV34" s="17"/>
      <c r="IW34" s="17"/>
      <c r="IX34" s="17"/>
      <c r="IY34" s="17">
        <v>0</v>
      </c>
      <c r="IZ34" s="17">
        <v>86.3</v>
      </c>
      <c r="JA34" s="17">
        <v>89.349029999999999</v>
      </c>
      <c r="JB34" s="17">
        <v>133.35676000000001</v>
      </c>
      <c r="JC34" s="17">
        <v>-47.056759999999997</v>
      </c>
      <c r="JD34" s="17">
        <v>163.69999999999999</v>
      </c>
      <c r="JE34" s="17">
        <v>159.99996999999999</v>
      </c>
      <c r="JF34" s="17">
        <v>163.80148</v>
      </c>
      <c r="JG34" s="17">
        <v>-0.10148</v>
      </c>
      <c r="JH34" s="17">
        <v>156</v>
      </c>
      <c r="JI34" s="17">
        <v>159.99996999999999</v>
      </c>
      <c r="JJ34" s="17">
        <v>163.80148</v>
      </c>
      <c r="JK34" s="17">
        <v>-7.8014799999999997</v>
      </c>
      <c r="JL34" s="17">
        <v>0</v>
      </c>
      <c r="JM34" s="17"/>
      <c r="JN34" s="17">
        <v>10</v>
      </c>
      <c r="JO34" s="17">
        <v>-10</v>
      </c>
      <c r="JP34" s="17">
        <v>158.69999999999999</v>
      </c>
      <c r="JQ34" s="17">
        <v>159.99996999999999</v>
      </c>
      <c r="JR34" s="17">
        <v>163.80148</v>
      </c>
      <c r="JS34" s="17">
        <v>-5.1014799999999996</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113.9</v>
      </c>
      <c r="KO34" s="17">
        <v>114.11063</v>
      </c>
      <c r="KP34" s="17">
        <v>114.11063</v>
      </c>
      <c r="KQ34" s="17">
        <v>-0.21063000000000001</v>
      </c>
      <c r="KR34" s="17"/>
      <c r="KS34" s="17"/>
      <c r="KT34" s="17"/>
      <c r="KU34" s="17">
        <v>0</v>
      </c>
      <c r="KV34" s="17"/>
      <c r="KW34" s="17"/>
      <c r="KX34" s="17"/>
      <c r="KY34" s="17">
        <v>0</v>
      </c>
      <c r="KZ34" s="17"/>
      <c r="LA34" s="17"/>
      <c r="LB34" s="17">
        <v>3.5488499999999998</v>
      </c>
      <c r="LC34" s="17">
        <v>-3.5488499999999998</v>
      </c>
      <c r="LD34" s="17">
        <v>205.1</v>
      </c>
      <c r="LE34" s="17">
        <v>211.73072999999999</v>
      </c>
      <c r="LF34" s="17">
        <v>216.57126</v>
      </c>
      <c r="LG34" s="17">
        <v>-11.471259999999999</v>
      </c>
      <c r="LH34" s="17">
        <v>132.30000000000001</v>
      </c>
      <c r="LI34" s="17">
        <v>133.67995999999999</v>
      </c>
      <c r="LJ34" s="17">
        <v>133.67995999999999</v>
      </c>
      <c r="LK34" s="17">
        <v>-1.3799600000000001</v>
      </c>
      <c r="LL34" s="17">
        <v>63.9</v>
      </c>
      <c r="LM34" s="17">
        <v>67.461460000000002</v>
      </c>
      <c r="LN34" s="17">
        <v>67.461460000000002</v>
      </c>
      <c r="LO34" s="17">
        <v>-3.5614599999999998</v>
      </c>
      <c r="LP34" s="17">
        <v>72</v>
      </c>
      <c r="LQ34" s="17">
        <v>78.567999999999998</v>
      </c>
      <c r="LR34" s="17">
        <v>78.567999999999998</v>
      </c>
      <c r="LS34" s="17">
        <v>-6.5679999999999996</v>
      </c>
      <c r="LT34" s="17">
        <v>26</v>
      </c>
      <c r="LU34" s="17">
        <v>30.097560000000001</v>
      </c>
      <c r="LV34" s="17">
        <v>30.097560000000001</v>
      </c>
      <c r="LW34" s="17">
        <v>-4.0975599999999996</v>
      </c>
      <c r="LX34" s="17"/>
      <c r="LY34" s="17"/>
      <c r="LZ34" s="17"/>
      <c r="MA34" s="17">
        <v>0</v>
      </c>
      <c r="MB34" s="17">
        <v>31.3</v>
      </c>
      <c r="MC34" s="17">
        <v>32.820509999999999</v>
      </c>
      <c r="MD34" s="17">
        <v>32.820509999999999</v>
      </c>
      <c r="ME34" s="17">
        <v>-1.52051</v>
      </c>
      <c r="MF34" s="17"/>
      <c r="MG34" s="17"/>
      <c r="MH34" s="17"/>
      <c r="MI34" s="17">
        <v>0</v>
      </c>
      <c r="MJ34" s="17"/>
      <c r="MK34" s="17"/>
      <c r="ML34" s="17"/>
      <c r="MM34" s="17">
        <v>0</v>
      </c>
      <c r="MN34" s="17">
        <v>104</v>
      </c>
      <c r="MO34" s="17">
        <v>104</v>
      </c>
      <c r="MP34" s="17">
        <v>104</v>
      </c>
      <c r="MQ34" s="17">
        <v>0</v>
      </c>
      <c r="MR34" s="17"/>
      <c r="MS34" s="17"/>
      <c r="MT34" s="17"/>
      <c r="MU34" s="17">
        <v>0</v>
      </c>
      <c r="MV34" s="17">
        <v>103.3</v>
      </c>
      <c r="MW34" s="17">
        <v>102.5641</v>
      </c>
      <c r="MX34" s="17"/>
      <c r="MY34" s="17">
        <v>103.3</v>
      </c>
      <c r="MZ34" s="17"/>
      <c r="NA34" s="17"/>
      <c r="NB34" s="17"/>
      <c r="NC34" s="17">
        <v>0</v>
      </c>
      <c r="ND34" s="17"/>
      <c r="NE34" s="17"/>
      <c r="NF34" s="17"/>
      <c r="NG34" s="17">
        <v>0</v>
      </c>
      <c r="NH34" s="17"/>
      <c r="NI34" s="17"/>
      <c r="NJ34" s="17"/>
      <c r="NK34" s="17">
        <v>0</v>
      </c>
      <c r="NL34" s="17"/>
      <c r="NM34" s="17"/>
      <c r="NN34" s="17"/>
      <c r="NO34" s="17">
        <v>0</v>
      </c>
      <c r="NP34" s="17">
        <v>175.8</v>
      </c>
      <c r="NQ34" s="17">
        <v>144.27350000000001</v>
      </c>
      <c r="NR34" s="17">
        <v>144.27350000000001</v>
      </c>
      <c r="NS34" s="17">
        <v>31.526499999999999</v>
      </c>
      <c r="NT34" s="17">
        <v>93.5</v>
      </c>
      <c r="NU34" s="17">
        <v>72.136750000000006</v>
      </c>
      <c r="NV34" s="17">
        <v>72.136750000000006</v>
      </c>
      <c r="NW34" s="17">
        <v>21.363250000000001</v>
      </c>
      <c r="NX34" s="17">
        <v>0.4</v>
      </c>
      <c r="NY34" s="17">
        <v>0.78</v>
      </c>
      <c r="NZ34" s="17">
        <v>0.78</v>
      </c>
      <c r="OA34" s="17">
        <v>-0.38</v>
      </c>
      <c r="OB34" s="17">
        <v>70.2</v>
      </c>
      <c r="OC34" s="17">
        <v>64</v>
      </c>
      <c r="OD34" s="17">
        <v>64.655000000000001</v>
      </c>
      <c r="OE34" s="17">
        <v>5.5449999999999999</v>
      </c>
      <c r="OF34" s="17">
        <v>60.7</v>
      </c>
      <c r="OG34" s="17">
        <v>56.75</v>
      </c>
      <c r="OH34" s="17">
        <v>80.87</v>
      </c>
      <c r="OI34" s="17">
        <v>-20.170000000000002</v>
      </c>
      <c r="OJ34" s="17">
        <v>3.6</v>
      </c>
      <c r="OK34" s="17">
        <v>5.8239999999999998</v>
      </c>
      <c r="OL34" s="17">
        <v>5.8239999999999998</v>
      </c>
      <c r="OM34" s="17">
        <v>-2.2240000000000002</v>
      </c>
      <c r="ON34" s="17">
        <v>0.4</v>
      </c>
      <c r="OO34" s="17">
        <v>0.4</v>
      </c>
      <c r="OP34" s="17">
        <v>0.4</v>
      </c>
      <c r="OQ34" s="17">
        <v>0</v>
      </c>
      <c r="OR34" s="17">
        <v>16.899999999999999</v>
      </c>
      <c r="OS34" s="17"/>
      <c r="OT34" s="17">
        <v>17.560980000000001</v>
      </c>
      <c r="OU34" s="17">
        <v>-0.66098000000000001</v>
      </c>
      <c r="OV34" s="17">
        <v>9.9</v>
      </c>
      <c r="OW34" s="17">
        <v>9.9830000000000005</v>
      </c>
      <c r="OX34" s="17">
        <v>9.9830000000000005</v>
      </c>
      <c r="OY34" s="17">
        <v>-8.3000000000000004E-2</v>
      </c>
      <c r="OZ34" s="17">
        <v>5.6</v>
      </c>
      <c r="PA34" s="17">
        <v>5.67</v>
      </c>
      <c r="PB34" s="17">
        <v>5.67</v>
      </c>
      <c r="PC34" s="17">
        <v>-7.0000000000000007E-2</v>
      </c>
      <c r="PD34" s="17">
        <v>3.4</v>
      </c>
      <c r="PE34" s="17">
        <v>3.6</v>
      </c>
      <c r="PF34" s="17">
        <v>3.6</v>
      </c>
      <c r="PG34" s="17">
        <v>-0.2</v>
      </c>
      <c r="PH34" s="17">
        <v>3.5</v>
      </c>
      <c r="PI34" s="17">
        <v>4.5</v>
      </c>
      <c r="PJ34" s="17">
        <v>4.5</v>
      </c>
      <c r="PK34" s="17">
        <v>-1</v>
      </c>
      <c r="PL34" s="17">
        <v>20.3</v>
      </c>
      <c r="PM34" s="17">
        <v>19.5122</v>
      </c>
      <c r="PN34" s="17">
        <v>19.5122</v>
      </c>
      <c r="PO34" s="17">
        <v>0.78779999999999994</v>
      </c>
      <c r="PP34" s="17">
        <v>19.8</v>
      </c>
      <c r="PQ34" s="17">
        <v>19.5122</v>
      </c>
      <c r="PR34" s="17">
        <v>19.5122</v>
      </c>
      <c r="PS34" s="17">
        <v>0.2878</v>
      </c>
      <c r="PT34" s="17">
        <v>18.8</v>
      </c>
      <c r="PU34" s="17">
        <v>17.560980000000001</v>
      </c>
      <c r="PV34" s="17">
        <v>17.560980000000001</v>
      </c>
      <c r="PW34" s="17">
        <v>1.23902</v>
      </c>
      <c r="PX34" s="17">
        <v>3.7</v>
      </c>
      <c r="PY34" s="17"/>
      <c r="PZ34" s="17">
        <v>3.4</v>
      </c>
      <c r="QA34" s="17">
        <v>0.3</v>
      </c>
      <c r="QB34" s="17">
        <v>18.7</v>
      </c>
      <c r="QC34" s="17">
        <v>18.341460000000001</v>
      </c>
      <c r="QD34" s="17">
        <v>18.341460000000001</v>
      </c>
      <c r="QE34" s="17">
        <v>0.35854000000000003</v>
      </c>
      <c r="QF34" s="17">
        <v>14.8</v>
      </c>
      <c r="QG34" s="17">
        <v>6.2</v>
      </c>
      <c r="QH34" s="17">
        <v>7.5810000000000004</v>
      </c>
      <c r="QI34" s="17">
        <v>7.2190000000000003</v>
      </c>
      <c r="QJ34" s="17">
        <v>18</v>
      </c>
      <c r="QK34" s="17">
        <v>10.4</v>
      </c>
      <c r="QL34" s="17">
        <v>8.6969999999999992</v>
      </c>
      <c r="QM34" s="17">
        <v>9.3030000000000008</v>
      </c>
      <c r="QN34" s="17">
        <v>13</v>
      </c>
      <c r="QO34" s="17">
        <v>16.899999999999999</v>
      </c>
      <c r="QP34" s="17">
        <v>17.465</v>
      </c>
      <c r="QQ34" s="17">
        <v>-4.4649999999999999</v>
      </c>
      <c r="QR34" s="17">
        <v>48.6</v>
      </c>
      <c r="QS34" s="17">
        <v>59.3</v>
      </c>
      <c r="QT34" s="17">
        <v>62.142000000000003</v>
      </c>
      <c r="QU34" s="17">
        <v>-13.542</v>
      </c>
      <c r="QV34" s="17">
        <v>3.1</v>
      </c>
      <c r="QW34" s="17">
        <v>3</v>
      </c>
      <c r="QX34" s="17">
        <v>3</v>
      </c>
      <c r="QY34" s="17">
        <v>0.1</v>
      </c>
      <c r="QZ34" s="17">
        <v>2.2000000000000002</v>
      </c>
      <c r="RA34" s="17">
        <v>2.4</v>
      </c>
      <c r="RB34" s="17">
        <v>2.4</v>
      </c>
      <c r="RC34" s="17">
        <v>-0.2</v>
      </c>
      <c r="RD34" s="17">
        <v>2.4</v>
      </c>
      <c r="RE34" s="17">
        <v>2.4</v>
      </c>
      <c r="RF34" s="17">
        <v>2.4</v>
      </c>
      <c r="RG34" s="17">
        <v>0</v>
      </c>
      <c r="RH34" s="17">
        <v>2.5</v>
      </c>
      <c r="RI34" s="17">
        <v>1.45</v>
      </c>
      <c r="RJ34" s="17">
        <v>1.45</v>
      </c>
      <c r="RK34" s="17">
        <v>1.05</v>
      </c>
      <c r="RL34" s="17">
        <v>18</v>
      </c>
      <c r="RM34" s="17">
        <v>7.7</v>
      </c>
      <c r="RN34" s="17">
        <v>17.715</v>
      </c>
      <c r="RO34" s="17">
        <v>0.28499999999999998</v>
      </c>
      <c r="RP34" s="17">
        <v>3</v>
      </c>
      <c r="RQ34" s="17">
        <v>3.3809999999999998</v>
      </c>
      <c r="RR34" s="17">
        <v>3.3809999999999998</v>
      </c>
      <c r="RS34" s="17">
        <v>-0.38100000000000001</v>
      </c>
      <c r="RT34" s="17">
        <v>20.3</v>
      </c>
      <c r="RU34" s="17">
        <v>19.869240000000001</v>
      </c>
      <c r="RV34" s="17">
        <v>19.869240000000001</v>
      </c>
      <c r="RW34" s="17">
        <v>0.43075999999999998</v>
      </c>
      <c r="RX34" s="17">
        <v>2</v>
      </c>
      <c r="RY34" s="17">
        <v>2</v>
      </c>
      <c r="RZ34" s="17">
        <v>2</v>
      </c>
      <c r="SA34" s="17">
        <v>0</v>
      </c>
      <c r="SB34" s="17">
        <v>0.3</v>
      </c>
      <c r="SC34" s="17"/>
      <c r="SD34" s="17">
        <v>0.7</v>
      </c>
      <c r="SE34" s="17">
        <v>-0.4</v>
      </c>
      <c r="SF34" s="17">
        <v>19.899999999999999</v>
      </c>
      <c r="SG34" s="17">
        <v>19.21951</v>
      </c>
      <c r="SH34" s="17">
        <v>19.21951</v>
      </c>
      <c r="SI34" s="17">
        <v>0.68049000000000004</v>
      </c>
      <c r="SJ34" s="17">
        <v>12.7</v>
      </c>
      <c r="SK34" s="17">
        <v>12.195119999999999</v>
      </c>
      <c r="SL34" s="17">
        <v>12.195119999999999</v>
      </c>
      <c r="SM34" s="17">
        <v>0.50488</v>
      </c>
      <c r="SN34" s="17">
        <v>20</v>
      </c>
      <c r="SO34" s="17">
        <v>19.5122</v>
      </c>
      <c r="SP34" s="17">
        <v>19.5122</v>
      </c>
      <c r="SQ34" s="17">
        <v>0.48780000000000001</v>
      </c>
      <c r="SR34" s="17">
        <v>20.2</v>
      </c>
      <c r="SS34" s="17">
        <v>19.5122</v>
      </c>
      <c r="ST34" s="17">
        <v>19.5122</v>
      </c>
      <c r="SU34" s="17">
        <v>0.68779999999999997</v>
      </c>
      <c r="SV34" s="17">
        <v>20</v>
      </c>
      <c r="SW34" s="17">
        <v>19.317070000000001</v>
      </c>
      <c r="SX34" s="17">
        <v>19.317070000000001</v>
      </c>
      <c r="SY34" s="17">
        <v>0.68293000000000004</v>
      </c>
      <c r="SZ34" s="17">
        <v>8.9</v>
      </c>
      <c r="TA34" s="17">
        <v>10.4</v>
      </c>
      <c r="TB34" s="17">
        <v>7.1109999999999998</v>
      </c>
      <c r="TC34" s="17">
        <v>1.7889999999999999</v>
      </c>
      <c r="TD34" s="17">
        <v>70.7</v>
      </c>
      <c r="TE34" s="17">
        <v>65.569999999999993</v>
      </c>
      <c r="TF34" s="17">
        <v>45.573</v>
      </c>
      <c r="TG34" s="17">
        <v>25.126999999999999</v>
      </c>
      <c r="TH34" s="17">
        <v>24</v>
      </c>
      <c r="TI34" s="17">
        <v>6.5</v>
      </c>
      <c r="TJ34" s="17">
        <v>8.8290000000000006</v>
      </c>
      <c r="TK34" s="17">
        <v>15.170999999999999</v>
      </c>
      <c r="TL34" s="17">
        <v>87.3</v>
      </c>
      <c r="TM34" s="17">
        <v>56.463590000000003</v>
      </c>
      <c r="TN34" s="17">
        <v>84.32</v>
      </c>
      <c r="TO34" s="17">
        <v>2.98</v>
      </c>
      <c r="TP34" s="17">
        <v>108.3</v>
      </c>
      <c r="TQ34" s="17">
        <v>60.501820000000002</v>
      </c>
      <c r="TR34" s="17">
        <v>74.650000000000006</v>
      </c>
      <c r="TS34" s="17">
        <v>33.65</v>
      </c>
      <c r="TT34" s="17">
        <v>2.8</v>
      </c>
      <c r="TU34" s="17">
        <v>7.9</v>
      </c>
      <c r="TV34" s="17">
        <v>6.83</v>
      </c>
      <c r="TW34" s="17">
        <v>-4.03</v>
      </c>
      <c r="TX34" s="17">
        <v>6.4</v>
      </c>
      <c r="TY34" s="17">
        <v>6.5</v>
      </c>
      <c r="TZ34" s="17">
        <v>5.93</v>
      </c>
      <c r="UA34" s="17">
        <v>0.47</v>
      </c>
      <c r="UB34" s="17">
        <v>0</v>
      </c>
      <c r="UC34" s="17">
        <v>0</v>
      </c>
      <c r="UD34" s="17">
        <v>19.5122</v>
      </c>
      <c r="UE34" s="17">
        <v>-19.5122</v>
      </c>
      <c r="UF34" s="17">
        <v>8.4</v>
      </c>
      <c r="UG34" s="17">
        <v>8</v>
      </c>
      <c r="UH34" s="17">
        <v>8</v>
      </c>
      <c r="UI34" s="17">
        <v>0.4</v>
      </c>
      <c r="UJ34" s="17">
        <v>0</v>
      </c>
      <c r="UK34" s="17"/>
      <c r="UL34" s="17"/>
      <c r="UM34" s="17">
        <v>0</v>
      </c>
      <c r="UN34" s="17">
        <v>20.399999999999999</v>
      </c>
      <c r="UO34" s="17">
        <v>19.5122</v>
      </c>
      <c r="UP34" s="17">
        <v>19.5122</v>
      </c>
      <c r="UQ34" s="17">
        <v>0.88780000000000003</v>
      </c>
      <c r="UR34" s="17">
        <v>20.399999999999999</v>
      </c>
      <c r="US34" s="17">
        <v>19.5122</v>
      </c>
      <c r="UT34" s="17">
        <v>19.5122</v>
      </c>
      <c r="UU34" s="17">
        <v>0.88780000000000003</v>
      </c>
      <c r="UV34" s="17">
        <v>20.2</v>
      </c>
      <c r="UW34" s="17">
        <v>19.5122</v>
      </c>
      <c r="UX34" s="17">
        <v>19.5122</v>
      </c>
      <c r="UY34" s="17">
        <v>0.68779999999999997</v>
      </c>
      <c r="UZ34" s="17">
        <v>3.2</v>
      </c>
      <c r="VA34" s="17">
        <v>5.9240000000000004</v>
      </c>
      <c r="VB34" s="17">
        <v>5.9240000000000004</v>
      </c>
      <c r="VC34" s="17">
        <v>-2.7240000000000002</v>
      </c>
      <c r="VD34" s="17">
        <v>5.0999999999999996</v>
      </c>
      <c r="VE34" s="17">
        <v>8</v>
      </c>
      <c r="VF34" s="17">
        <v>15.537000000000001</v>
      </c>
      <c r="VG34" s="17">
        <v>-10.436999999999999</v>
      </c>
      <c r="VH34" s="17">
        <v>113.4</v>
      </c>
      <c r="VI34" s="17">
        <v>33</v>
      </c>
      <c r="VJ34" s="17">
        <v>41.932000000000002</v>
      </c>
      <c r="VK34" s="17">
        <v>71.468000000000004</v>
      </c>
      <c r="VL34" s="17">
        <v>0.6</v>
      </c>
      <c r="VM34" s="17">
        <v>0.6</v>
      </c>
      <c r="VN34" s="17">
        <v>0.6</v>
      </c>
      <c r="VO34" s="17">
        <v>0</v>
      </c>
      <c r="VP34" s="17">
        <v>25.6</v>
      </c>
      <c r="VQ34" s="17">
        <v>69.078100000000006</v>
      </c>
      <c r="VR34" s="17">
        <v>83.641999999999996</v>
      </c>
      <c r="VS34" s="17">
        <v>-58.042000000000002</v>
      </c>
      <c r="VT34" s="17">
        <v>20.2</v>
      </c>
      <c r="VU34" s="17">
        <v>112.7</v>
      </c>
      <c r="VV34" s="17">
        <v>89.117000000000004</v>
      </c>
      <c r="VW34" s="17">
        <v>-68.917000000000002</v>
      </c>
      <c r="VX34" s="17">
        <v>87.8</v>
      </c>
      <c r="VY34" s="17">
        <v>24.739350000000002</v>
      </c>
      <c r="VZ34" s="17">
        <v>35.729999999999997</v>
      </c>
      <c r="WA34" s="17">
        <v>52.07</v>
      </c>
      <c r="WB34" s="17">
        <v>5.9</v>
      </c>
      <c r="WC34" s="17">
        <v>3.8</v>
      </c>
      <c r="WD34" s="17">
        <v>11.606999999999999</v>
      </c>
      <c r="WE34" s="17">
        <v>-5.7069999999999999</v>
      </c>
      <c r="WF34" s="17">
        <v>9.1999999999999993</v>
      </c>
      <c r="WG34" s="17">
        <v>8.6</v>
      </c>
      <c r="WH34" s="17">
        <v>8.6</v>
      </c>
      <c r="WI34" s="17">
        <v>0.6</v>
      </c>
      <c r="WJ34" s="17">
        <v>20</v>
      </c>
      <c r="WK34" s="17">
        <v>19.317070000000001</v>
      </c>
      <c r="WL34" s="17">
        <v>19.317070000000001</v>
      </c>
      <c r="WM34" s="17">
        <v>0.68293000000000004</v>
      </c>
      <c r="WN34" s="17"/>
      <c r="WO34" s="17"/>
      <c r="WP34" s="17"/>
      <c r="WQ34" s="17">
        <v>0</v>
      </c>
      <c r="WR34" s="17"/>
      <c r="WS34" s="17"/>
      <c r="WT34" s="17"/>
      <c r="WU34" s="17">
        <v>0</v>
      </c>
      <c r="WV34" s="17">
        <v>35.32</v>
      </c>
      <c r="WW34" s="17">
        <v>35</v>
      </c>
      <c r="WX34" s="17">
        <v>35</v>
      </c>
      <c r="WY34" s="17">
        <v>0.32</v>
      </c>
      <c r="WZ34" s="17">
        <v>27.5</v>
      </c>
      <c r="XA34" s="17">
        <v>29.184000000000001</v>
      </c>
      <c r="XB34" s="17">
        <v>29.184000000000001</v>
      </c>
      <c r="XC34" s="17">
        <v>-1.6839999999999999</v>
      </c>
      <c r="XD34" s="17">
        <v>3.4</v>
      </c>
      <c r="XE34" s="17">
        <v>2.8159999999999998</v>
      </c>
      <c r="XF34" s="17">
        <v>2.8159999999999998</v>
      </c>
      <c r="XG34" s="17">
        <v>0.58399999999999996</v>
      </c>
      <c r="XH34" s="17">
        <v>16.5</v>
      </c>
      <c r="XI34" s="17">
        <v>14</v>
      </c>
      <c r="XJ34" s="17">
        <v>14</v>
      </c>
      <c r="XK34" s="17">
        <v>2.5</v>
      </c>
      <c r="XL34" s="17">
        <v>13.6</v>
      </c>
      <c r="XM34" s="17">
        <v>16.559999999999999</v>
      </c>
      <c r="XN34" s="17">
        <v>16.559999999999999</v>
      </c>
      <c r="XO34" s="17">
        <v>-2.96</v>
      </c>
      <c r="XP34" s="17">
        <v>7.17</v>
      </c>
      <c r="XQ34" s="17">
        <v>7.52</v>
      </c>
      <c r="XR34" s="17">
        <v>7.52</v>
      </c>
      <c r="XS34" s="17">
        <v>-0.35</v>
      </c>
    </row>
    <row r="35" spans="1:643" ht="24" customHeight="1" x14ac:dyDescent="0.25">
      <c r="A35" s="1"/>
      <c r="B35" s="16" t="s">
        <v>65</v>
      </c>
      <c r="C35" s="16" t="s">
        <v>732</v>
      </c>
      <c r="D35" s="17">
        <v>1.1000000000000001</v>
      </c>
      <c r="E35" s="17">
        <v>1.02</v>
      </c>
      <c r="F35" s="17">
        <v>1.02</v>
      </c>
      <c r="G35" s="17">
        <v>0.08</v>
      </c>
      <c r="H35" s="17">
        <v>1.7</v>
      </c>
      <c r="I35" s="17">
        <v>1.63</v>
      </c>
      <c r="J35" s="17">
        <v>1.63</v>
      </c>
      <c r="K35" s="17">
        <v>7.0000000000000007E-2</v>
      </c>
      <c r="L35" s="17">
        <v>644.5</v>
      </c>
      <c r="M35" s="17">
        <v>597.99670000000003</v>
      </c>
      <c r="N35" s="17">
        <v>649.77760999999998</v>
      </c>
      <c r="O35" s="17">
        <v>-5.2776100000000001</v>
      </c>
      <c r="P35" s="17">
        <v>145</v>
      </c>
      <c r="Q35" s="17">
        <v>147.59345999999999</v>
      </c>
      <c r="R35" s="17">
        <v>147.59345999999999</v>
      </c>
      <c r="S35" s="17">
        <v>-2.5934599999999999</v>
      </c>
      <c r="T35" s="17"/>
      <c r="U35" s="17"/>
      <c r="V35" s="17"/>
      <c r="W35" s="17">
        <v>0</v>
      </c>
      <c r="X35" s="17"/>
      <c r="Y35" s="17"/>
      <c r="Z35" s="17"/>
      <c r="AA35" s="17">
        <v>0</v>
      </c>
      <c r="AB35" s="17">
        <v>74.400000000000006</v>
      </c>
      <c r="AC35" s="17">
        <v>76.618889999999993</v>
      </c>
      <c r="AD35" s="17">
        <v>71.778360000000006</v>
      </c>
      <c r="AE35" s="17">
        <v>2.6216400000000002</v>
      </c>
      <c r="AF35" s="17">
        <v>240.4</v>
      </c>
      <c r="AG35" s="17">
        <v>240.14849000000001</v>
      </c>
      <c r="AH35" s="17">
        <v>246.98840000000001</v>
      </c>
      <c r="AI35" s="17">
        <v>-6.5884</v>
      </c>
      <c r="AJ35" s="17">
        <v>0</v>
      </c>
      <c r="AK35" s="17"/>
      <c r="AL35" s="17"/>
      <c r="AM35" s="17">
        <v>0</v>
      </c>
      <c r="AN35" s="17">
        <v>61.8</v>
      </c>
      <c r="AO35" s="17">
        <v>61.538460000000001</v>
      </c>
      <c r="AP35" s="17"/>
      <c r="AQ35" s="17">
        <v>61.8</v>
      </c>
      <c r="AR35" s="17">
        <v>152.30000000000001</v>
      </c>
      <c r="AS35" s="17">
        <v>173.65186</v>
      </c>
      <c r="AT35" s="17">
        <v>133.30601999999999</v>
      </c>
      <c r="AU35" s="17">
        <v>18.993980000000001</v>
      </c>
      <c r="AV35" s="17">
        <v>152.69999999999999</v>
      </c>
      <c r="AW35" s="17">
        <v>173.65186</v>
      </c>
      <c r="AX35" s="17">
        <v>133.30601999999999</v>
      </c>
      <c r="AY35" s="17">
        <v>19.393979999999999</v>
      </c>
      <c r="AZ35" s="17">
        <v>152.4</v>
      </c>
      <c r="BA35" s="17">
        <v>173.65186</v>
      </c>
      <c r="BB35" s="17">
        <v>133.30601999999999</v>
      </c>
      <c r="BC35" s="17">
        <v>19.093979999999998</v>
      </c>
      <c r="BD35" s="17">
        <v>249.6</v>
      </c>
      <c r="BE35" s="17">
        <v>260.47779000000003</v>
      </c>
      <c r="BF35" s="17">
        <v>199.95903000000001</v>
      </c>
      <c r="BG35" s="17">
        <v>49.640970000000003</v>
      </c>
      <c r="BH35" s="17">
        <v>199.6</v>
      </c>
      <c r="BI35" s="17">
        <v>195.12200999999999</v>
      </c>
      <c r="BJ35" s="17">
        <v>195.12200999999999</v>
      </c>
      <c r="BK35" s="17">
        <v>4.4779900000000001</v>
      </c>
      <c r="BL35" s="17">
        <v>106.4</v>
      </c>
      <c r="BM35" s="17">
        <v>97.561000000000007</v>
      </c>
      <c r="BN35" s="17">
        <v>97.561000000000007</v>
      </c>
      <c r="BO35" s="17">
        <v>8.8390000000000004</v>
      </c>
      <c r="BP35" s="17">
        <v>548.70000000000005</v>
      </c>
      <c r="BQ35" s="17">
        <v>559.46633999999995</v>
      </c>
      <c r="BR35" s="17">
        <v>559.46633999999995</v>
      </c>
      <c r="BS35" s="17">
        <v>-10.76634</v>
      </c>
      <c r="BT35" s="17">
        <v>10.4</v>
      </c>
      <c r="BU35" s="17">
        <v>10.17268</v>
      </c>
      <c r="BV35" s="17">
        <v>10.17268</v>
      </c>
      <c r="BW35" s="17">
        <v>0.22731999999999999</v>
      </c>
      <c r="BX35" s="17"/>
      <c r="BY35" s="17"/>
      <c r="BZ35" s="17"/>
      <c r="CA35" s="17">
        <v>0</v>
      </c>
      <c r="CB35" s="17"/>
      <c r="CC35" s="17"/>
      <c r="CD35" s="17"/>
      <c r="CE35" s="17">
        <v>0</v>
      </c>
      <c r="CF35" s="17"/>
      <c r="CG35" s="17"/>
      <c r="CH35" s="17"/>
      <c r="CI35" s="17">
        <v>0</v>
      </c>
      <c r="CJ35" s="17"/>
      <c r="CK35" s="17"/>
      <c r="CL35" s="17"/>
      <c r="CM35" s="17">
        <v>0</v>
      </c>
      <c r="CN35" s="17">
        <v>165.1</v>
      </c>
      <c r="CO35" s="17">
        <v>164.70732000000001</v>
      </c>
      <c r="CP35" s="17">
        <v>164.70732000000001</v>
      </c>
      <c r="CQ35" s="17">
        <v>0.39267999999999997</v>
      </c>
      <c r="CR35" s="17">
        <v>7.6</v>
      </c>
      <c r="CS35" s="17">
        <v>7.5928399999999998</v>
      </c>
      <c r="CT35" s="17">
        <v>7.5928399999999998</v>
      </c>
      <c r="CU35" s="17">
        <v>7.1599999999999997E-3</v>
      </c>
      <c r="CV35" s="17">
        <v>2.5</v>
      </c>
      <c r="CW35" s="17">
        <v>4.1677999999999997</v>
      </c>
      <c r="CX35" s="17">
        <v>4.1677999999999997</v>
      </c>
      <c r="CY35" s="17">
        <v>-1.6677999999999999</v>
      </c>
      <c r="CZ35" s="17">
        <v>1.6</v>
      </c>
      <c r="DA35" s="17">
        <v>8.1411099999999994</v>
      </c>
      <c r="DB35" s="17">
        <v>8.1411099999999994</v>
      </c>
      <c r="DC35" s="17">
        <v>-6.5411099999999998</v>
      </c>
      <c r="DD35" s="17">
        <v>5.2</v>
      </c>
      <c r="DE35" s="17">
        <v>2.7514799999999999</v>
      </c>
      <c r="DF35" s="17">
        <v>6.8787000000000003</v>
      </c>
      <c r="DG35" s="17">
        <v>-1.6787000000000001</v>
      </c>
      <c r="DH35" s="17"/>
      <c r="DI35" s="17"/>
      <c r="DJ35" s="17"/>
      <c r="DK35" s="17">
        <v>0</v>
      </c>
      <c r="DL35" s="17">
        <v>112.4</v>
      </c>
      <c r="DM35" s="17">
        <v>143</v>
      </c>
      <c r="DN35" s="17">
        <v>143</v>
      </c>
      <c r="DO35" s="17">
        <v>-30.6</v>
      </c>
      <c r="DP35" s="17">
        <v>0</v>
      </c>
      <c r="DQ35" s="17"/>
      <c r="DR35" s="17">
        <v>8.9130000000000003</v>
      </c>
      <c r="DS35" s="17">
        <v>-8.9130000000000003</v>
      </c>
      <c r="DT35" s="17"/>
      <c r="DU35" s="17"/>
      <c r="DV35" s="17"/>
      <c r="DW35" s="17">
        <v>0</v>
      </c>
      <c r="DX35" s="17"/>
      <c r="DY35" s="17"/>
      <c r="DZ35" s="17"/>
      <c r="EA35" s="17">
        <v>0</v>
      </c>
      <c r="EB35" s="17"/>
      <c r="EC35" s="17"/>
      <c r="ED35" s="17">
        <v>4.92</v>
      </c>
      <c r="EE35" s="17">
        <v>-4.92</v>
      </c>
      <c r="EF35" s="17">
        <v>109.9</v>
      </c>
      <c r="EG35" s="17">
        <v>112.90537</v>
      </c>
      <c r="EH35" s="17">
        <v>112.90537</v>
      </c>
      <c r="EI35" s="17">
        <v>-3.0053700000000001</v>
      </c>
      <c r="EJ35" s="17">
        <v>133.19999999999999</v>
      </c>
      <c r="EK35" s="17">
        <v>131.26799</v>
      </c>
      <c r="EL35" s="17">
        <v>131.26799</v>
      </c>
      <c r="EM35" s="17">
        <v>1.93201</v>
      </c>
      <c r="EN35" s="17"/>
      <c r="EO35" s="17"/>
      <c r="EP35" s="17"/>
      <c r="EQ35" s="17">
        <v>0</v>
      </c>
      <c r="ER35" s="17">
        <v>0</v>
      </c>
      <c r="ES35" s="17"/>
      <c r="ET35" s="17">
        <v>0</v>
      </c>
      <c r="EU35" s="17">
        <v>0</v>
      </c>
      <c r="EV35" s="17"/>
      <c r="EW35" s="17"/>
      <c r="EX35" s="17"/>
      <c r="EY35" s="17">
        <v>0</v>
      </c>
      <c r="EZ35" s="17">
        <v>6.5136799999999999</v>
      </c>
      <c r="FA35" s="17">
        <v>6.39</v>
      </c>
      <c r="FB35" s="17">
        <v>6.39</v>
      </c>
      <c r="FC35" s="17">
        <v>0.12368</v>
      </c>
      <c r="FD35" s="17">
        <v>451.72780999999998</v>
      </c>
      <c r="FE35" s="17">
        <v>451.03415000000001</v>
      </c>
      <c r="FF35" s="17">
        <v>451.03415000000001</v>
      </c>
      <c r="FG35" s="17">
        <v>0.69366000000000005</v>
      </c>
      <c r="FH35" s="17">
        <v>18.7</v>
      </c>
      <c r="FI35" s="17">
        <v>67.508110000000002</v>
      </c>
      <c r="FJ35" s="17">
        <v>81.173749999999998</v>
      </c>
      <c r="FK35" s="17">
        <v>-62.473750000000003</v>
      </c>
      <c r="FL35" s="17">
        <v>0</v>
      </c>
      <c r="FM35" s="17"/>
      <c r="FN35" s="17">
        <v>148.62634</v>
      </c>
      <c r="FO35" s="17">
        <v>-148.62634</v>
      </c>
      <c r="FP35" s="17">
        <v>0</v>
      </c>
      <c r="FQ35" s="17"/>
      <c r="FR35" s="17">
        <v>41.498959999999997</v>
      </c>
      <c r="FS35" s="17">
        <v>-41.498959999999997</v>
      </c>
      <c r="FT35" s="17">
        <v>18.5</v>
      </c>
      <c r="FU35" s="17">
        <v>19.28585</v>
      </c>
      <c r="FV35" s="17">
        <v>19.28585</v>
      </c>
      <c r="FW35" s="17">
        <v>-0.78585000000000005</v>
      </c>
      <c r="FX35" s="17">
        <v>0</v>
      </c>
      <c r="FY35" s="17"/>
      <c r="FZ35" s="17">
        <v>19.21951</v>
      </c>
      <c r="GA35" s="17">
        <v>-19.21951</v>
      </c>
      <c r="GB35" s="17">
        <v>92.6</v>
      </c>
      <c r="GC35" s="17">
        <v>87.657560000000004</v>
      </c>
      <c r="GD35" s="17">
        <v>87.657560000000004</v>
      </c>
      <c r="GE35" s="17">
        <v>4.9424400000000004</v>
      </c>
      <c r="GF35" s="17">
        <v>172.8</v>
      </c>
      <c r="GG35" s="17">
        <v>181.66672</v>
      </c>
      <c r="GH35" s="17">
        <v>178.66667000000001</v>
      </c>
      <c r="GI35" s="17">
        <v>-5.8666700000000001</v>
      </c>
      <c r="GJ35" s="17">
        <v>173.1</v>
      </c>
      <c r="GK35" s="17">
        <v>181.66672</v>
      </c>
      <c r="GL35" s="17">
        <v>178.66667000000001</v>
      </c>
      <c r="GM35" s="17">
        <v>-5.5666700000000002</v>
      </c>
      <c r="GN35" s="17">
        <v>183</v>
      </c>
      <c r="GO35" s="17">
        <v>181.66672</v>
      </c>
      <c r="GP35" s="17">
        <v>178.66667000000001</v>
      </c>
      <c r="GQ35" s="17">
        <v>4.3333300000000001</v>
      </c>
      <c r="GR35" s="17">
        <v>108.6</v>
      </c>
      <c r="GS35" s="17">
        <v>110.91316999999999</v>
      </c>
      <c r="GT35" s="17">
        <v>110.91316999999999</v>
      </c>
      <c r="GU35" s="17">
        <v>-2.3131699999999999</v>
      </c>
      <c r="GV35" s="17"/>
      <c r="GW35" s="17"/>
      <c r="GX35" s="17"/>
      <c r="GY35" s="17">
        <v>0</v>
      </c>
      <c r="GZ35" s="17">
        <v>3</v>
      </c>
      <c r="HA35" s="17">
        <v>2.9556100000000001</v>
      </c>
      <c r="HB35" s="17">
        <v>2.9556100000000001</v>
      </c>
      <c r="HC35" s="17">
        <v>4.4389999999999999E-2</v>
      </c>
      <c r="HD35" s="17">
        <v>44.6</v>
      </c>
      <c r="HE35" s="17">
        <v>47.26634</v>
      </c>
      <c r="HF35" s="17">
        <v>47.26634</v>
      </c>
      <c r="HG35" s="17">
        <v>-2.6663399999999999</v>
      </c>
      <c r="HH35" s="17"/>
      <c r="HI35" s="17"/>
      <c r="HJ35" s="17"/>
      <c r="HK35" s="17">
        <v>0</v>
      </c>
      <c r="HL35" s="17">
        <v>3.8</v>
      </c>
      <c r="HM35" s="17">
        <v>4.0998900000000003</v>
      </c>
      <c r="HN35" s="17">
        <v>4.0998900000000003</v>
      </c>
      <c r="HO35" s="17">
        <v>-0.29988999999999999</v>
      </c>
      <c r="HP35" s="17">
        <v>28.3</v>
      </c>
      <c r="HQ35" s="17">
        <v>30.294039999999999</v>
      </c>
      <c r="HR35" s="17">
        <v>30.294039999999999</v>
      </c>
      <c r="HS35" s="17">
        <v>-1.99404</v>
      </c>
      <c r="HT35" s="17">
        <v>172.8</v>
      </c>
      <c r="HU35" s="17">
        <v>171.54185000000001</v>
      </c>
      <c r="HV35" s="17">
        <v>171.54185000000001</v>
      </c>
      <c r="HW35" s="17">
        <v>1.2581500000000001</v>
      </c>
      <c r="HX35" s="17">
        <v>93.3</v>
      </c>
      <c r="HY35" s="17">
        <v>95.918049999999994</v>
      </c>
      <c r="HZ35" s="17">
        <v>95.918049999999994</v>
      </c>
      <c r="IA35" s="17">
        <v>-2.6180500000000002</v>
      </c>
      <c r="IB35" s="17">
        <v>25.2</v>
      </c>
      <c r="IC35" s="17">
        <v>25.641030000000001</v>
      </c>
      <c r="ID35" s="17"/>
      <c r="IE35" s="17">
        <v>25.2</v>
      </c>
      <c r="IF35" s="17"/>
      <c r="IG35" s="17"/>
      <c r="IH35" s="17"/>
      <c r="II35" s="17">
        <v>0</v>
      </c>
      <c r="IJ35" s="17">
        <v>24.6</v>
      </c>
      <c r="IK35" s="17">
        <v>48.41648</v>
      </c>
      <c r="IL35" s="17">
        <v>48.41648</v>
      </c>
      <c r="IM35" s="17">
        <v>-23.816479999999999</v>
      </c>
      <c r="IN35" s="17"/>
      <c r="IO35" s="17"/>
      <c r="IP35" s="17"/>
      <c r="IQ35" s="17">
        <v>0</v>
      </c>
      <c r="IR35" s="17"/>
      <c r="IS35" s="17"/>
      <c r="IT35" s="17"/>
      <c r="IU35" s="17">
        <v>0</v>
      </c>
      <c r="IV35" s="17"/>
      <c r="IW35" s="17"/>
      <c r="IX35" s="17"/>
      <c r="IY35" s="17">
        <v>0</v>
      </c>
      <c r="IZ35" s="17">
        <v>85.9</v>
      </c>
      <c r="JA35" s="17">
        <v>89.349029999999999</v>
      </c>
      <c r="JB35" s="17">
        <v>133.35676000000001</v>
      </c>
      <c r="JC35" s="17">
        <v>-47.456760000000003</v>
      </c>
      <c r="JD35" s="17">
        <v>165.2</v>
      </c>
      <c r="JE35" s="17">
        <v>159.99996999999999</v>
      </c>
      <c r="JF35" s="17">
        <v>163.19474</v>
      </c>
      <c r="JG35" s="17">
        <v>2.0052599999999998</v>
      </c>
      <c r="JH35" s="17">
        <v>157.80000000000001</v>
      </c>
      <c r="JI35" s="17">
        <v>159.99996999999999</v>
      </c>
      <c r="JJ35" s="17">
        <v>163.19474</v>
      </c>
      <c r="JK35" s="17">
        <v>-5.3947399999999996</v>
      </c>
      <c r="JL35" s="17">
        <v>0</v>
      </c>
      <c r="JM35" s="17"/>
      <c r="JN35" s="17">
        <v>10</v>
      </c>
      <c r="JO35" s="17">
        <v>-10</v>
      </c>
      <c r="JP35" s="17">
        <v>160.19999999999999</v>
      </c>
      <c r="JQ35" s="17">
        <v>159.99996999999999</v>
      </c>
      <c r="JR35" s="17">
        <v>163.19474</v>
      </c>
      <c r="JS35" s="17">
        <v>-2.9947400000000002</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113.4</v>
      </c>
      <c r="KO35" s="17">
        <v>114.11063</v>
      </c>
      <c r="KP35" s="17">
        <v>114.11063</v>
      </c>
      <c r="KQ35" s="17">
        <v>-0.71062999999999998</v>
      </c>
      <c r="KR35" s="17"/>
      <c r="KS35" s="17"/>
      <c r="KT35" s="17"/>
      <c r="KU35" s="17">
        <v>0</v>
      </c>
      <c r="KV35" s="17"/>
      <c r="KW35" s="17"/>
      <c r="KX35" s="17"/>
      <c r="KY35" s="17">
        <v>0</v>
      </c>
      <c r="KZ35" s="17"/>
      <c r="LA35" s="17"/>
      <c r="LB35" s="17">
        <v>3.5488499999999998</v>
      </c>
      <c r="LC35" s="17">
        <v>-3.5488499999999998</v>
      </c>
      <c r="LD35" s="17">
        <v>188.1</v>
      </c>
      <c r="LE35" s="17">
        <v>211.73072999999999</v>
      </c>
      <c r="LF35" s="17">
        <v>216.57126</v>
      </c>
      <c r="LG35" s="17">
        <v>-28.471260000000001</v>
      </c>
      <c r="LH35" s="17">
        <v>131.1</v>
      </c>
      <c r="LI35" s="17">
        <v>133.67995999999999</v>
      </c>
      <c r="LJ35" s="17">
        <v>133.67995999999999</v>
      </c>
      <c r="LK35" s="17">
        <v>-2.5799599999999998</v>
      </c>
      <c r="LL35" s="17">
        <v>63.3</v>
      </c>
      <c r="LM35" s="17">
        <v>67.461460000000002</v>
      </c>
      <c r="LN35" s="17">
        <v>67.461460000000002</v>
      </c>
      <c r="LO35" s="17">
        <v>-4.1614599999999999</v>
      </c>
      <c r="LP35" s="17">
        <v>74.7</v>
      </c>
      <c r="LQ35" s="17">
        <v>78.567999999999998</v>
      </c>
      <c r="LR35" s="17">
        <v>78.567999999999998</v>
      </c>
      <c r="LS35" s="17">
        <v>-3.8679999999999999</v>
      </c>
      <c r="LT35" s="17">
        <v>29.4</v>
      </c>
      <c r="LU35" s="17">
        <v>30.097560000000001</v>
      </c>
      <c r="LV35" s="17">
        <v>30.097560000000001</v>
      </c>
      <c r="LW35" s="17">
        <v>-0.69755999999999996</v>
      </c>
      <c r="LX35" s="17"/>
      <c r="LY35" s="17"/>
      <c r="LZ35" s="17"/>
      <c r="MA35" s="17">
        <v>0</v>
      </c>
      <c r="MB35" s="17">
        <v>30.9</v>
      </c>
      <c r="MC35" s="17">
        <v>32.820509999999999</v>
      </c>
      <c r="MD35" s="17">
        <v>32.820509999999999</v>
      </c>
      <c r="ME35" s="17">
        <v>-1.9205099999999999</v>
      </c>
      <c r="MF35" s="17"/>
      <c r="MG35" s="17"/>
      <c r="MH35" s="17"/>
      <c r="MI35" s="17">
        <v>0</v>
      </c>
      <c r="MJ35" s="17"/>
      <c r="MK35" s="17"/>
      <c r="ML35" s="17"/>
      <c r="MM35" s="17">
        <v>0</v>
      </c>
      <c r="MN35" s="17">
        <v>103.6</v>
      </c>
      <c r="MO35" s="17">
        <v>104</v>
      </c>
      <c r="MP35" s="17">
        <v>104</v>
      </c>
      <c r="MQ35" s="17">
        <v>-0.4</v>
      </c>
      <c r="MR35" s="17"/>
      <c r="MS35" s="17"/>
      <c r="MT35" s="17"/>
      <c r="MU35" s="17">
        <v>0</v>
      </c>
      <c r="MV35" s="17">
        <v>102.9</v>
      </c>
      <c r="MW35" s="17">
        <v>102.5641</v>
      </c>
      <c r="MX35" s="17"/>
      <c r="MY35" s="17">
        <v>102.9</v>
      </c>
      <c r="MZ35" s="17"/>
      <c r="NA35" s="17"/>
      <c r="NB35" s="17"/>
      <c r="NC35" s="17">
        <v>0</v>
      </c>
      <c r="ND35" s="17"/>
      <c r="NE35" s="17"/>
      <c r="NF35" s="17"/>
      <c r="NG35" s="17">
        <v>0</v>
      </c>
      <c r="NH35" s="17"/>
      <c r="NI35" s="17"/>
      <c r="NJ35" s="17"/>
      <c r="NK35" s="17">
        <v>0</v>
      </c>
      <c r="NL35" s="17"/>
      <c r="NM35" s="17"/>
      <c r="NN35" s="17"/>
      <c r="NO35" s="17">
        <v>0</v>
      </c>
      <c r="NP35" s="17">
        <v>135.69999999999999</v>
      </c>
      <c r="NQ35" s="17">
        <v>144.27350000000001</v>
      </c>
      <c r="NR35" s="17">
        <v>144.27350000000001</v>
      </c>
      <c r="NS35" s="17">
        <v>-8.5734999999999992</v>
      </c>
      <c r="NT35" s="17">
        <v>78.7</v>
      </c>
      <c r="NU35" s="17">
        <v>72.136750000000006</v>
      </c>
      <c r="NV35" s="17">
        <v>72.136750000000006</v>
      </c>
      <c r="NW35" s="17">
        <v>6.56325</v>
      </c>
      <c r="NX35" s="17">
        <v>0.4</v>
      </c>
      <c r="NY35" s="17">
        <v>0.78</v>
      </c>
      <c r="NZ35" s="17">
        <v>0.78</v>
      </c>
      <c r="OA35" s="17">
        <v>-0.38</v>
      </c>
      <c r="OB35" s="17">
        <v>69</v>
      </c>
      <c r="OC35" s="17">
        <v>65.900000000000006</v>
      </c>
      <c r="OD35" s="17">
        <v>67.078000000000003</v>
      </c>
      <c r="OE35" s="17">
        <v>1.9219999999999999</v>
      </c>
      <c r="OF35" s="17">
        <v>60.6</v>
      </c>
      <c r="OG35" s="17">
        <v>68.510000000000005</v>
      </c>
      <c r="OH35" s="17">
        <v>80.876000000000005</v>
      </c>
      <c r="OI35" s="17">
        <v>-20.276</v>
      </c>
      <c r="OJ35" s="17">
        <v>2.1</v>
      </c>
      <c r="OK35" s="17">
        <v>6.0869999999999997</v>
      </c>
      <c r="OL35" s="17">
        <v>6.0869999999999997</v>
      </c>
      <c r="OM35" s="17">
        <v>-3.9870000000000001</v>
      </c>
      <c r="ON35" s="17">
        <v>0.4</v>
      </c>
      <c r="OO35" s="17">
        <v>0.3</v>
      </c>
      <c r="OP35" s="17">
        <v>0.3</v>
      </c>
      <c r="OQ35" s="17">
        <v>0.1</v>
      </c>
      <c r="OR35" s="17">
        <v>20</v>
      </c>
      <c r="OS35" s="17"/>
      <c r="OT35" s="17">
        <v>17.560980000000001</v>
      </c>
      <c r="OU35" s="17">
        <v>2.4390200000000002</v>
      </c>
      <c r="OV35" s="17">
        <v>9.9</v>
      </c>
      <c r="OW35" s="17">
        <v>9.9830000000000005</v>
      </c>
      <c r="OX35" s="17">
        <v>9.9830000000000005</v>
      </c>
      <c r="OY35" s="17">
        <v>-8.3000000000000004E-2</v>
      </c>
      <c r="OZ35" s="17">
        <v>5.6</v>
      </c>
      <c r="PA35" s="17">
        <v>5.67</v>
      </c>
      <c r="PB35" s="17">
        <v>5.67</v>
      </c>
      <c r="PC35" s="17">
        <v>-7.0000000000000007E-2</v>
      </c>
      <c r="PD35" s="17">
        <v>3.5</v>
      </c>
      <c r="PE35" s="17">
        <v>3.6</v>
      </c>
      <c r="PF35" s="17">
        <v>3.6</v>
      </c>
      <c r="PG35" s="17">
        <v>-0.1</v>
      </c>
      <c r="PH35" s="17">
        <v>3.5</v>
      </c>
      <c r="PI35" s="17">
        <v>4.5</v>
      </c>
      <c r="PJ35" s="17">
        <v>4.5</v>
      </c>
      <c r="PK35" s="17">
        <v>-1</v>
      </c>
      <c r="PL35" s="17">
        <v>19.899999999999999</v>
      </c>
      <c r="PM35" s="17">
        <v>19.5122</v>
      </c>
      <c r="PN35" s="17">
        <v>19.5122</v>
      </c>
      <c r="PO35" s="17">
        <v>0.38779999999999998</v>
      </c>
      <c r="PP35" s="17">
        <v>18.8</v>
      </c>
      <c r="PQ35" s="17">
        <v>19.5122</v>
      </c>
      <c r="PR35" s="17">
        <v>19.5122</v>
      </c>
      <c r="PS35" s="17">
        <v>-0.71220000000000006</v>
      </c>
      <c r="PT35" s="17">
        <v>18.8</v>
      </c>
      <c r="PU35" s="17">
        <v>17.560980000000001</v>
      </c>
      <c r="PV35" s="17">
        <v>17.560980000000001</v>
      </c>
      <c r="PW35" s="17">
        <v>1.23902</v>
      </c>
      <c r="PX35" s="17">
        <v>3.7</v>
      </c>
      <c r="PY35" s="17"/>
      <c r="PZ35" s="17">
        <v>3.4</v>
      </c>
      <c r="QA35" s="17">
        <v>0.3</v>
      </c>
      <c r="QB35" s="17">
        <v>18.7</v>
      </c>
      <c r="QC35" s="17">
        <v>18.341460000000001</v>
      </c>
      <c r="QD35" s="17">
        <v>18.341460000000001</v>
      </c>
      <c r="QE35" s="17">
        <v>0.35854000000000003</v>
      </c>
      <c r="QF35" s="17">
        <v>15.8</v>
      </c>
      <c r="QG35" s="17">
        <v>4.9000000000000004</v>
      </c>
      <c r="QH35" s="17">
        <v>5.8940000000000001</v>
      </c>
      <c r="QI35" s="17">
        <v>9.9060000000000006</v>
      </c>
      <c r="QJ35" s="17">
        <v>18</v>
      </c>
      <c r="QK35" s="17">
        <v>9.4</v>
      </c>
      <c r="QL35" s="17">
        <v>11.913</v>
      </c>
      <c r="QM35" s="17">
        <v>6.0869999999999997</v>
      </c>
      <c r="QN35" s="17">
        <v>12.7</v>
      </c>
      <c r="QO35" s="17">
        <v>17.5</v>
      </c>
      <c r="QP35" s="17">
        <v>17.952000000000002</v>
      </c>
      <c r="QQ35" s="17">
        <v>-5.2519999999999998</v>
      </c>
      <c r="QR35" s="17">
        <v>42.7</v>
      </c>
      <c r="QS35" s="17">
        <v>61.7</v>
      </c>
      <c r="QT35" s="17">
        <v>64.498999999999995</v>
      </c>
      <c r="QU35" s="17">
        <v>-21.798999999999999</v>
      </c>
      <c r="QV35" s="17">
        <v>3.2</v>
      </c>
      <c r="QW35" s="17">
        <v>3</v>
      </c>
      <c r="QX35" s="17">
        <v>3</v>
      </c>
      <c r="QY35" s="17">
        <v>0.2</v>
      </c>
      <c r="QZ35" s="17">
        <v>2.2000000000000002</v>
      </c>
      <c r="RA35" s="17">
        <v>2.4</v>
      </c>
      <c r="RB35" s="17">
        <v>2.4</v>
      </c>
      <c r="RC35" s="17">
        <v>-0.2</v>
      </c>
      <c r="RD35" s="17">
        <v>2.4</v>
      </c>
      <c r="RE35" s="17">
        <v>2.4</v>
      </c>
      <c r="RF35" s="17">
        <v>2.4</v>
      </c>
      <c r="RG35" s="17">
        <v>0</v>
      </c>
      <c r="RH35" s="17">
        <v>2.5</v>
      </c>
      <c r="RI35" s="17">
        <v>1.45</v>
      </c>
      <c r="RJ35" s="17">
        <v>1.45</v>
      </c>
      <c r="RK35" s="17">
        <v>1.05</v>
      </c>
      <c r="RL35" s="17">
        <v>19.399999999999999</v>
      </c>
      <c r="RM35" s="17">
        <v>6.9</v>
      </c>
      <c r="RN35" s="17">
        <v>17.600999999999999</v>
      </c>
      <c r="RO35" s="17">
        <v>1.7989999999999999</v>
      </c>
      <c r="RP35" s="17">
        <v>2.9</v>
      </c>
      <c r="RQ35" s="17">
        <v>3.3809999999999998</v>
      </c>
      <c r="RR35" s="17">
        <v>3.3809999999999998</v>
      </c>
      <c r="RS35" s="17">
        <v>-0.48099999999999998</v>
      </c>
      <c r="RT35" s="17">
        <v>20.3</v>
      </c>
      <c r="RU35" s="17">
        <v>19.869240000000001</v>
      </c>
      <c r="RV35" s="17">
        <v>19.869240000000001</v>
      </c>
      <c r="RW35" s="17">
        <v>0.43075999999999998</v>
      </c>
      <c r="RX35" s="17">
        <v>2</v>
      </c>
      <c r="RY35" s="17">
        <v>2</v>
      </c>
      <c r="RZ35" s="17">
        <v>2</v>
      </c>
      <c r="SA35" s="17">
        <v>0</v>
      </c>
      <c r="SB35" s="17">
        <v>0.3</v>
      </c>
      <c r="SC35" s="17"/>
      <c r="SD35" s="17">
        <v>0.7</v>
      </c>
      <c r="SE35" s="17">
        <v>-0.4</v>
      </c>
      <c r="SF35" s="17">
        <v>19.899999999999999</v>
      </c>
      <c r="SG35" s="17">
        <v>19.21951</v>
      </c>
      <c r="SH35" s="17">
        <v>19.21951</v>
      </c>
      <c r="SI35" s="17">
        <v>0.68049000000000004</v>
      </c>
      <c r="SJ35" s="17">
        <v>12.6</v>
      </c>
      <c r="SK35" s="17">
        <v>12.195119999999999</v>
      </c>
      <c r="SL35" s="17">
        <v>12.195119999999999</v>
      </c>
      <c r="SM35" s="17">
        <v>0.40488000000000002</v>
      </c>
      <c r="SN35" s="17">
        <v>20</v>
      </c>
      <c r="SO35" s="17">
        <v>19.5122</v>
      </c>
      <c r="SP35" s="17">
        <v>19.5122</v>
      </c>
      <c r="SQ35" s="17">
        <v>0.48780000000000001</v>
      </c>
      <c r="SR35" s="17">
        <v>20.2</v>
      </c>
      <c r="SS35" s="17">
        <v>19.5122</v>
      </c>
      <c r="ST35" s="17">
        <v>19.5122</v>
      </c>
      <c r="SU35" s="17">
        <v>0.68779999999999997</v>
      </c>
      <c r="SV35" s="17">
        <v>20</v>
      </c>
      <c r="SW35" s="17">
        <v>19.317070000000001</v>
      </c>
      <c r="SX35" s="17">
        <v>19.317070000000001</v>
      </c>
      <c r="SY35" s="17">
        <v>0.68293000000000004</v>
      </c>
      <c r="SZ35" s="17">
        <v>8.6</v>
      </c>
      <c r="TA35" s="17">
        <v>10.7</v>
      </c>
      <c r="TB35" s="17">
        <v>7.4320000000000004</v>
      </c>
      <c r="TC35" s="17">
        <v>1.1679999999999999</v>
      </c>
      <c r="TD35" s="17">
        <v>70.599999999999994</v>
      </c>
      <c r="TE35" s="17">
        <v>68.569999999999993</v>
      </c>
      <c r="TF35" s="17">
        <v>48.567999999999998</v>
      </c>
      <c r="TG35" s="17">
        <v>22.032</v>
      </c>
      <c r="TH35" s="17">
        <v>2</v>
      </c>
      <c r="TI35" s="17">
        <v>5.3</v>
      </c>
      <c r="TJ35" s="17">
        <v>10.646000000000001</v>
      </c>
      <c r="TK35" s="17">
        <v>-8.6460000000000008</v>
      </c>
      <c r="TL35" s="17">
        <v>96.5</v>
      </c>
      <c r="TM35" s="17">
        <v>58.788249999999998</v>
      </c>
      <c r="TN35" s="17">
        <v>94.93</v>
      </c>
      <c r="TO35" s="17">
        <v>1.57</v>
      </c>
      <c r="TP35" s="17">
        <v>92.5</v>
      </c>
      <c r="TQ35" s="17">
        <v>63.262270000000001</v>
      </c>
      <c r="TR35" s="17">
        <v>82.09</v>
      </c>
      <c r="TS35" s="17">
        <v>10.41</v>
      </c>
      <c r="TT35" s="17">
        <v>3.6</v>
      </c>
      <c r="TU35" s="17">
        <v>8.1999999999999993</v>
      </c>
      <c r="TV35" s="17">
        <v>8.18</v>
      </c>
      <c r="TW35" s="17">
        <v>-4.58</v>
      </c>
      <c r="TX35" s="17">
        <v>9.6999999999999993</v>
      </c>
      <c r="TY35" s="17">
        <v>6.9</v>
      </c>
      <c r="TZ35" s="17">
        <v>7.23</v>
      </c>
      <c r="UA35" s="17">
        <v>2.4700000000000002</v>
      </c>
      <c r="UB35" s="17">
        <v>0.1</v>
      </c>
      <c r="UC35" s="17">
        <v>0</v>
      </c>
      <c r="UD35" s="17">
        <v>19.5122</v>
      </c>
      <c r="UE35" s="17">
        <v>-19.412199999999999</v>
      </c>
      <c r="UF35" s="17">
        <v>8.4</v>
      </c>
      <c r="UG35" s="17">
        <v>8</v>
      </c>
      <c r="UH35" s="17">
        <v>8</v>
      </c>
      <c r="UI35" s="17">
        <v>0.4</v>
      </c>
      <c r="UJ35" s="17">
        <v>0</v>
      </c>
      <c r="UK35" s="17"/>
      <c r="UL35" s="17"/>
      <c r="UM35" s="17">
        <v>0</v>
      </c>
      <c r="UN35" s="17">
        <v>20.399999999999999</v>
      </c>
      <c r="UO35" s="17">
        <v>19.5122</v>
      </c>
      <c r="UP35" s="17">
        <v>19.5122</v>
      </c>
      <c r="UQ35" s="17">
        <v>0.88780000000000003</v>
      </c>
      <c r="UR35" s="17">
        <v>20.399999999999999</v>
      </c>
      <c r="US35" s="17">
        <v>19.5122</v>
      </c>
      <c r="UT35" s="17">
        <v>19.5122</v>
      </c>
      <c r="UU35" s="17">
        <v>0.88780000000000003</v>
      </c>
      <c r="UV35" s="17">
        <v>20.2</v>
      </c>
      <c r="UW35" s="17">
        <v>19.5122</v>
      </c>
      <c r="UX35" s="17">
        <v>19.5122</v>
      </c>
      <c r="UY35" s="17">
        <v>0.68779999999999997</v>
      </c>
      <c r="UZ35" s="17">
        <v>1.3</v>
      </c>
      <c r="VA35" s="17">
        <v>6.6139999999999999</v>
      </c>
      <c r="VB35" s="17">
        <v>6.6139999999999999</v>
      </c>
      <c r="VC35" s="17">
        <v>-5.3140000000000001</v>
      </c>
      <c r="VD35" s="17">
        <v>12.8</v>
      </c>
      <c r="VE35" s="17">
        <v>7</v>
      </c>
      <c r="VF35" s="17">
        <v>15.887</v>
      </c>
      <c r="VG35" s="17">
        <v>-3.0870000000000002</v>
      </c>
      <c r="VH35" s="17">
        <v>130.1</v>
      </c>
      <c r="VI35" s="17">
        <v>28</v>
      </c>
      <c r="VJ35" s="17">
        <v>62.305</v>
      </c>
      <c r="VK35" s="17">
        <v>67.795000000000002</v>
      </c>
      <c r="VL35" s="17">
        <v>0.6</v>
      </c>
      <c r="VM35" s="17">
        <v>0.6</v>
      </c>
      <c r="VN35" s="17">
        <v>0.6</v>
      </c>
      <c r="VO35" s="17">
        <v>0</v>
      </c>
      <c r="VP35" s="17">
        <v>31.6</v>
      </c>
      <c r="VQ35" s="17">
        <v>92.2</v>
      </c>
      <c r="VR35" s="17">
        <v>92.088999999999999</v>
      </c>
      <c r="VS35" s="17">
        <v>-60.488999999999997</v>
      </c>
      <c r="VT35" s="17">
        <v>29.8</v>
      </c>
      <c r="VU35" s="17">
        <v>120.4</v>
      </c>
      <c r="VV35" s="17">
        <v>102.041</v>
      </c>
      <c r="VW35" s="17">
        <v>-72.241</v>
      </c>
      <c r="VX35" s="17">
        <v>60.4</v>
      </c>
      <c r="VY35" s="17">
        <v>20.52243</v>
      </c>
      <c r="VZ35" s="17">
        <v>34.892000000000003</v>
      </c>
      <c r="WA35" s="17">
        <v>25.507999999999999</v>
      </c>
      <c r="WB35" s="17">
        <v>6.1</v>
      </c>
      <c r="WC35" s="17">
        <v>2.9</v>
      </c>
      <c r="WD35" s="17">
        <v>11.510999999999999</v>
      </c>
      <c r="WE35" s="17">
        <v>-5.4109999999999996</v>
      </c>
      <c r="WF35" s="17">
        <v>9.1999999999999993</v>
      </c>
      <c r="WG35" s="17">
        <v>8.6</v>
      </c>
      <c r="WH35" s="17">
        <v>8.6</v>
      </c>
      <c r="WI35" s="17">
        <v>0.6</v>
      </c>
      <c r="WJ35" s="17">
        <v>20</v>
      </c>
      <c r="WK35" s="17">
        <v>19.317070000000001</v>
      </c>
      <c r="WL35" s="17">
        <v>19.317070000000001</v>
      </c>
      <c r="WM35" s="17">
        <v>0.68293000000000004</v>
      </c>
      <c r="WN35" s="17"/>
      <c r="WO35" s="17"/>
      <c r="WP35" s="17"/>
      <c r="WQ35" s="17">
        <v>0</v>
      </c>
      <c r="WR35" s="17"/>
      <c r="WS35" s="17"/>
      <c r="WT35" s="17"/>
      <c r="WU35" s="17">
        <v>0</v>
      </c>
      <c r="WV35" s="17">
        <v>35.42</v>
      </c>
      <c r="WW35" s="17">
        <v>35</v>
      </c>
      <c r="WX35" s="17">
        <v>35</v>
      </c>
      <c r="WY35" s="17">
        <v>0.42</v>
      </c>
      <c r="WZ35" s="17">
        <v>27.5</v>
      </c>
      <c r="XA35" s="17">
        <v>29.184000000000001</v>
      </c>
      <c r="XB35" s="17">
        <v>29.184000000000001</v>
      </c>
      <c r="XC35" s="17">
        <v>-1.6839999999999999</v>
      </c>
      <c r="XD35" s="17">
        <v>3.2</v>
      </c>
      <c r="XE35" s="17">
        <v>2.8159999999999998</v>
      </c>
      <c r="XF35" s="17">
        <v>2.8159999999999998</v>
      </c>
      <c r="XG35" s="17">
        <v>0.38400000000000001</v>
      </c>
      <c r="XH35" s="17">
        <v>16.600000000000001</v>
      </c>
      <c r="XI35" s="17">
        <v>14</v>
      </c>
      <c r="XJ35" s="17">
        <v>14</v>
      </c>
      <c r="XK35" s="17">
        <v>2.6</v>
      </c>
      <c r="XL35" s="17">
        <v>13.6</v>
      </c>
      <c r="XM35" s="17">
        <v>16.559999999999999</v>
      </c>
      <c r="XN35" s="17">
        <v>16.559999999999999</v>
      </c>
      <c r="XO35" s="17">
        <v>-2.96</v>
      </c>
      <c r="XP35" s="17">
        <v>6.61</v>
      </c>
      <c r="XQ35" s="17">
        <v>7.52</v>
      </c>
      <c r="XR35" s="17">
        <v>7.52</v>
      </c>
      <c r="XS35" s="17">
        <v>-0.91</v>
      </c>
    </row>
    <row r="36" spans="1:643" ht="24" customHeight="1" x14ac:dyDescent="0.25">
      <c r="A36" s="1"/>
      <c r="B36" s="16" t="s">
        <v>65</v>
      </c>
      <c r="C36" s="16" t="s">
        <v>733</v>
      </c>
      <c r="D36" s="17">
        <v>1.1000000000000001</v>
      </c>
      <c r="E36" s="17">
        <v>1.02</v>
      </c>
      <c r="F36" s="17">
        <v>1.02</v>
      </c>
      <c r="G36" s="17">
        <v>0.08</v>
      </c>
      <c r="H36" s="17">
        <v>1.7</v>
      </c>
      <c r="I36" s="17">
        <v>1.63</v>
      </c>
      <c r="J36" s="17">
        <v>1.63</v>
      </c>
      <c r="K36" s="17">
        <v>7.0000000000000007E-2</v>
      </c>
      <c r="L36" s="17">
        <v>647.29999999999995</v>
      </c>
      <c r="M36" s="17">
        <v>597.99670000000003</v>
      </c>
      <c r="N36" s="17">
        <v>649.77760999999998</v>
      </c>
      <c r="O36" s="17">
        <v>-2.4776099999999999</v>
      </c>
      <c r="P36" s="17">
        <v>145.69999999999999</v>
      </c>
      <c r="Q36" s="17">
        <v>147.59345999999999</v>
      </c>
      <c r="R36" s="17">
        <v>147.59345999999999</v>
      </c>
      <c r="S36" s="17">
        <v>-1.8934599999999999</v>
      </c>
      <c r="T36" s="17"/>
      <c r="U36" s="17"/>
      <c r="V36" s="17"/>
      <c r="W36" s="17">
        <v>0</v>
      </c>
      <c r="X36" s="17"/>
      <c r="Y36" s="17"/>
      <c r="Z36" s="17"/>
      <c r="AA36" s="17">
        <v>0</v>
      </c>
      <c r="AB36" s="17">
        <v>75.3</v>
      </c>
      <c r="AC36" s="17">
        <v>76.618889999999993</v>
      </c>
      <c r="AD36" s="17">
        <v>71.778360000000006</v>
      </c>
      <c r="AE36" s="17">
        <v>3.5216400000000001</v>
      </c>
      <c r="AF36" s="17">
        <v>241.8</v>
      </c>
      <c r="AG36" s="17">
        <v>240.14849000000001</v>
      </c>
      <c r="AH36" s="17">
        <v>246.98840000000001</v>
      </c>
      <c r="AI36" s="17">
        <v>-5.1883999999999997</v>
      </c>
      <c r="AJ36" s="17">
        <v>0</v>
      </c>
      <c r="AK36" s="17"/>
      <c r="AL36" s="17"/>
      <c r="AM36" s="17">
        <v>0</v>
      </c>
      <c r="AN36" s="17">
        <v>61.2</v>
      </c>
      <c r="AO36" s="17">
        <v>61.538460000000001</v>
      </c>
      <c r="AP36" s="17"/>
      <c r="AQ36" s="17">
        <v>61.2</v>
      </c>
      <c r="AR36" s="17">
        <v>122.5</v>
      </c>
      <c r="AS36" s="17">
        <v>176.32884000000001</v>
      </c>
      <c r="AT36" s="17">
        <v>144.8681</v>
      </c>
      <c r="AU36" s="17">
        <v>-22.368099999999998</v>
      </c>
      <c r="AV36" s="17">
        <v>122.4</v>
      </c>
      <c r="AW36" s="17">
        <v>176.32884000000001</v>
      </c>
      <c r="AX36" s="17">
        <v>144.8681</v>
      </c>
      <c r="AY36" s="17">
        <v>-22.4681</v>
      </c>
      <c r="AZ36" s="17">
        <v>122.6</v>
      </c>
      <c r="BA36" s="17">
        <v>176.32884000000001</v>
      </c>
      <c r="BB36" s="17">
        <v>144.8681</v>
      </c>
      <c r="BC36" s="17">
        <v>-22.2681</v>
      </c>
      <c r="BD36" s="17">
        <v>234</v>
      </c>
      <c r="BE36" s="17">
        <v>264.49324999999999</v>
      </c>
      <c r="BF36" s="17">
        <v>217.30214000000001</v>
      </c>
      <c r="BG36" s="17">
        <v>16.697859999999999</v>
      </c>
      <c r="BH36" s="17">
        <v>197.6</v>
      </c>
      <c r="BI36" s="17">
        <v>195.12200999999999</v>
      </c>
      <c r="BJ36" s="17">
        <v>195.12200999999999</v>
      </c>
      <c r="BK36" s="17">
        <v>2.4779900000000001</v>
      </c>
      <c r="BL36" s="17">
        <v>105.8</v>
      </c>
      <c r="BM36" s="17">
        <v>97.561000000000007</v>
      </c>
      <c r="BN36" s="17">
        <v>97.561000000000007</v>
      </c>
      <c r="BO36" s="17">
        <v>8.2390000000000008</v>
      </c>
      <c r="BP36" s="17">
        <v>547.4</v>
      </c>
      <c r="BQ36" s="17">
        <v>559.46633999999995</v>
      </c>
      <c r="BR36" s="17">
        <v>559.46633999999995</v>
      </c>
      <c r="BS36" s="17">
        <v>-12.06634</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166.8</v>
      </c>
      <c r="CO36" s="17">
        <v>164.70732000000001</v>
      </c>
      <c r="CP36" s="17">
        <v>164.70732000000001</v>
      </c>
      <c r="CQ36" s="17">
        <v>2.0926800000000001</v>
      </c>
      <c r="CR36" s="17">
        <v>8.1</v>
      </c>
      <c r="CS36" s="17">
        <v>7.5928399999999998</v>
      </c>
      <c r="CT36" s="17">
        <v>7.5928399999999998</v>
      </c>
      <c r="CU36" s="17">
        <v>0.50716000000000006</v>
      </c>
      <c r="CV36" s="17">
        <v>2.6</v>
      </c>
      <c r="CW36" s="17">
        <v>4.1677999999999997</v>
      </c>
      <c r="CX36" s="17">
        <v>4.1677999999999997</v>
      </c>
      <c r="CY36" s="17">
        <v>-1.5678000000000001</v>
      </c>
      <c r="CZ36" s="17">
        <v>0</v>
      </c>
      <c r="DA36" s="17">
        <v>8.2211099999999995</v>
      </c>
      <c r="DB36" s="17">
        <v>8.2211099999999995</v>
      </c>
      <c r="DC36" s="17">
        <v>-8.2211099999999995</v>
      </c>
      <c r="DD36" s="17">
        <v>5.3</v>
      </c>
      <c r="DE36" s="17">
        <v>2.7514799999999999</v>
      </c>
      <c r="DF36" s="17">
        <v>6.8787000000000003</v>
      </c>
      <c r="DG36" s="17">
        <v>-1.5787</v>
      </c>
      <c r="DH36" s="17"/>
      <c r="DI36" s="17"/>
      <c r="DJ36" s="17"/>
      <c r="DK36" s="17">
        <v>0</v>
      </c>
      <c r="DL36" s="17">
        <v>111.6</v>
      </c>
      <c r="DM36" s="17">
        <v>143</v>
      </c>
      <c r="DN36" s="17">
        <v>143</v>
      </c>
      <c r="DO36" s="17">
        <v>-31.4</v>
      </c>
      <c r="DP36" s="17">
        <v>0</v>
      </c>
      <c r="DQ36" s="17"/>
      <c r="DR36" s="17">
        <v>8.9130000000000003</v>
      </c>
      <c r="DS36" s="17">
        <v>-8.9130000000000003</v>
      </c>
      <c r="DT36" s="17"/>
      <c r="DU36" s="17"/>
      <c r="DV36" s="17"/>
      <c r="DW36" s="17">
        <v>0</v>
      </c>
      <c r="DX36" s="17"/>
      <c r="DY36" s="17"/>
      <c r="DZ36" s="17"/>
      <c r="EA36" s="17">
        <v>0</v>
      </c>
      <c r="EB36" s="17"/>
      <c r="EC36" s="17"/>
      <c r="ED36" s="17">
        <v>4.92</v>
      </c>
      <c r="EE36" s="17">
        <v>-4.92</v>
      </c>
      <c r="EF36" s="17">
        <v>110.9</v>
      </c>
      <c r="EG36" s="17">
        <v>112.90537</v>
      </c>
      <c r="EH36" s="17">
        <v>112.90537</v>
      </c>
      <c r="EI36" s="17">
        <v>-2.0053700000000001</v>
      </c>
      <c r="EJ36" s="17">
        <v>132.19999999999999</v>
      </c>
      <c r="EK36" s="17">
        <v>131.26799</v>
      </c>
      <c r="EL36" s="17">
        <v>131.26799</v>
      </c>
      <c r="EM36" s="17">
        <v>0.93201000000000001</v>
      </c>
      <c r="EN36" s="17"/>
      <c r="EO36" s="17"/>
      <c r="EP36" s="17"/>
      <c r="EQ36" s="17">
        <v>0</v>
      </c>
      <c r="ER36" s="17">
        <v>0</v>
      </c>
      <c r="ES36" s="17"/>
      <c r="ET36" s="17">
        <v>0</v>
      </c>
      <c r="EU36" s="17">
        <v>0</v>
      </c>
      <c r="EV36" s="17"/>
      <c r="EW36" s="17"/>
      <c r="EX36" s="17"/>
      <c r="EY36" s="17">
        <v>0</v>
      </c>
      <c r="EZ36" s="17">
        <v>6.5138699999999998</v>
      </c>
      <c r="FA36" s="17">
        <v>6.39</v>
      </c>
      <c r="FB36" s="17">
        <v>6.39</v>
      </c>
      <c r="FC36" s="17">
        <v>0.12386999999999999</v>
      </c>
      <c r="FD36" s="17">
        <v>456.75222000000002</v>
      </c>
      <c r="FE36" s="17">
        <v>451.03415000000001</v>
      </c>
      <c r="FF36" s="17">
        <v>451.03415000000001</v>
      </c>
      <c r="FG36" s="17">
        <v>5.71807</v>
      </c>
      <c r="FH36" s="17">
        <v>18.7</v>
      </c>
      <c r="FI36" s="17">
        <v>67.508110000000002</v>
      </c>
      <c r="FJ36" s="17">
        <v>81.173749999999998</v>
      </c>
      <c r="FK36" s="17">
        <v>-62.473750000000003</v>
      </c>
      <c r="FL36" s="17">
        <v>0</v>
      </c>
      <c r="FM36" s="17"/>
      <c r="FN36" s="17">
        <v>148.62634</v>
      </c>
      <c r="FO36" s="17">
        <v>-148.62634</v>
      </c>
      <c r="FP36" s="17">
        <v>0</v>
      </c>
      <c r="FQ36" s="17"/>
      <c r="FR36" s="17">
        <v>41.498959999999997</v>
      </c>
      <c r="FS36" s="17">
        <v>-41.498959999999997</v>
      </c>
      <c r="FT36" s="17">
        <v>18.5</v>
      </c>
      <c r="FU36" s="17">
        <v>19.28585</v>
      </c>
      <c r="FV36" s="17">
        <v>19.28585</v>
      </c>
      <c r="FW36" s="17">
        <v>-0.78585000000000005</v>
      </c>
      <c r="FX36" s="17">
        <v>0</v>
      </c>
      <c r="FY36" s="17"/>
      <c r="FZ36" s="17">
        <v>19.21951</v>
      </c>
      <c r="GA36" s="17">
        <v>-19.21951</v>
      </c>
      <c r="GB36" s="17">
        <v>91.8</v>
      </c>
      <c r="GC36" s="17">
        <v>87.657560000000004</v>
      </c>
      <c r="GD36" s="17">
        <v>87.657560000000004</v>
      </c>
      <c r="GE36" s="17">
        <v>4.1424399999999997</v>
      </c>
      <c r="GF36" s="17">
        <v>176.3</v>
      </c>
      <c r="GG36" s="17">
        <v>181.66672</v>
      </c>
      <c r="GH36" s="17">
        <v>178.66667000000001</v>
      </c>
      <c r="GI36" s="17">
        <v>-2.3666700000000001</v>
      </c>
      <c r="GJ36" s="17">
        <v>177</v>
      </c>
      <c r="GK36" s="17">
        <v>181.66672</v>
      </c>
      <c r="GL36" s="17">
        <v>178.66667000000001</v>
      </c>
      <c r="GM36" s="17">
        <v>-1.6666700000000001</v>
      </c>
      <c r="GN36" s="17">
        <v>182.5</v>
      </c>
      <c r="GO36" s="17">
        <v>181.66672</v>
      </c>
      <c r="GP36" s="17">
        <v>178.66667000000001</v>
      </c>
      <c r="GQ36" s="17">
        <v>3.8333300000000001</v>
      </c>
      <c r="GR36" s="17">
        <v>108.7</v>
      </c>
      <c r="GS36" s="17">
        <v>110.91316999999999</v>
      </c>
      <c r="GT36" s="17">
        <v>110.91316999999999</v>
      </c>
      <c r="GU36" s="17">
        <v>-2.2131699999999999</v>
      </c>
      <c r="GV36" s="17"/>
      <c r="GW36" s="17"/>
      <c r="GX36" s="17"/>
      <c r="GY36" s="17">
        <v>0</v>
      </c>
      <c r="GZ36" s="17">
        <v>3.1</v>
      </c>
      <c r="HA36" s="17">
        <v>2.9556100000000001</v>
      </c>
      <c r="HB36" s="17">
        <v>2.9556100000000001</v>
      </c>
      <c r="HC36" s="17">
        <v>0.14438999999999999</v>
      </c>
      <c r="HD36" s="17">
        <v>44.6</v>
      </c>
      <c r="HE36" s="17">
        <v>47.26634</v>
      </c>
      <c r="HF36" s="17">
        <v>47.26634</v>
      </c>
      <c r="HG36" s="17">
        <v>-2.6663399999999999</v>
      </c>
      <c r="HH36" s="17"/>
      <c r="HI36" s="17"/>
      <c r="HJ36" s="17"/>
      <c r="HK36" s="17">
        <v>0</v>
      </c>
      <c r="HL36" s="17">
        <v>3.8</v>
      </c>
      <c r="HM36" s="17">
        <v>4.0998900000000003</v>
      </c>
      <c r="HN36" s="17">
        <v>4.0998900000000003</v>
      </c>
      <c r="HO36" s="17">
        <v>-0.29988999999999999</v>
      </c>
      <c r="HP36" s="17">
        <v>28.5</v>
      </c>
      <c r="HQ36" s="17">
        <v>30.294039999999999</v>
      </c>
      <c r="HR36" s="17">
        <v>30.294039999999999</v>
      </c>
      <c r="HS36" s="17">
        <v>-1.7940400000000001</v>
      </c>
      <c r="HT36" s="17">
        <v>174.2</v>
      </c>
      <c r="HU36" s="17">
        <v>171.54185000000001</v>
      </c>
      <c r="HV36" s="17">
        <v>171.54185000000001</v>
      </c>
      <c r="HW36" s="17">
        <v>2.65815</v>
      </c>
      <c r="HX36" s="17">
        <v>93.9</v>
      </c>
      <c r="HY36" s="17">
        <v>95.918049999999994</v>
      </c>
      <c r="HZ36" s="17">
        <v>95.918049999999994</v>
      </c>
      <c r="IA36" s="17">
        <v>-2.0180500000000001</v>
      </c>
      <c r="IB36" s="17">
        <v>25.3</v>
      </c>
      <c r="IC36" s="17">
        <v>56.58352</v>
      </c>
      <c r="ID36" s="17"/>
      <c r="IE36" s="17">
        <v>25.3</v>
      </c>
      <c r="IF36" s="17"/>
      <c r="IG36" s="17"/>
      <c r="IH36" s="17"/>
      <c r="II36" s="17">
        <v>0</v>
      </c>
      <c r="IJ36" s="17">
        <v>24.8</v>
      </c>
      <c r="IK36" s="17">
        <v>48.41648</v>
      </c>
      <c r="IL36" s="17">
        <v>48.41648</v>
      </c>
      <c r="IM36" s="17">
        <v>-23.616479999999999</v>
      </c>
      <c r="IN36" s="17"/>
      <c r="IO36" s="17"/>
      <c r="IP36" s="17"/>
      <c r="IQ36" s="17">
        <v>0</v>
      </c>
      <c r="IR36" s="17"/>
      <c r="IS36" s="17"/>
      <c r="IT36" s="17"/>
      <c r="IU36" s="17">
        <v>0</v>
      </c>
      <c r="IV36" s="17"/>
      <c r="IW36" s="17"/>
      <c r="IX36" s="17"/>
      <c r="IY36" s="17">
        <v>0</v>
      </c>
      <c r="IZ36" s="17">
        <v>86.7</v>
      </c>
      <c r="JA36" s="17">
        <v>89.349029999999999</v>
      </c>
      <c r="JB36" s="17">
        <v>133.35676000000001</v>
      </c>
      <c r="JC36" s="17">
        <v>-46.656759999999998</v>
      </c>
      <c r="JD36" s="17">
        <v>165.2</v>
      </c>
      <c r="JE36" s="17">
        <v>159.99996999999999</v>
      </c>
      <c r="JF36" s="17">
        <v>162.70930999999999</v>
      </c>
      <c r="JG36" s="17">
        <v>2.4906899999999998</v>
      </c>
      <c r="JH36" s="17">
        <v>157.5</v>
      </c>
      <c r="JI36" s="17">
        <v>159.99996999999999</v>
      </c>
      <c r="JJ36" s="17">
        <v>162.70930999999999</v>
      </c>
      <c r="JK36" s="17">
        <v>-5.2093100000000003</v>
      </c>
      <c r="JL36" s="17">
        <v>0</v>
      </c>
      <c r="JM36" s="17"/>
      <c r="JN36" s="17">
        <v>10</v>
      </c>
      <c r="JO36" s="17">
        <v>-10</v>
      </c>
      <c r="JP36" s="17">
        <v>160.19999999999999</v>
      </c>
      <c r="JQ36" s="17">
        <v>159.99996999999999</v>
      </c>
      <c r="JR36" s="17">
        <v>162.70930999999999</v>
      </c>
      <c r="JS36" s="17">
        <v>-2.5093100000000002</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114.1</v>
      </c>
      <c r="KO36" s="17">
        <v>114.11063</v>
      </c>
      <c r="KP36" s="17">
        <v>114.11063</v>
      </c>
      <c r="KQ36" s="17">
        <v>-1.0630000000000001E-2</v>
      </c>
      <c r="KR36" s="17"/>
      <c r="KS36" s="17"/>
      <c r="KT36" s="17"/>
      <c r="KU36" s="17">
        <v>0</v>
      </c>
      <c r="KV36" s="17"/>
      <c r="KW36" s="17"/>
      <c r="KX36" s="17"/>
      <c r="KY36" s="17">
        <v>0</v>
      </c>
      <c r="KZ36" s="17"/>
      <c r="LA36" s="17"/>
      <c r="LB36" s="17">
        <v>3.5488499999999998</v>
      </c>
      <c r="LC36" s="17">
        <v>-3.5488499999999998</v>
      </c>
      <c r="LD36" s="17">
        <v>208.7</v>
      </c>
      <c r="LE36" s="17">
        <v>211.73072999999999</v>
      </c>
      <c r="LF36" s="17">
        <v>216.57126</v>
      </c>
      <c r="LG36" s="17">
        <v>-7.8712600000000004</v>
      </c>
      <c r="LH36" s="17">
        <v>133.30000000000001</v>
      </c>
      <c r="LI36" s="17">
        <v>133.67995999999999</v>
      </c>
      <c r="LJ36" s="17">
        <v>133.67995999999999</v>
      </c>
      <c r="LK36" s="17">
        <v>-0.37996000000000002</v>
      </c>
      <c r="LL36" s="17">
        <v>64.3</v>
      </c>
      <c r="LM36" s="17">
        <v>67.461460000000002</v>
      </c>
      <c r="LN36" s="17">
        <v>67.461460000000002</v>
      </c>
      <c r="LO36" s="17">
        <v>-3.1614599999999999</v>
      </c>
      <c r="LP36" s="17">
        <v>75.099999999999994</v>
      </c>
      <c r="LQ36" s="17">
        <v>78.567999999999998</v>
      </c>
      <c r="LR36" s="17">
        <v>78.567999999999998</v>
      </c>
      <c r="LS36" s="17">
        <v>-3.468</v>
      </c>
      <c r="LT36" s="17">
        <v>30.3</v>
      </c>
      <c r="LU36" s="17">
        <v>30.097560000000001</v>
      </c>
      <c r="LV36" s="17">
        <v>30.097560000000001</v>
      </c>
      <c r="LW36" s="17">
        <v>0.20244000000000001</v>
      </c>
      <c r="LX36" s="17"/>
      <c r="LY36" s="17"/>
      <c r="LZ36" s="17"/>
      <c r="MA36" s="17">
        <v>0</v>
      </c>
      <c r="MB36" s="17">
        <v>31.9</v>
      </c>
      <c r="MC36" s="17">
        <v>32.820509999999999</v>
      </c>
      <c r="MD36" s="17">
        <v>32.820509999999999</v>
      </c>
      <c r="ME36" s="17">
        <v>-0.92051000000000005</v>
      </c>
      <c r="MF36" s="17"/>
      <c r="MG36" s="17"/>
      <c r="MH36" s="17"/>
      <c r="MI36" s="17">
        <v>0</v>
      </c>
      <c r="MJ36" s="17"/>
      <c r="MK36" s="17"/>
      <c r="ML36" s="17"/>
      <c r="MM36" s="17">
        <v>0</v>
      </c>
      <c r="MN36" s="17">
        <v>104</v>
      </c>
      <c r="MO36" s="17">
        <v>104</v>
      </c>
      <c r="MP36" s="17">
        <v>104</v>
      </c>
      <c r="MQ36" s="17">
        <v>0</v>
      </c>
      <c r="MR36" s="17"/>
      <c r="MS36" s="17"/>
      <c r="MT36" s="17"/>
      <c r="MU36" s="17">
        <v>0</v>
      </c>
      <c r="MV36" s="17">
        <v>103.3</v>
      </c>
      <c r="MW36" s="17">
        <v>102.5641</v>
      </c>
      <c r="MX36" s="17"/>
      <c r="MY36" s="17">
        <v>103.3</v>
      </c>
      <c r="MZ36" s="17"/>
      <c r="NA36" s="17"/>
      <c r="NB36" s="17"/>
      <c r="NC36" s="17">
        <v>0</v>
      </c>
      <c r="ND36" s="17"/>
      <c r="NE36" s="17"/>
      <c r="NF36" s="17"/>
      <c r="NG36" s="17">
        <v>0</v>
      </c>
      <c r="NH36" s="17"/>
      <c r="NI36" s="17"/>
      <c r="NJ36" s="17"/>
      <c r="NK36" s="17">
        <v>0</v>
      </c>
      <c r="NL36" s="17"/>
      <c r="NM36" s="17"/>
      <c r="NN36" s="17"/>
      <c r="NO36" s="17">
        <v>0</v>
      </c>
      <c r="NP36" s="17">
        <v>135.6</v>
      </c>
      <c r="NQ36" s="17">
        <v>150.88919999999999</v>
      </c>
      <c r="NR36" s="17">
        <v>144.27350000000001</v>
      </c>
      <c r="NS36" s="17">
        <v>-8.6735000000000007</v>
      </c>
      <c r="NT36" s="17">
        <v>78.400000000000006</v>
      </c>
      <c r="NU36" s="17">
        <v>75.444599999999994</v>
      </c>
      <c r="NV36" s="17">
        <v>72.136750000000006</v>
      </c>
      <c r="NW36" s="17">
        <v>6.2632500000000002</v>
      </c>
      <c r="NX36" s="17">
        <v>0.3</v>
      </c>
      <c r="NY36" s="17">
        <v>0.65900000000000003</v>
      </c>
      <c r="NZ36" s="17">
        <v>0.65900000000000003</v>
      </c>
      <c r="OA36" s="17">
        <v>-0.35899999999999999</v>
      </c>
      <c r="OB36" s="17">
        <v>61.1</v>
      </c>
      <c r="OC36" s="17">
        <v>67.3</v>
      </c>
      <c r="OD36" s="17">
        <v>67.671000000000006</v>
      </c>
      <c r="OE36" s="17">
        <v>-6.5709999999999997</v>
      </c>
      <c r="OF36" s="17">
        <v>69.900000000000006</v>
      </c>
      <c r="OG36" s="17">
        <v>70</v>
      </c>
      <c r="OH36" s="17">
        <v>80.869</v>
      </c>
      <c r="OI36" s="17">
        <v>-10.968999999999999</v>
      </c>
      <c r="OJ36" s="17">
        <v>0.9</v>
      </c>
      <c r="OK36" s="17">
        <v>5.6109999999999998</v>
      </c>
      <c r="OL36" s="17">
        <v>5.6109999999999998</v>
      </c>
      <c r="OM36" s="17">
        <v>-4.7110000000000003</v>
      </c>
      <c r="ON36" s="17">
        <v>0.4</v>
      </c>
      <c r="OO36" s="17">
        <v>0.2</v>
      </c>
      <c r="OP36" s="17">
        <v>0.2</v>
      </c>
      <c r="OQ36" s="17">
        <v>0.2</v>
      </c>
      <c r="OR36" s="17">
        <v>20.2</v>
      </c>
      <c r="OS36" s="17"/>
      <c r="OT36" s="17">
        <v>17.560980000000001</v>
      </c>
      <c r="OU36" s="17">
        <v>2.6390199999999999</v>
      </c>
      <c r="OV36" s="17">
        <v>9.9</v>
      </c>
      <c r="OW36" s="17">
        <v>9.9830000000000005</v>
      </c>
      <c r="OX36" s="17">
        <v>9.9830000000000005</v>
      </c>
      <c r="OY36" s="17">
        <v>-8.3000000000000004E-2</v>
      </c>
      <c r="OZ36" s="17">
        <v>5.6</v>
      </c>
      <c r="PA36" s="17">
        <v>5.67</v>
      </c>
      <c r="PB36" s="17">
        <v>5.67</v>
      </c>
      <c r="PC36" s="17">
        <v>-7.0000000000000007E-2</v>
      </c>
      <c r="PD36" s="17">
        <v>3.5</v>
      </c>
      <c r="PE36" s="17">
        <v>3.6</v>
      </c>
      <c r="PF36" s="17">
        <v>3.6</v>
      </c>
      <c r="PG36" s="17">
        <v>-0.1</v>
      </c>
      <c r="PH36" s="17">
        <v>3.5</v>
      </c>
      <c r="PI36" s="17">
        <v>4.5</v>
      </c>
      <c r="PJ36" s="17">
        <v>4.5</v>
      </c>
      <c r="PK36" s="17">
        <v>-1</v>
      </c>
      <c r="PL36" s="17">
        <v>20.3</v>
      </c>
      <c r="PM36" s="17">
        <v>19.5122</v>
      </c>
      <c r="PN36" s="17">
        <v>19.5122</v>
      </c>
      <c r="PO36" s="17">
        <v>0.78779999999999994</v>
      </c>
      <c r="PP36" s="17">
        <v>20</v>
      </c>
      <c r="PQ36" s="17">
        <v>19.5122</v>
      </c>
      <c r="PR36" s="17">
        <v>19.5122</v>
      </c>
      <c r="PS36" s="17">
        <v>0.48780000000000001</v>
      </c>
      <c r="PT36" s="17">
        <v>18.8</v>
      </c>
      <c r="PU36" s="17">
        <v>17.560980000000001</v>
      </c>
      <c r="PV36" s="17">
        <v>17.560980000000001</v>
      </c>
      <c r="PW36" s="17">
        <v>1.23902</v>
      </c>
      <c r="PX36" s="17">
        <v>3.7</v>
      </c>
      <c r="PY36" s="17"/>
      <c r="PZ36" s="17">
        <v>3.4</v>
      </c>
      <c r="QA36" s="17">
        <v>0.3</v>
      </c>
      <c r="QB36" s="17">
        <v>18.7</v>
      </c>
      <c r="QC36" s="17">
        <v>18.341460000000001</v>
      </c>
      <c r="QD36" s="17">
        <v>18.341460000000001</v>
      </c>
      <c r="QE36" s="17">
        <v>0.35854000000000003</v>
      </c>
      <c r="QF36" s="17">
        <v>15.7</v>
      </c>
      <c r="QG36" s="17">
        <v>3.7</v>
      </c>
      <c r="QH36" s="17">
        <v>5.8490000000000002</v>
      </c>
      <c r="QI36" s="17">
        <v>9.8510000000000009</v>
      </c>
      <c r="QJ36" s="17">
        <v>18.600000000000001</v>
      </c>
      <c r="QK36" s="17">
        <v>8</v>
      </c>
      <c r="QL36" s="17">
        <v>11.975</v>
      </c>
      <c r="QM36" s="17">
        <v>6.625</v>
      </c>
      <c r="QN36" s="17">
        <v>13</v>
      </c>
      <c r="QO36" s="17">
        <v>17.899999999999999</v>
      </c>
      <c r="QP36" s="17">
        <v>17.937999999999999</v>
      </c>
      <c r="QQ36" s="17">
        <v>-4.9379999999999997</v>
      </c>
      <c r="QR36" s="17">
        <v>38.6</v>
      </c>
      <c r="QS36" s="17">
        <v>63.1</v>
      </c>
      <c r="QT36" s="17">
        <v>64.727000000000004</v>
      </c>
      <c r="QU36" s="17">
        <v>-26.126999999999999</v>
      </c>
      <c r="QV36" s="17">
        <v>3.2</v>
      </c>
      <c r="QW36" s="17">
        <v>3</v>
      </c>
      <c r="QX36" s="17">
        <v>3</v>
      </c>
      <c r="QY36" s="17">
        <v>0.2</v>
      </c>
      <c r="QZ36" s="17">
        <v>2.2000000000000002</v>
      </c>
      <c r="RA36" s="17">
        <v>2.4</v>
      </c>
      <c r="RB36" s="17">
        <v>2.4</v>
      </c>
      <c r="RC36" s="17">
        <v>-0.2</v>
      </c>
      <c r="RD36" s="17">
        <v>2.4</v>
      </c>
      <c r="RE36" s="17">
        <v>2.4</v>
      </c>
      <c r="RF36" s="17">
        <v>2.4</v>
      </c>
      <c r="RG36" s="17">
        <v>0</v>
      </c>
      <c r="RH36" s="17">
        <v>2.5</v>
      </c>
      <c r="RI36" s="17">
        <v>1.45</v>
      </c>
      <c r="RJ36" s="17">
        <v>1.45</v>
      </c>
      <c r="RK36" s="17">
        <v>1.05</v>
      </c>
      <c r="RL36" s="17">
        <v>19.399999999999999</v>
      </c>
      <c r="RM36" s="17">
        <v>5.8</v>
      </c>
      <c r="RN36" s="17">
        <v>17.524999999999999</v>
      </c>
      <c r="RO36" s="17">
        <v>1.875</v>
      </c>
      <c r="RP36" s="17">
        <v>3</v>
      </c>
      <c r="RQ36" s="17">
        <v>3.3809999999999998</v>
      </c>
      <c r="RR36" s="17">
        <v>3.3809999999999998</v>
      </c>
      <c r="RS36" s="17">
        <v>-0.38100000000000001</v>
      </c>
      <c r="RT36" s="17">
        <v>20.3</v>
      </c>
      <c r="RU36" s="17">
        <v>19.869240000000001</v>
      </c>
      <c r="RV36" s="17">
        <v>19.869240000000001</v>
      </c>
      <c r="RW36" s="17">
        <v>0.43075999999999998</v>
      </c>
      <c r="RX36" s="17">
        <v>2</v>
      </c>
      <c r="RY36" s="17">
        <v>2</v>
      </c>
      <c r="RZ36" s="17">
        <v>2</v>
      </c>
      <c r="SA36" s="17">
        <v>0</v>
      </c>
      <c r="SB36" s="17">
        <v>0.3</v>
      </c>
      <c r="SC36" s="17"/>
      <c r="SD36" s="17">
        <v>0.7</v>
      </c>
      <c r="SE36" s="17">
        <v>-0.4</v>
      </c>
      <c r="SF36" s="17">
        <v>19.8</v>
      </c>
      <c r="SG36" s="17">
        <v>19.21951</v>
      </c>
      <c r="SH36" s="17">
        <v>19.21951</v>
      </c>
      <c r="SI36" s="17">
        <v>0.58048999999999995</v>
      </c>
      <c r="SJ36" s="17">
        <v>12.6</v>
      </c>
      <c r="SK36" s="17">
        <v>12.195119999999999</v>
      </c>
      <c r="SL36" s="17">
        <v>12.195119999999999</v>
      </c>
      <c r="SM36" s="17">
        <v>0.40488000000000002</v>
      </c>
      <c r="SN36" s="17">
        <v>20</v>
      </c>
      <c r="SO36" s="17">
        <v>19.5122</v>
      </c>
      <c r="SP36" s="17">
        <v>19.5122</v>
      </c>
      <c r="SQ36" s="17">
        <v>0.48780000000000001</v>
      </c>
      <c r="SR36" s="17">
        <v>20.3</v>
      </c>
      <c r="SS36" s="17">
        <v>19.5122</v>
      </c>
      <c r="ST36" s="17">
        <v>19.5122</v>
      </c>
      <c r="SU36" s="17">
        <v>0.78779999999999994</v>
      </c>
      <c r="SV36" s="17">
        <v>20</v>
      </c>
      <c r="SW36" s="17">
        <v>19.317070000000001</v>
      </c>
      <c r="SX36" s="17">
        <v>19.317070000000001</v>
      </c>
      <c r="SY36" s="17">
        <v>0.68293000000000004</v>
      </c>
      <c r="SZ36" s="17">
        <v>9.3000000000000007</v>
      </c>
      <c r="TA36" s="17">
        <v>11</v>
      </c>
      <c r="TB36" s="17">
        <v>7.92</v>
      </c>
      <c r="TC36" s="17">
        <v>1.38</v>
      </c>
      <c r="TD36" s="17">
        <v>70.7</v>
      </c>
      <c r="TE36" s="17">
        <v>68.349999999999994</v>
      </c>
      <c r="TF36" s="17">
        <v>48.345999999999997</v>
      </c>
      <c r="TG36" s="17">
        <v>22.353999999999999</v>
      </c>
      <c r="TH36" s="17">
        <v>1.4</v>
      </c>
      <c r="TI36" s="17">
        <v>4.2</v>
      </c>
      <c r="TJ36" s="17">
        <v>5.0999999999999996</v>
      </c>
      <c r="TK36" s="17">
        <v>-3.7</v>
      </c>
      <c r="TL36" s="17">
        <v>94</v>
      </c>
      <c r="TM36" s="17">
        <v>59.997950000000003</v>
      </c>
      <c r="TN36" s="17">
        <v>94.93</v>
      </c>
      <c r="TO36" s="17">
        <v>-0.93</v>
      </c>
      <c r="TP36" s="17">
        <v>94.7</v>
      </c>
      <c r="TQ36" s="17">
        <v>64.616720000000001</v>
      </c>
      <c r="TR36" s="17">
        <v>82.09</v>
      </c>
      <c r="TS36" s="17">
        <v>12.61</v>
      </c>
      <c r="TT36" s="17">
        <v>2.5</v>
      </c>
      <c r="TU36" s="17">
        <v>8.3000000000000007</v>
      </c>
      <c r="TV36" s="17">
        <v>8.18</v>
      </c>
      <c r="TW36" s="17">
        <v>-5.68</v>
      </c>
      <c r="TX36" s="17">
        <v>8.3000000000000007</v>
      </c>
      <c r="TY36" s="17">
        <v>7.2</v>
      </c>
      <c r="TZ36" s="17">
        <v>7.23</v>
      </c>
      <c r="UA36" s="17">
        <v>1.07</v>
      </c>
      <c r="UB36" s="17">
        <v>12.6</v>
      </c>
      <c r="UC36" s="17">
        <v>0</v>
      </c>
      <c r="UD36" s="17">
        <v>19.5122</v>
      </c>
      <c r="UE36" s="17">
        <v>-6.9122000000000003</v>
      </c>
      <c r="UF36" s="17">
        <v>8.4</v>
      </c>
      <c r="UG36" s="17">
        <v>8</v>
      </c>
      <c r="UH36" s="17">
        <v>8</v>
      </c>
      <c r="UI36" s="17">
        <v>0.4</v>
      </c>
      <c r="UJ36" s="17">
        <v>0</v>
      </c>
      <c r="UK36" s="17"/>
      <c r="UL36" s="17"/>
      <c r="UM36" s="17">
        <v>0</v>
      </c>
      <c r="UN36" s="17">
        <v>20.399999999999999</v>
      </c>
      <c r="UO36" s="17">
        <v>19.5122</v>
      </c>
      <c r="UP36" s="17">
        <v>19.5122</v>
      </c>
      <c r="UQ36" s="17">
        <v>0.88780000000000003</v>
      </c>
      <c r="UR36" s="17">
        <v>20.399999999999999</v>
      </c>
      <c r="US36" s="17">
        <v>19.5122</v>
      </c>
      <c r="UT36" s="17">
        <v>19.5122</v>
      </c>
      <c r="UU36" s="17">
        <v>0.88780000000000003</v>
      </c>
      <c r="UV36" s="17">
        <v>20.2</v>
      </c>
      <c r="UW36" s="17">
        <v>19.5122</v>
      </c>
      <c r="UX36" s="17">
        <v>19.5122</v>
      </c>
      <c r="UY36" s="17">
        <v>0.68779999999999997</v>
      </c>
      <c r="UZ36" s="17">
        <v>0.7</v>
      </c>
      <c r="VA36" s="17">
        <v>6.218</v>
      </c>
      <c r="VB36" s="17">
        <v>6.218</v>
      </c>
      <c r="VC36" s="17">
        <v>-5.5179999999999998</v>
      </c>
      <c r="VD36" s="17">
        <v>8.5</v>
      </c>
      <c r="VE36" s="17">
        <v>6</v>
      </c>
      <c r="VF36" s="17">
        <v>14.84</v>
      </c>
      <c r="VG36" s="17">
        <v>-6.34</v>
      </c>
      <c r="VH36" s="17">
        <v>111.8</v>
      </c>
      <c r="VI36" s="17">
        <v>22</v>
      </c>
      <c r="VJ36" s="17">
        <v>62.134</v>
      </c>
      <c r="VK36" s="17">
        <v>49.665999999999997</v>
      </c>
      <c r="VL36" s="17">
        <v>0.6</v>
      </c>
      <c r="VM36" s="17">
        <v>0.6</v>
      </c>
      <c r="VN36" s="17">
        <v>0.6</v>
      </c>
      <c r="VO36" s="17">
        <v>0</v>
      </c>
      <c r="VP36" s="17">
        <v>47.3</v>
      </c>
      <c r="VQ36" s="17">
        <v>98.4</v>
      </c>
      <c r="VR36" s="17">
        <v>95.995999999999995</v>
      </c>
      <c r="VS36" s="17">
        <v>-48.695999999999998</v>
      </c>
      <c r="VT36" s="17">
        <v>48.6</v>
      </c>
      <c r="VU36" s="17">
        <v>124.1</v>
      </c>
      <c r="VV36" s="17">
        <v>110.35299999999999</v>
      </c>
      <c r="VW36" s="17">
        <v>-61.753</v>
      </c>
      <c r="VX36" s="17">
        <v>71</v>
      </c>
      <c r="VY36" s="17">
        <v>15.98521</v>
      </c>
      <c r="VZ36" s="17">
        <v>33.921999999999997</v>
      </c>
      <c r="WA36" s="17">
        <v>37.078000000000003</v>
      </c>
      <c r="WB36" s="17">
        <v>5.8</v>
      </c>
      <c r="WC36" s="17">
        <v>1.9</v>
      </c>
      <c r="WD36" s="17">
        <v>11.515000000000001</v>
      </c>
      <c r="WE36" s="17">
        <v>-5.7149999999999999</v>
      </c>
      <c r="WF36" s="17">
        <v>9.1999999999999993</v>
      </c>
      <c r="WG36" s="17">
        <v>8.6</v>
      </c>
      <c r="WH36" s="17">
        <v>8.6</v>
      </c>
      <c r="WI36" s="17">
        <v>0.6</v>
      </c>
      <c r="WJ36" s="17">
        <v>20</v>
      </c>
      <c r="WK36" s="17">
        <v>19.317070000000001</v>
      </c>
      <c r="WL36" s="17">
        <v>19.317070000000001</v>
      </c>
      <c r="WM36" s="17">
        <v>0.68293000000000004</v>
      </c>
      <c r="WN36" s="17"/>
      <c r="WO36" s="17"/>
      <c r="WP36" s="17"/>
      <c r="WQ36" s="17">
        <v>0</v>
      </c>
      <c r="WR36" s="17"/>
      <c r="WS36" s="17"/>
      <c r="WT36" s="17"/>
      <c r="WU36" s="17">
        <v>0</v>
      </c>
      <c r="WV36" s="17">
        <v>35.369999999999997</v>
      </c>
      <c r="WW36" s="17">
        <v>35</v>
      </c>
      <c r="WX36" s="17">
        <v>35</v>
      </c>
      <c r="WY36" s="17">
        <v>0.37</v>
      </c>
      <c r="WZ36" s="17">
        <v>27.6</v>
      </c>
      <c r="XA36" s="17">
        <v>29.184000000000001</v>
      </c>
      <c r="XB36" s="17">
        <v>29.184000000000001</v>
      </c>
      <c r="XC36" s="17">
        <v>-1.5840000000000001</v>
      </c>
      <c r="XD36" s="17">
        <v>3.3</v>
      </c>
      <c r="XE36" s="17">
        <v>2.8159999999999998</v>
      </c>
      <c r="XF36" s="17">
        <v>2.8159999999999998</v>
      </c>
      <c r="XG36" s="17">
        <v>0.48399999999999999</v>
      </c>
      <c r="XH36" s="17">
        <v>15.1</v>
      </c>
      <c r="XI36" s="17">
        <v>14</v>
      </c>
      <c r="XJ36" s="17">
        <v>14</v>
      </c>
      <c r="XK36" s="17">
        <v>1.1000000000000001</v>
      </c>
      <c r="XL36" s="17">
        <v>12</v>
      </c>
      <c r="XM36" s="17">
        <v>16.559999999999999</v>
      </c>
      <c r="XN36" s="17">
        <v>16.559999999999999</v>
      </c>
      <c r="XO36" s="17">
        <v>-4.5599999999999996</v>
      </c>
      <c r="XP36" s="17">
        <v>7.38</v>
      </c>
      <c r="XQ36" s="17">
        <v>7.52</v>
      </c>
      <c r="XR36" s="17">
        <v>7.52</v>
      </c>
      <c r="XS36" s="17">
        <v>-0.14000000000000001</v>
      </c>
    </row>
    <row r="37" spans="1:643" ht="24" customHeight="1" x14ac:dyDescent="0.25">
      <c r="A37" s="1"/>
      <c r="B37" s="16" t="s">
        <v>65</v>
      </c>
      <c r="C37" s="16" t="s">
        <v>734</v>
      </c>
      <c r="D37" s="17">
        <v>1</v>
      </c>
      <c r="E37" s="17">
        <v>1.02</v>
      </c>
      <c r="F37" s="17">
        <v>1.02</v>
      </c>
      <c r="G37" s="17">
        <v>-0.02</v>
      </c>
      <c r="H37" s="17">
        <v>1.6</v>
      </c>
      <c r="I37" s="17">
        <v>1.63</v>
      </c>
      <c r="J37" s="17">
        <v>1.63</v>
      </c>
      <c r="K37" s="17">
        <v>-0.03</v>
      </c>
      <c r="L37" s="17">
        <v>648.5</v>
      </c>
      <c r="M37" s="17">
        <v>649.77760999999998</v>
      </c>
      <c r="N37" s="17">
        <v>649.77760999999998</v>
      </c>
      <c r="O37" s="17">
        <v>-1.2776099999999999</v>
      </c>
      <c r="P37" s="17">
        <v>145.69999999999999</v>
      </c>
      <c r="Q37" s="17">
        <v>147.59345999999999</v>
      </c>
      <c r="R37" s="17">
        <v>147.59345999999999</v>
      </c>
      <c r="S37" s="17">
        <v>-1.8934599999999999</v>
      </c>
      <c r="T37" s="17"/>
      <c r="U37" s="17"/>
      <c r="V37" s="17"/>
      <c r="W37" s="17">
        <v>0</v>
      </c>
      <c r="X37" s="17"/>
      <c r="Y37" s="17"/>
      <c r="Z37" s="17"/>
      <c r="AA37" s="17">
        <v>0</v>
      </c>
      <c r="AB37" s="17">
        <v>89.9</v>
      </c>
      <c r="AC37" s="17">
        <v>92.226339999999993</v>
      </c>
      <c r="AD37" s="17">
        <v>71.778360000000006</v>
      </c>
      <c r="AE37" s="17">
        <v>18.121639999999999</v>
      </c>
      <c r="AF37" s="17">
        <v>241.9</v>
      </c>
      <c r="AG37" s="17">
        <v>240.14849000000001</v>
      </c>
      <c r="AH37" s="17">
        <v>246.98840000000001</v>
      </c>
      <c r="AI37" s="17">
        <v>-5.0884</v>
      </c>
      <c r="AJ37" s="17">
        <v>0</v>
      </c>
      <c r="AK37" s="17"/>
      <c r="AL37" s="17"/>
      <c r="AM37" s="17">
        <v>0</v>
      </c>
      <c r="AN37" s="17">
        <v>62.2</v>
      </c>
      <c r="AO37" s="17">
        <v>61.538460000000001</v>
      </c>
      <c r="AP37" s="17"/>
      <c r="AQ37" s="17">
        <v>62.2</v>
      </c>
      <c r="AR37" s="17">
        <v>172.8</v>
      </c>
      <c r="AS37" s="17">
        <v>182.10324</v>
      </c>
      <c r="AT37" s="17">
        <v>172.16179</v>
      </c>
      <c r="AU37" s="17">
        <v>0.63821000000000006</v>
      </c>
      <c r="AV37" s="17">
        <v>187.2</v>
      </c>
      <c r="AW37" s="17">
        <v>182.10324</v>
      </c>
      <c r="AX37" s="17">
        <v>172.16179</v>
      </c>
      <c r="AY37" s="17">
        <v>15.038209999999999</v>
      </c>
      <c r="AZ37" s="17">
        <v>187.6</v>
      </c>
      <c r="BA37" s="17">
        <v>182.10324</v>
      </c>
      <c r="BB37" s="17">
        <v>172.16179</v>
      </c>
      <c r="BC37" s="17">
        <v>15.43821</v>
      </c>
      <c r="BD37" s="17">
        <v>272.8</v>
      </c>
      <c r="BE37" s="17">
        <v>273.15485999999999</v>
      </c>
      <c r="BF37" s="17">
        <v>258.24268999999998</v>
      </c>
      <c r="BG37" s="17">
        <v>14.557309999999999</v>
      </c>
      <c r="BH37" s="17">
        <v>199</v>
      </c>
      <c r="BI37" s="17">
        <v>195.12200999999999</v>
      </c>
      <c r="BJ37" s="17">
        <v>195.12200999999999</v>
      </c>
      <c r="BK37" s="17">
        <v>3.87799</v>
      </c>
      <c r="BL37" s="17">
        <v>106.5</v>
      </c>
      <c r="BM37" s="17">
        <v>97.561000000000007</v>
      </c>
      <c r="BN37" s="17">
        <v>97.561000000000007</v>
      </c>
      <c r="BO37" s="17">
        <v>8.9390000000000001</v>
      </c>
      <c r="BP37" s="17">
        <v>561.5</v>
      </c>
      <c r="BQ37" s="17">
        <v>568.29854</v>
      </c>
      <c r="BR37" s="17">
        <v>568.29854</v>
      </c>
      <c r="BS37" s="17">
        <v>-6.79854</v>
      </c>
      <c r="BT37" s="17">
        <v>10.6</v>
      </c>
      <c r="BU37" s="17">
        <v>10.17268</v>
      </c>
      <c r="BV37" s="17">
        <v>10.17268</v>
      </c>
      <c r="BW37" s="17">
        <v>0.42731999999999998</v>
      </c>
      <c r="BX37" s="17"/>
      <c r="BY37" s="17"/>
      <c r="BZ37" s="17"/>
      <c r="CA37" s="17">
        <v>0</v>
      </c>
      <c r="CB37" s="17"/>
      <c r="CC37" s="17"/>
      <c r="CD37" s="17"/>
      <c r="CE37" s="17">
        <v>0</v>
      </c>
      <c r="CF37" s="17"/>
      <c r="CG37" s="17"/>
      <c r="CH37" s="17"/>
      <c r="CI37" s="17">
        <v>0</v>
      </c>
      <c r="CJ37" s="17"/>
      <c r="CK37" s="17"/>
      <c r="CL37" s="17"/>
      <c r="CM37" s="17">
        <v>0</v>
      </c>
      <c r="CN37" s="17">
        <v>168.8</v>
      </c>
      <c r="CO37" s="17">
        <v>164.70732000000001</v>
      </c>
      <c r="CP37" s="17">
        <v>164.70732000000001</v>
      </c>
      <c r="CQ37" s="17">
        <v>4.0926799999999997</v>
      </c>
      <c r="CR37" s="17">
        <v>8</v>
      </c>
      <c r="CS37" s="17">
        <v>7.5928399999999998</v>
      </c>
      <c r="CT37" s="17">
        <v>7.5928399999999998</v>
      </c>
      <c r="CU37" s="17">
        <v>0.40716000000000002</v>
      </c>
      <c r="CV37" s="17">
        <v>2.6</v>
      </c>
      <c r="CW37" s="17">
        <v>4.1677999999999997</v>
      </c>
      <c r="CX37" s="17">
        <v>4.1677999999999997</v>
      </c>
      <c r="CY37" s="17">
        <v>-1.5678000000000001</v>
      </c>
      <c r="CZ37" s="17">
        <v>0</v>
      </c>
      <c r="DA37" s="17">
        <v>9.9811099999999993</v>
      </c>
      <c r="DB37" s="17">
        <v>9.9811099999999993</v>
      </c>
      <c r="DC37" s="17">
        <v>-9.9811099999999993</v>
      </c>
      <c r="DD37" s="17">
        <v>4.9000000000000004</v>
      </c>
      <c r="DE37" s="17">
        <v>2.7514799999999999</v>
      </c>
      <c r="DF37" s="17">
        <v>6.8787000000000003</v>
      </c>
      <c r="DG37" s="17">
        <v>-1.9786999999999999</v>
      </c>
      <c r="DH37" s="17"/>
      <c r="DI37" s="17"/>
      <c r="DJ37" s="17"/>
      <c r="DK37" s="17">
        <v>0</v>
      </c>
      <c r="DL37" s="17">
        <v>101.4</v>
      </c>
      <c r="DM37" s="17">
        <v>143</v>
      </c>
      <c r="DN37" s="17">
        <v>143</v>
      </c>
      <c r="DO37" s="17">
        <v>-41.6</v>
      </c>
      <c r="DP37" s="17">
        <v>2.1</v>
      </c>
      <c r="DQ37" s="17"/>
      <c r="DR37" s="17">
        <v>8.9130000000000003</v>
      </c>
      <c r="DS37" s="17">
        <v>-6.8129999999999997</v>
      </c>
      <c r="DT37" s="17"/>
      <c r="DU37" s="17"/>
      <c r="DV37" s="17"/>
      <c r="DW37" s="17">
        <v>0</v>
      </c>
      <c r="DX37" s="17"/>
      <c r="DY37" s="17"/>
      <c r="DZ37" s="17"/>
      <c r="EA37" s="17">
        <v>0</v>
      </c>
      <c r="EB37" s="17"/>
      <c r="EC37" s="17"/>
      <c r="ED37" s="17">
        <v>4.92</v>
      </c>
      <c r="EE37" s="17">
        <v>-4.92</v>
      </c>
      <c r="EF37" s="17">
        <v>110.7</v>
      </c>
      <c r="EG37" s="17">
        <v>112.90537</v>
      </c>
      <c r="EH37" s="17">
        <v>112.90537</v>
      </c>
      <c r="EI37" s="17">
        <v>-2.2053699999999998</v>
      </c>
      <c r="EJ37" s="17">
        <v>140.69999999999999</v>
      </c>
      <c r="EK37" s="17">
        <v>131.26799</v>
      </c>
      <c r="EL37" s="17">
        <v>131.26799</v>
      </c>
      <c r="EM37" s="17">
        <v>9.43201</v>
      </c>
      <c r="EN37" s="17"/>
      <c r="EO37" s="17"/>
      <c r="EP37" s="17"/>
      <c r="EQ37" s="17">
        <v>0</v>
      </c>
      <c r="ER37" s="17">
        <v>0</v>
      </c>
      <c r="ES37" s="17"/>
      <c r="ET37" s="17">
        <v>0</v>
      </c>
      <c r="EU37" s="17">
        <v>0</v>
      </c>
      <c r="EV37" s="17"/>
      <c r="EW37" s="17"/>
      <c r="EX37" s="17"/>
      <c r="EY37" s="17">
        <v>0</v>
      </c>
      <c r="EZ37" s="17">
        <v>6.5118600000000004</v>
      </c>
      <c r="FA37" s="17">
        <v>6.39</v>
      </c>
      <c r="FB37" s="17">
        <v>6.39</v>
      </c>
      <c r="FC37" s="17">
        <v>0.12186</v>
      </c>
      <c r="FD37" s="17">
        <v>461.27300000000002</v>
      </c>
      <c r="FE37" s="17">
        <v>458.87804999999997</v>
      </c>
      <c r="FF37" s="17">
        <v>458.87804999999997</v>
      </c>
      <c r="FG37" s="17">
        <v>2.3949500000000001</v>
      </c>
      <c r="FH37" s="17">
        <v>21.6</v>
      </c>
      <c r="FI37" s="17">
        <v>67.508110000000002</v>
      </c>
      <c r="FJ37" s="17">
        <v>81.173749999999998</v>
      </c>
      <c r="FK37" s="17">
        <v>-59.573749999999997</v>
      </c>
      <c r="FL37" s="17">
        <v>0</v>
      </c>
      <c r="FM37" s="17"/>
      <c r="FN37" s="17">
        <v>148.62634</v>
      </c>
      <c r="FO37" s="17">
        <v>-148.62634</v>
      </c>
      <c r="FP37" s="17">
        <v>0</v>
      </c>
      <c r="FQ37" s="17"/>
      <c r="FR37" s="17">
        <v>41.498959999999997</v>
      </c>
      <c r="FS37" s="17">
        <v>-41.498959999999997</v>
      </c>
      <c r="FT37" s="17">
        <v>18.5</v>
      </c>
      <c r="FU37" s="17">
        <v>19.28585</v>
      </c>
      <c r="FV37" s="17">
        <v>19.28585</v>
      </c>
      <c r="FW37" s="17">
        <v>-0.78585000000000005</v>
      </c>
      <c r="FX37" s="17">
        <v>0</v>
      </c>
      <c r="FY37" s="17"/>
      <c r="FZ37" s="17">
        <v>19.21951</v>
      </c>
      <c r="GA37" s="17">
        <v>-19.21951</v>
      </c>
      <c r="GB37" s="17">
        <v>88.5</v>
      </c>
      <c r="GC37" s="17">
        <v>87.657560000000004</v>
      </c>
      <c r="GD37" s="17">
        <v>87.657560000000004</v>
      </c>
      <c r="GE37" s="17">
        <v>0.84243999999999997</v>
      </c>
      <c r="GF37" s="17">
        <v>175.3</v>
      </c>
      <c r="GG37" s="17">
        <v>181.66672</v>
      </c>
      <c r="GH37" s="17">
        <v>181.66672</v>
      </c>
      <c r="GI37" s="17">
        <v>-6.3667199999999999</v>
      </c>
      <c r="GJ37" s="17">
        <v>176.2</v>
      </c>
      <c r="GK37" s="17">
        <v>181.66672</v>
      </c>
      <c r="GL37" s="17">
        <v>181.66672</v>
      </c>
      <c r="GM37" s="17">
        <v>-5.4667199999999996</v>
      </c>
      <c r="GN37" s="17">
        <v>183.3</v>
      </c>
      <c r="GO37" s="17">
        <v>181.66672</v>
      </c>
      <c r="GP37" s="17">
        <v>181.66672</v>
      </c>
      <c r="GQ37" s="17">
        <v>1.6332800000000001</v>
      </c>
      <c r="GR37" s="17">
        <v>108.7</v>
      </c>
      <c r="GS37" s="17">
        <v>110.91316999999999</v>
      </c>
      <c r="GT37" s="17">
        <v>110.91316999999999</v>
      </c>
      <c r="GU37" s="17">
        <v>-2.2131699999999999</v>
      </c>
      <c r="GV37" s="17"/>
      <c r="GW37" s="17"/>
      <c r="GX37" s="17"/>
      <c r="GY37" s="17">
        <v>0</v>
      </c>
      <c r="GZ37" s="17">
        <v>3</v>
      </c>
      <c r="HA37" s="17">
        <v>2.9556100000000001</v>
      </c>
      <c r="HB37" s="17">
        <v>2.9556100000000001</v>
      </c>
      <c r="HC37" s="17">
        <v>4.4389999999999999E-2</v>
      </c>
      <c r="HD37" s="17">
        <v>45</v>
      </c>
      <c r="HE37" s="17">
        <v>47.26634</v>
      </c>
      <c r="HF37" s="17">
        <v>47.26634</v>
      </c>
      <c r="HG37" s="17">
        <v>-2.26634</v>
      </c>
      <c r="HH37" s="17"/>
      <c r="HI37" s="17"/>
      <c r="HJ37" s="17"/>
      <c r="HK37" s="17">
        <v>0</v>
      </c>
      <c r="HL37" s="17">
        <v>3.8</v>
      </c>
      <c r="HM37" s="17">
        <v>4.0998900000000003</v>
      </c>
      <c r="HN37" s="17">
        <v>4.0998900000000003</v>
      </c>
      <c r="HO37" s="17">
        <v>-0.29988999999999999</v>
      </c>
      <c r="HP37" s="17">
        <v>28.2</v>
      </c>
      <c r="HQ37" s="17">
        <v>30.294039999999999</v>
      </c>
      <c r="HR37" s="17">
        <v>30.294039999999999</v>
      </c>
      <c r="HS37" s="17">
        <v>-2.0940400000000001</v>
      </c>
      <c r="HT37" s="17">
        <v>173.6</v>
      </c>
      <c r="HU37" s="17">
        <v>171.54185000000001</v>
      </c>
      <c r="HV37" s="17">
        <v>171.54185000000001</v>
      </c>
      <c r="HW37" s="17">
        <v>2.0581499999999999</v>
      </c>
      <c r="HX37" s="17">
        <v>93.8</v>
      </c>
      <c r="HY37" s="17">
        <v>95.918049999999994</v>
      </c>
      <c r="HZ37" s="17">
        <v>95.918049999999994</v>
      </c>
      <c r="IA37" s="17">
        <v>-2.1180500000000002</v>
      </c>
      <c r="IB37" s="17">
        <v>24.6</v>
      </c>
      <c r="IC37" s="17">
        <v>56.58352</v>
      </c>
      <c r="ID37" s="17"/>
      <c r="IE37" s="17">
        <v>24.6</v>
      </c>
      <c r="IF37" s="17"/>
      <c r="IG37" s="17"/>
      <c r="IH37" s="17"/>
      <c r="II37" s="17">
        <v>0</v>
      </c>
      <c r="IJ37" s="17">
        <v>24.9</v>
      </c>
      <c r="IK37" s="17">
        <v>48.41648</v>
      </c>
      <c r="IL37" s="17">
        <v>48.41648</v>
      </c>
      <c r="IM37" s="17">
        <v>-23.516480000000001</v>
      </c>
      <c r="IN37" s="17"/>
      <c r="IO37" s="17"/>
      <c r="IP37" s="17"/>
      <c r="IQ37" s="17">
        <v>0</v>
      </c>
      <c r="IR37" s="17"/>
      <c r="IS37" s="17"/>
      <c r="IT37" s="17"/>
      <c r="IU37" s="17">
        <v>0</v>
      </c>
      <c r="IV37" s="17"/>
      <c r="IW37" s="17"/>
      <c r="IX37" s="17"/>
      <c r="IY37" s="17">
        <v>0</v>
      </c>
      <c r="IZ37" s="17">
        <v>86.6</v>
      </c>
      <c r="JA37" s="17">
        <v>89.349029999999999</v>
      </c>
      <c r="JB37" s="17">
        <v>133.35676000000001</v>
      </c>
      <c r="JC37" s="17">
        <v>-46.75676</v>
      </c>
      <c r="JD37" s="17">
        <v>165.5</v>
      </c>
      <c r="JE37" s="17">
        <v>159.99996999999999</v>
      </c>
      <c r="JF37" s="17">
        <v>163.19474</v>
      </c>
      <c r="JG37" s="17">
        <v>2.3052600000000001</v>
      </c>
      <c r="JH37" s="17">
        <v>158.1</v>
      </c>
      <c r="JI37" s="17">
        <v>159.99996999999999</v>
      </c>
      <c r="JJ37" s="17">
        <v>163.19474</v>
      </c>
      <c r="JK37" s="17">
        <v>-5.0947399999999998</v>
      </c>
      <c r="JL37" s="17">
        <v>0</v>
      </c>
      <c r="JM37" s="17"/>
      <c r="JN37" s="17">
        <v>10</v>
      </c>
      <c r="JO37" s="17">
        <v>-10</v>
      </c>
      <c r="JP37" s="17">
        <v>160.69999999999999</v>
      </c>
      <c r="JQ37" s="17">
        <v>159.99996999999999</v>
      </c>
      <c r="JR37" s="17">
        <v>163.19474</v>
      </c>
      <c r="JS37" s="17">
        <v>-2.4947400000000002</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113.8</v>
      </c>
      <c r="KO37" s="17">
        <v>114.11063</v>
      </c>
      <c r="KP37" s="17">
        <v>114.11063</v>
      </c>
      <c r="KQ37" s="17">
        <v>-0.31063000000000002</v>
      </c>
      <c r="KR37" s="17"/>
      <c r="KS37" s="17"/>
      <c r="KT37" s="17"/>
      <c r="KU37" s="17">
        <v>0</v>
      </c>
      <c r="KV37" s="17"/>
      <c r="KW37" s="17"/>
      <c r="KX37" s="17"/>
      <c r="KY37" s="17">
        <v>0</v>
      </c>
      <c r="KZ37" s="17"/>
      <c r="LA37" s="17"/>
      <c r="LB37" s="17">
        <v>3.5488499999999998</v>
      </c>
      <c r="LC37" s="17">
        <v>-3.5488499999999998</v>
      </c>
      <c r="LD37" s="17">
        <v>196</v>
      </c>
      <c r="LE37" s="17">
        <v>185.85205999999999</v>
      </c>
      <c r="LF37" s="17">
        <v>204.86394000000001</v>
      </c>
      <c r="LG37" s="17">
        <v>-8.8639399999999995</v>
      </c>
      <c r="LH37" s="17">
        <v>132.6</v>
      </c>
      <c r="LI37" s="17">
        <v>133.67995999999999</v>
      </c>
      <c r="LJ37" s="17">
        <v>133.67995999999999</v>
      </c>
      <c r="LK37" s="17">
        <v>-1.07996</v>
      </c>
      <c r="LL37" s="17">
        <v>63</v>
      </c>
      <c r="LM37" s="17">
        <v>67.461460000000002</v>
      </c>
      <c r="LN37" s="17">
        <v>67.461460000000002</v>
      </c>
      <c r="LO37" s="17">
        <v>-4.4614599999999998</v>
      </c>
      <c r="LP37" s="17">
        <v>76.099999999999994</v>
      </c>
      <c r="LQ37" s="17">
        <v>78.567999999999998</v>
      </c>
      <c r="LR37" s="17">
        <v>78.567999999999998</v>
      </c>
      <c r="LS37" s="17">
        <v>-2.468</v>
      </c>
      <c r="LT37" s="17">
        <v>30.1</v>
      </c>
      <c r="LU37" s="17">
        <v>30.097560000000001</v>
      </c>
      <c r="LV37" s="17">
        <v>30.097560000000001</v>
      </c>
      <c r="LW37" s="17">
        <v>2.4399999999999999E-3</v>
      </c>
      <c r="LX37" s="17"/>
      <c r="LY37" s="17"/>
      <c r="LZ37" s="17"/>
      <c r="MA37" s="17">
        <v>0</v>
      </c>
      <c r="MB37" s="17">
        <v>32</v>
      </c>
      <c r="MC37" s="17">
        <v>32.820509999999999</v>
      </c>
      <c r="MD37" s="17">
        <v>32.820509999999999</v>
      </c>
      <c r="ME37" s="17">
        <v>-0.82050999999999996</v>
      </c>
      <c r="MF37" s="17"/>
      <c r="MG37" s="17"/>
      <c r="MH37" s="17"/>
      <c r="MI37" s="17">
        <v>0</v>
      </c>
      <c r="MJ37" s="17"/>
      <c r="MK37" s="17"/>
      <c r="ML37" s="17"/>
      <c r="MM37" s="17">
        <v>0</v>
      </c>
      <c r="MN37" s="17">
        <v>103.8</v>
      </c>
      <c r="MO37" s="17">
        <v>124.97678999999999</v>
      </c>
      <c r="MP37" s="17">
        <v>104</v>
      </c>
      <c r="MQ37" s="17">
        <v>-0.2</v>
      </c>
      <c r="MR37" s="17"/>
      <c r="MS37" s="17"/>
      <c r="MT37" s="17"/>
      <c r="MU37" s="17">
        <v>0</v>
      </c>
      <c r="MV37" s="17">
        <v>103.1</v>
      </c>
      <c r="MW37" s="17">
        <v>102.5641</v>
      </c>
      <c r="MX37" s="17"/>
      <c r="MY37" s="17">
        <v>103.1</v>
      </c>
      <c r="MZ37" s="17"/>
      <c r="NA37" s="17"/>
      <c r="NB37" s="17"/>
      <c r="NC37" s="17">
        <v>0</v>
      </c>
      <c r="ND37" s="17"/>
      <c r="NE37" s="17"/>
      <c r="NF37" s="17"/>
      <c r="NG37" s="17">
        <v>0</v>
      </c>
      <c r="NH37" s="17"/>
      <c r="NI37" s="17"/>
      <c r="NJ37" s="17"/>
      <c r="NK37" s="17">
        <v>0</v>
      </c>
      <c r="NL37" s="17"/>
      <c r="NM37" s="17"/>
      <c r="NN37" s="17"/>
      <c r="NO37" s="17">
        <v>0</v>
      </c>
      <c r="NP37" s="17">
        <v>135.69999999999999</v>
      </c>
      <c r="NQ37" s="17">
        <v>189.33252999999999</v>
      </c>
      <c r="NR37" s="17">
        <v>144.27350000000001</v>
      </c>
      <c r="NS37" s="17">
        <v>-8.5734999999999992</v>
      </c>
      <c r="NT37" s="17">
        <v>78.599999999999994</v>
      </c>
      <c r="NU37" s="17">
        <v>94.666269999999997</v>
      </c>
      <c r="NV37" s="17">
        <v>72.136750000000006</v>
      </c>
      <c r="NW37" s="17">
        <v>6.4632500000000004</v>
      </c>
      <c r="NX37" s="17">
        <v>0.2</v>
      </c>
      <c r="NY37" s="17">
        <v>0.63900000000000001</v>
      </c>
      <c r="NZ37" s="17">
        <v>0.63900000000000001</v>
      </c>
      <c r="OA37" s="17">
        <v>-0.439</v>
      </c>
      <c r="OB37" s="17">
        <v>68.099999999999994</v>
      </c>
      <c r="OC37" s="17">
        <v>66.900000000000006</v>
      </c>
      <c r="OD37" s="17">
        <v>68.141000000000005</v>
      </c>
      <c r="OE37" s="17">
        <v>-4.1000000000000002E-2</v>
      </c>
      <c r="OF37" s="17">
        <v>34.5</v>
      </c>
      <c r="OG37" s="17">
        <v>70</v>
      </c>
      <c r="OH37" s="17">
        <v>78.858999999999995</v>
      </c>
      <c r="OI37" s="17">
        <v>-44.359000000000002</v>
      </c>
      <c r="OJ37" s="17">
        <v>0</v>
      </c>
      <c r="OK37" s="17">
        <v>5.33</v>
      </c>
      <c r="OL37" s="17">
        <v>5.33</v>
      </c>
      <c r="OM37" s="17">
        <v>-5.33</v>
      </c>
      <c r="ON37" s="17">
        <v>0.2</v>
      </c>
      <c r="OO37" s="17">
        <v>0.2</v>
      </c>
      <c r="OP37" s="17">
        <v>0.2</v>
      </c>
      <c r="OQ37" s="17">
        <v>0</v>
      </c>
      <c r="OR37" s="17">
        <v>20</v>
      </c>
      <c r="OS37" s="17"/>
      <c r="OT37" s="17">
        <v>17.560980000000001</v>
      </c>
      <c r="OU37" s="17">
        <v>2.4390200000000002</v>
      </c>
      <c r="OV37" s="17">
        <v>9.9</v>
      </c>
      <c r="OW37" s="17">
        <v>9.9830000000000005</v>
      </c>
      <c r="OX37" s="17">
        <v>9.9830000000000005</v>
      </c>
      <c r="OY37" s="17">
        <v>-8.3000000000000004E-2</v>
      </c>
      <c r="OZ37" s="17">
        <v>5.6</v>
      </c>
      <c r="PA37" s="17">
        <v>5.67</v>
      </c>
      <c r="PB37" s="17">
        <v>5.67</v>
      </c>
      <c r="PC37" s="17">
        <v>-7.0000000000000007E-2</v>
      </c>
      <c r="PD37" s="17">
        <v>3.6</v>
      </c>
      <c r="PE37" s="17">
        <v>3.6</v>
      </c>
      <c r="PF37" s="17">
        <v>3.6</v>
      </c>
      <c r="PG37" s="17">
        <v>0</v>
      </c>
      <c r="PH37" s="17">
        <v>3.5</v>
      </c>
      <c r="PI37" s="17">
        <v>4.5</v>
      </c>
      <c r="PJ37" s="17">
        <v>4.5</v>
      </c>
      <c r="PK37" s="17">
        <v>-1</v>
      </c>
      <c r="PL37" s="17">
        <v>20</v>
      </c>
      <c r="PM37" s="17">
        <v>19.5122</v>
      </c>
      <c r="PN37" s="17">
        <v>19.5122</v>
      </c>
      <c r="PO37" s="17">
        <v>0.48780000000000001</v>
      </c>
      <c r="PP37" s="17">
        <v>20</v>
      </c>
      <c r="PQ37" s="17">
        <v>19.5122</v>
      </c>
      <c r="PR37" s="17">
        <v>19.5122</v>
      </c>
      <c r="PS37" s="17">
        <v>0.48780000000000001</v>
      </c>
      <c r="PT37" s="17">
        <v>18.8</v>
      </c>
      <c r="PU37" s="17">
        <v>17.560980000000001</v>
      </c>
      <c r="PV37" s="17">
        <v>17.560980000000001</v>
      </c>
      <c r="PW37" s="17">
        <v>1.23902</v>
      </c>
      <c r="PX37" s="17">
        <v>3.7</v>
      </c>
      <c r="PY37" s="17"/>
      <c r="PZ37" s="17">
        <v>3.4</v>
      </c>
      <c r="QA37" s="17">
        <v>0.3</v>
      </c>
      <c r="QB37" s="17">
        <v>18.7</v>
      </c>
      <c r="QC37" s="17">
        <v>18.341460000000001</v>
      </c>
      <c r="QD37" s="17">
        <v>18.341460000000001</v>
      </c>
      <c r="QE37" s="17">
        <v>0.35854000000000003</v>
      </c>
      <c r="QF37" s="17">
        <v>14.6</v>
      </c>
      <c r="QG37" s="17">
        <v>2.6</v>
      </c>
      <c r="QH37" s="17">
        <v>7.2229999999999999</v>
      </c>
      <c r="QI37" s="17">
        <v>7.3769999999999998</v>
      </c>
      <c r="QJ37" s="17">
        <v>15.1</v>
      </c>
      <c r="QK37" s="17">
        <v>6.6</v>
      </c>
      <c r="QL37" s="17">
        <v>15.234999999999999</v>
      </c>
      <c r="QM37" s="17">
        <v>-0.13500000000000001</v>
      </c>
      <c r="QN37" s="17">
        <v>11</v>
      </c>
      <c r="QO37" s="17">
        <v>17.600000000000001</v>
      </c>
      <c r="QP37" s="17">
        <v>17.895</v>
      </c>
      <c r="QQ37" s="17">
        <v>-6.8949999999999996</v>
      </c>
      <c r="QR37" s="17">
        <v>32.4</v>
      </c>
      <c r="QS37" s="17">
        <v>61.4</v>
      </c>
      <c r="QT37" s="17">
        <v>64.31</v>
      </c>
      <c r="QU37" s="17">
        <v>-31.91</v>
      </c>
      <c r="QV37" s="17">
        <v>3.2</v>
      </c>
      <c r="QW37" s="17">
        <v>3</v>
      </c>
      <c r="QX37" s="17">
        <v>3</v>
      </c>
      <c r="QY37" s="17">
        <v>0.2</v>
      </c>
      <c r="QZ37" s="17">
        <v>2.2000000000000002</v>
      </c>
      <c r="RA37" s="17">
        <v>2.4</v>
      </c>
      <c r="RB37" s="17">
        <v>2.4</v>
      </c>
      <c r="RC37" s="17">
        <v>-0.2</v>
      </c>
      <c r="RD37" s="17">
        <v>2.4</v>
      </c>
      <c r="RE37" s="17">
        <v>2.4</v>
      </c>
      <c r="RF37" s="17">
        <v>2.4</v>
      </c>
      <c r="RG37" s="17">
        <v>0</v>
      </c>
      <c r="RH37" s="17">
        <v>2.6</v>
      </c>
      <c r="RI37" s="17">
        <v>1.45</v>
      </c>
      <c r="RJ37" s="17">
        <v>1.45</v>
      </c>
      <c r="RK37" s="17">
        <v>1.1499999999999999</v>
      </c>
      <c r="RL37" s="17">
        <v>17.100000000000001</v>
      </c>
      <c r="RM37" s="17">
        <v>4.5</v>
      </c>
      <c r="RN37" s="17">
        <v>17.119</v>
      </c>
      <c r="RO37" s="17">
        <v>-1.9E-2</v>
      </c>
      <c r="RP37" s="17">
        <v>3</v>
      </c>
      <c r="RQ37" s="17">
        <v>3.3809999999999998</v>
      </c>
      <c r="RR37" s="17">
        <v>3.3809999999999998</v>
      </c>
      <c r="RS37" s="17">
        <v>-0.38100000000000001</v>
      </c>
      <c r="RT37" s="17">
        <v>20.3</v>
      </c>
      <c r="RU37" s="17">
        <v>19.869240000000001</v>
      </c>
      <c r="RV37" s="17">
        <v>19.869240000000001</v>
      </c>
      <c r="RW37" s="17">
        <v>0.43075999999999998</v>
      </c>
      <c r="RX37" s="17">
        <v>2</v>
      </c>
      <c r="RY37" s="17">
        <v>2</v>
      </c>
      <c r="RZ37" s="17">
        <v>2</v>
      </c>
      <c r="SA37" s="17">
        <v>0</v>
      </c>
      <c r="SB37" s="17">
        <v>0.3</v>
      </c>
      <c r="SC37" s="17"/>
      <c r="SD37" s="17">
        <v>0.7</v>
      </c>
      <c r="SE37" s="17">
        <v>-0.4</v>
      </c>
      <c r="SF37" s="17">
        <v>19.8</v>
      </c>
      <c r="SG37" s="17">
        <v>19.21951</v>
      </c>
      <c r="SH37" s="17">
        <v>19.21951</v>
      </c>
      <c r="SI37" s="17">
        <v>0.58048999999999995</v>
      </c>
      <c r="SJ37" s="17">
        <v>12.6</v>
      </c>
      <c r="SK37" s="17">
        <v>12.195119999999999</v>
      </c>
      <c r="SL37" s="17">
        <v>12.195119999999999</v>
      </c>
      <c r="SM37" s="17">
        <v>0.40488000000000002</v>
      </c>
      <c r="SN37" s="17">
        <v>20.100000000000001</v>
      </c>
      <c r="SO37" s="17">
        <v>19.5122</v>
      </c>
      <c r="SP37" s="17">
        <v>19.5122</v>
      </c>
      <c r="SQ37" s="17">
        <v>0.58779999999999999</v>
      </c>
      <c r="SR37" s="17">
        <v>20.2</v>
      </c>
      <c r="SS37" s="17">
        <v>19.5122</v>
      </c>
      <c r="ST37" s="17">
        <v>19.5122</v>
      </c>
      <c r="SU37" s="17">
        <v>0.68779999999999997</v>
      </c>
      <c r="SV37" s="17">
        <v>20.100000000000001</v>
      </c>
      <c r="SW37" s="17">
        <v>19.317070000000001</v>
      </c>
      <c r="SX37" s="17">
        <v>19.317070000000001</v>
      </c>
      <c r="SY37" s="17">
        <v>0.78293000000000001</v>
      </c>
      <c r="SZ37" s="17">
        <v>6.7</v>
      </c>
      <c r="TA37" s="17">
        <v>10.9</v>
      </c>
      <c r="TB37" s="17">
        <v>8.4640000000000004</v>
      </c>
      <c r="TC37" s="17">
        <v>-1.764</v>
      </c>
      <c r="TD37" s="17">
        <v>67.900000000000006</v>
      </c>
      <c r="TE37" s="17">
        <v>67.959999999999994</v>
      </c>
      <c r="TF37" s="17">
        <v>47.954999999999998</v>
      </c>
      <c r="TG37" s="17">
        <v>19.945</v>
      </c>
      <c r="TH37" s="17">
        <v>1.4</v>
      </c>
      <c r="TI37" s="17">
        <v>3.4</v>
      </c>
      <c r="TJ37" s="17">
        <v>8.1379999999999999</v>
      </c>
      <c r="TK37" s="17">
        <v>-6.7380000000000004</v>
      </c>
      <c r="TL37" s="17">
        <v>91.8</v>
      </c>
      <c r="TM37" s="17">
        <v>60.850200000000001</v>
      </c>
      <c r="TN37" s="17">
        <v>94.93</v>
      </c>
      <c r="TO37" s="17">
        <v>-3.13</v>
      </c>
      <c r="TP37" s="17">
        <v>92.9</v>
      </c>
      <c r="TQ37" s="17">
        <v>65.537300000000002</v>
      </c>
      <c r="TR37" s="17">
        <v>82.09</v>
      </c>
      <c r="TS37" s="17">
        <v>10.81</v>
      </c>
      <c r="TT37" s="17">
        <v>4.4000000000000004</v>
      </c>
      <c r="TU37" s="17">
        <v>8.1</v>
      </c>
      <c r="TV37" s="17">
        <v>8.18</v>
      </c>
      <c r="TW37" s="17">
        <v>-3.78</v>
      </c>
      <c r="TX37" s="17">
        <v>9.5</v>
      </c>
      <c r="TY37" s="17">
        <v>7</v>
      </c>
      <c r="TZ37" s="17">
        <v>7.23</v>
      </c>
      <c r="UA37" s="17">
        <v>2.27</v>
      </c>
      <c r="UB37" s="17">
        <v>21</v>
      </c>
      <c r="UC37" s="17">
        <v>0</v>
      </c>
      <c r="UD37" s="17">
        <v>19.5122</v>
      </c>
      <c r="UE37" s="17">
        <v>1.4878</v>
      </c>
      <c r="UF37" s="17">
        <v>8.4</v>
      </c>
      <c r="UG37" s="17">
        <v>8</v>
      </c>
      <c r="UH37" s="17">
        <v>8</v>
      </c>
      <c r="UI37" s="17">
        <v>0.4</v>
      </c>
      <c r="UJ37" s="17">
        <v>0</v>
      </c>
      <c r="UK37" s="17"/>
      <c r="UL37" s="17"/>
      <c r="UM37" s="17">
        <v>0</v>
      </c>
      <c r="UN37" s="17">
        <v>20.399999999999999</v>
      </c>
      <c r="UO37" s="17">
        <v>19.5122</v>
      </c>
      <c r="UP37" s="17">
        <v>19.5122</v>
      </c>
      <c r="UQ37" s="17">
        <v>0.88780000000000003</v>
      </c>
      <c r="UR37" s="17">
        <v>20.399999999999999</v>
      </c>
      <c r="US37" s="17">
        <v>19.5122</v>
      </c>
      <c r="UT37" s="17">
        <v>19.5122</v>
      </c>
      <c r="UU37" s="17">
        <v>0.88780000000000003</v>
      </c>
      <c r="UV37" s="17">
        <v>20.2</v>
      </c>
      <c r="UW37" s="17">
        <v>19.5122</v>
      </c>
      <c r="UX37" s="17">
        <v>19.5122</v>
      </c>
      <c r="UY37" s="17">
        <v>0.68779999999999997</v>
      </c>
      <c r="UZ37" s="17">
        <v>0</v>
      </c>
      <c r="VA37" s="17">
        <v>6.0220000000000002</v>
      </c>
      <c r="VB37" s="17">
        <v>6.0220000000000002</v>
      </c>
      <c r="VC37" s="17">
        <v>-6.0220000000000002</v>
      </c>
      <c r="VD37" s="17">
        <v>9.5</v>
      </c>
      <c r="VE37" s="17">
        <v>4</v>
      </c>
      <c r="VF37" s="17">
        <v>13.24</v>
      </c>
      <c r="VG37" s="17">
        <v>-3.74</v>
      </c>
      <c r="VH37" s="17">
        <v>109</v>
      </c>
      <c r="VI37" s="17">
        <v>16</v>
      </c>
      <c r="VJ37" s="17">
        <v>60.487000000000002</v>
      </c>
      <c r="VK37" s="17">
        <v>48.512999999999998</v>
      </c>
      <c r="VL37" s="17">
        <v>0.6</v>
      </c>
      <c r="VM37" s="17">
        <v>0.6</v>
      </c>
      <c r="VN37" s="17">
        <v>0.6</v>
      </c>
      <c r="VO37" s="17">
        <v>0</v>
      </c>
      <c r="VP37" s="17">
        <v>32.5</v>
      </c>
      <c r="VQ37" s="17">
        <v>105</v>
      </c>
      <c r="VR37" s="17">
        <v>100.13200000000001</v>
      </c>
      <c r="VS37" s="17">
        <v>-67.632000000000005</v>
      </c>
      <c r="VT37" s="17">
        <v>39.4</v>
      </c>
      <c r="VU37" s="17">
        <v>126.5</v>
      </c>
      <c r="VV37" s="17">
        <v>117.31399999999999</v>
      </c>
      <c r="VW37" s="17">
        <v>-77.914000000000001</v>
      </c>
      <c r="VX37" s="17">
        <v>58.2</v>
      </c>
      <c r="VY37" s="17">
        <v>11.7081</v>
      </c>
      <c r="VZ37" s="17">
        <v>32.848999999999997</v>
      </c>
      <c r="WA37" s="17">
        <v>25.350999999999999</v>
      </c>
      <c r="WB37" s="17">
        <v>14.1</v>
      </c>
      <c r="WC37" s="17">
        <v>1.1000000000000001</v>
      </c>
      <c r="WD37" s="17">
        <v>7.8739999999999997</v>
      </c>
      <c r="WE37" s="17">
        <v>6.226</v>
      </c>
      <c r="WF37" s="17">
        <v>9.1999999999999993</v>
      </c>
      <c r="WG37" s="17">
        <v>8.6</v>
      </c>
      <c r="WH37" s="17">
        <v>8.6</v>
      </c>
      <c r="WI37" s="17">
        <v>0.6</v>
      </c>
      <c r="WJ37" s="17">
        <v>20.100000000000001</v>
      </c>
      <c r="WK37" s="17">
        <v>19.317070000000001</v>
      </c>
      <c r="WL37" s="17">
        <v>19.317070000000001</v>
      </c>
      <c r="WM37" s="17">
        <v>0.78293000000000001</v>
      </c>
      <c r="WN37" s="17"/>
      <c r="WO37" s="17"/>
      <c r="WP37" s="17"/>
      <c r="WQ37" s="17">
        <v>0</v>
      </c>
      <c r="WR37" s="17"/>
      <c r="WS37" s="17"/>
      <c r="WT37" s="17"/>
      <c r="WU37" s="17">
        <v>0</v>
      </c>
      <c r="WV37" s="17">
        <v>35.42</v>
      </c>
      <c r="WW37" s="17">
        <v>35</v>
      </c>
      <c r="WX37" s="17">
        <v>35</v>
      </c>
      <c r="WY37" s="17">
        <v>0.42</v>
      </c>
      <c r="WZ37" s="17">
        <v>27.9</v>
      </c>
      <c r="XA37" s="17">
        <v>29.184000000000001</v>
      </c>
      <c r="XB37" s="17">
        <v>29.184000000000001</v>
      </c>
      <c r="XC37" s="17">
        <v>-1.284</v>
      </c>
      <c r="XD37" s="17">
        <v>3.2</v>
      </c>
      <c r="XE37" s="17">
        <v>2.8159999999999998</v>
      </c>
      <c r="XF37" s="17">
        <v>2.8159999999999998</v>
      </c>
      <c r="XG37" s="17">
        <v>0.38400000000000001</v>
      </c>
      <c r="XH37" s="17">
        <v>16.3</v>
      </c>
      <c r="XI37" s="17">
        <v>14</v>
      </c>
      <c r="XJ37" s="17">
        <v>14</v>
      </c>
      <c r="XK37" s="17">
        <v>2.2999999999999998</v>
      </c>
      <c r="XL37" s="17">
        <v>11.8</v>
      </c>
      <c r="XM37" s="17">
        <v>16.559999999999999</v>
      </c>
      <c r="XN37" s="17">
        <v>16.559999999999999</v>
      </c>
      <c r="XO37" s="17">
        <v>-4.76</v>
      </c>
      <c r="XP37" s="17">
        <v>7.16</v>
      </c>
      <c r="XQ37" s="17">
        <v>7.52</v>
      </c>
      <c r="XR37" s="17">
        <v>7.52</v>
      </c>
      <c r="XS37" s="17">
        <v>-0.36</v>
      </c>
    </row>
    <row r="38" spans="1:643" ht="24" customHeight="1" x14ac:dyDescent="0.25">
      <c r="A38" s="1"/>
      <c r="B38" s="16" t="s">
        <v>65</v>
      </c>
      <c r="C38" s="16" t="s">
        <v>735</v>
      </c>
      <c r="D38" s="17">
        <v>1</v>
      </c>
      <c r="E38" s="17">
        <v>1.02</v>
      </c>
      <c r="F38" s="17">
        <v>1.02</v>
      </c>
      <c r="G38" s="17">
        <v>-0.02</v>
      </c>
      <c r="H38" s="17">
        <v>1.6</v>
      </c>
      <c r="I38" s="17">
        <v>1.63</v>
      </c>
      <c r="J38" s="17">
        <v>1.63</v>
      </c>
      <c r="K38" s="17">
        <v>-0.03</v>
      </c>
      <c r="L38" s="17">
        <v>647.29999999999995</v>
      </c>
      <c r="M38" s="17">
        <v>649.77760999999998</v>
      </c>
      <c r="N38" s="17">
        <v>649.77760999999998</v>
      </c>
      <c r="O38" s="17">
        <v>-2.4776099999999999</v>
      </c>
      <c r="P38" s="17">
        <v>146.1</v>
      </c>
      <c r="Q38" s="17">
        <v>147.59345999999999</v>
      </c>
      <c r="R38" s="17">
        <v>147.59345999999999</v>
      </c>
      <c r="S38" s="17">
        <v>-1.49346</v>
      </c>
      <c r="T38" s="17"/>
      <c r="U38" s="17"/>
      <c r="V38" s="17"/>
      <c r="W38" s="17">
        <v>0</v>
      </c>
      <c r="X38" s="17"/>
      <c r="Y38" s="17"/>
      <c r="Z38" s="17"/>
      <c r="AA38" s="17">
        <v>0</v>
      </c>
      <c r="AB38" s="17">
        <v>88.7</v>
      </c>
      <c r="AC38" s="17">
        <v>92.226339999999993</v>
      </c>
      <c r="AD38" s="17">
        <v>71.778360000000006</v>
      </c>
      <c r="AE38" s="17">
        <v>16.92164</v>
      </c>
      <c r="AF38" s="17">
        <v>240.5</v>
      </c>
      <c r="AG38" s="17">
        <v>240.14849000000001</v>
      </c>
      <c r="AH38" s="17">
        <v>246.98840000000001</v>
      </c>
      <c r="AI38" s="17">
        <v>-6.4884000000000004</v>
      </c>
      <c r="AJ38" s="17">
        <v>0</v>
      </c>
      <c r="AK38" s="17"/>
      <c r="AL38" s="17"/>
      <c r="AM38" s="17">
        <v>0</v>
      </c>
      <c r="AN38" s="17">
        <v>82.8</v>
      </c>
      <c r="AO38" s="17">
        <v>69.854740000000007</v>
      </c>
      <c r="AP38" s="17"/>
      <c r="AQ38" s="17">
        <v>82.8</v>
      </c>
      <c r="AR38" s="17">
        <v>172.8</v>
      </c>
      <c r="AS38" s="17">
        <v>186.4444</v>
      </c>
      <c r="AT38" s="17">
        <v>176.93634</v>
      </c>
      <c r="AU38" s="17">
        <v>-4.1363399999999997</v>
      </c>
      <c r="AV38" s="17">
        <v>192.4</v>
      </c>
      <c r="AW38" s="17">
        <v>186.4444</v>
      </c>
      <c r="AX38" s="17">
        <v>176.93634</v>
      </c>
      <c r="AY38" s="17">
        <v>15.463660000000001</v>
      </c>
      <c r="AZ38" s="17">
        <v>193.7</v>
      </c>
      <c r="BA38" s="17">
        <v>186.4444</v>
      </c>
      <c r="BB38" s="17">
        <v>176.93634</v>
      </c>
      <c r="BC38" s="17">
        <v>16.763660000000002</v>
      </c>
      <c r="BD38" s="17">
        <v>280.7</v>
      </c>
      <c r="BE38" s="17">
        <v>279.66658999999999</v>
      </c>
      <c r="BF38" s="17">
        <v>265.40451000000002</v>
      </c>
      <c r="BG38" s="17">
        <v>15.295489999999999</v>
      </c>
      <c r="BH38" s="17">
        <v>200.8</v>
      </c>
      <c r="BI38" s="17">
        <v>195.12200999999999</v>
      </c>
      <c r="BJ38" s="17">
        <v>195.12200999999999</v>
      </c>
      <c r="BK38" s="17">
        <v>5.6779900000000003</v>
      </c>
      <c r="BL38" s="17">
        <v>106.5</v>
      </c>
      <c r="BM38" s="17">
        <v>97.561000000000007</v>
      </c>
      <c r="BN38" s="17">
        <v>97.561000000000007</v>
      </c>
      <c r="BO38" s="17">
        <v>8.9390000000000001</v>
      </c>
      <c r="BP38" s="17">
        <v>554.20000000000005</v>
      </c>
      <c r="BQ38" s="17">
        <v>568.29854</v>
      </c>
      <c r="BR38" s="17">
        <v>568.29854</v>
      </c>
      <c r="BS38" s="17">
        <v>-14.09854</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163.69999999999999</v>
      </c>
      <c r="CO38" s="17">
        <v>164.70732000000001</v>
      </c>
      <c r="CP38" s="17">
        <v>164.70732000000001</v>
      </c>
      <c r="CQ38" s="17">
        <v>-1.00732</v>
      </c>
      <c r="CR38" s="17">
        <v>8</v>
      </c>
      <c r="CS38" s="17">
        <v>7.5928399999999998</v>
      </c>
      <c r="CT38" s="17">
        <v>7.5928399999999998</v>
      </c>
      <c r="CU38" s="17">
        <v>0.40716000000000002</v>
      </c>
      <c r="CV38" s="17">
        <v>2.5</v>
      </c>
      <c r="CW38" s="17">
        <v>4.1677999999999997</v>
      </c>
      <c r="CX38" s="17">
        <v>4.1677999999999997</v>
      </c>
      <c r="CY38" s="17">
        <v>-1.6677999999999999</v>
      </c>
      <c r="CZ38" s="17">
        <v>2.2000000000000002</v>
      </c>
      <c r="DA38" s="17">
        <v>10.60111</v>
      </c>
      <c r="DB38" s="17">
        <v>10.60111</v>
      </c>
      <c r="DC38" s="17">
        <v>-8.4011099999999992</v>
      </c>
      <c r="DD38" s="17">
        <v>6</v>
      </c>
      <c r="DE38" s="17">
        <v>2.7514799999999999</v>
      </c>
      <c r="DF38" s="17">
        <v>6.8787000000000003</v>
      </c>
      <c r="DG38" s="17">
        <v>-0.87870000000000004</v>
      </c>
      <c r="DH38" s="17"/>
      <c r="DI38" s="17"/>
      <c r="DJ38" s="17"/>
      <c r="DK38" s="17">
        <v>0</v>
      </c>
      <c r="DL38" s="17">
        <v>111.2</v>
      </c>
      <c r="DM38" s="17">
        <v>143</v>
      </c>
      <c r="DN38" s="17">
        <v>143</v>
      </c>
      <c r="DO38" s="17">
        <v>-31.8</v>
      </c>
      <c r="DP38" s="17">
        <v>5.7</v>
      </c>
      <c r="DQ38" s="17"/>
      <c r="DR38" s="17">
        <v>8.9130000000000003</v>
      </c>
      <c r="DS38" s="17">
        <v>-3.2130000000000001</v>
      </c>
      <c r="DT38" s="17"/>
      <c r="DU38" s="17"/>
      <c r="DV38" s="17"/>
      <c r="DW38" s="17">
        <v>0</v>
      </c>
      <c r="DX38" s="17"/>
      <c r="DY38" s="17"/>
      <c r="DZ38" s="17"/>
      <c r="EA38" s="17">
        <v>0</v>
      </c>
      <c r="EB38" s="17"/>
      <c r="EC38" s="17"/>
      <c r="ED38" s="17">
        <v>0</v>
      </c>
      <c r="EE38" s="17">
        <v>0</v>
      </c>
      <c r="EF38" s="17">
        <v>110.8</v>
      </c>
      <c r="EG38" s="17">
        <v>112.90537</v>
      </c>
      <c r="EH38" s="17">
        <v>112.90537</v>
      </c>
      <c r="EI38" s="17">
        <v>-2.1053700000000002</v>
      </c>
      <c r="EJ38" s="17">
        <v>193.7</v>
      </c>
      <c r="EK38" s="17">
        <v>131.26799</v>
      </c>
      <c r="EL38" s="17">
        <v>131.26799</v>
      </c>
      <c r="EM38" s="17">
        <v>62.432009999999998</v>
      </c>
      <c r="EN38" s="17"/>
      <c r="EO38" s="17"/>
      <c r="EP38" s="17"/>
      <c r="EQ38" s="17">
        <v>0</v>
      </c>
      <c r="ER38" s="17">
        <v>0</v>
      </c>
      <c r="ES38" s="17"/>
      <c r="ET38" s="17">
        <v>0</v>
      </c>
      <c r="EU38" s="17">
        <v>0</v>
      </c>
      <c r="EV38" s="17"/>
      <c r="EW38" s="17"/>
      <c r="EX38" s="17"/>
      <c r="EY38" s="17">
        <v>0</v>
      </c>
      <c r="EZ38" s="17">
        <v>6.5113399999999997</v>
      </c>
      <c r="FA38" s="17">
        <v>6.39</v>
      </c>
      <c r="FB38" s="17">
        <v>6.39</v>
      </c>
      <c r="FC38" s="17">
        <v>0.12134</v>
      </c>
      <c r="FD38" s="17">
        <v>458.42583000000002</v>
      </c>
      <c r="FE38" s="17">
        <v>458.87804999999997</v>
      </c>
      <c r="FF38" s="17">
        <v>458.87804999999997</v>
      </c>
      <c r="FG38" s="17">
        <v>-0.45222000000000001</v>
      </c>
      <c r="FH38" s="17">
        <v>21.7</v>
      </c>
      <c r="FI38" s="17">
        <v>67.508110000000002</v>
      </c>
      <c r="FJ38" s="17">
        <v>81.173749999999998</v>
      </c>
      <c r="FK38" s="17">
        <v>-59.473750000000003</v>
      </c>
      <c r="FL38" s="17">
        <v>0</v>
      </c>
      <c r="FM38" s="17"/>
      <c r="FN38" s="17">
        <v>148.62634</v>
      </c>
      <c r="FO38" s="17">
        <v>-148.62634</v>
      </c>
      <c r="FP38" s="17">
        <v>0</v>
      </c>
      <c r="FQ38" s="17"/>
      <c r="FR38" s="17">
        <v>41.498959999999997</v>
      </c>
      <c r="FS38" s="17">
        <v>-41.498959999999997</v>
      </c>
      <c r="FT38" s="17">
        <v>18.3</v>
      </c>
      <c r="FU38" s="17">
        <v>19.28585</v>
      </c>
      <c r="FV38" s="17">
        <v>19.28585</v>
      </c>
      <c r="FW38" s="17">
        <v>-0.98585</v>
      </c>
      <c r="FX38" s="17">
        <v>0</v>
      </c>
      <c r="FY38" s="17"/>
      <c r="FZ38" s="17">
        <v>19.21951</v>
      </c>
      <c r="GA38" s="17">
        <v>-19.21951</v>
      </c>
      <c r="GB38" s="17">
        <v>92.1</v>
      </c>
      <c r="GC38" s="17">
        <v>87.657560000000004</v>
      </c>
      <c r="GD38" s="17">
        <v>87.657560000000004</v>
      </c>
      <c r="GE38" s="17">
        <v>4.4424400000000004</v>
      </c>
      <c r="GF38" s="17">
        <v>174.3</v>
      </c>
      <c r="GG38" s="17">
        <v>181.66672</v>
      </c>
      <c r="GH38" s="17">
        <v>181.66672</v>
      </c>
      <c r="GI38" s="17">
        <v>-7.3667199999999999</v>
      </c>
      <c r="GJ38" s="17">
        <v>175.4</v>
      </c>
      <c r="GK38" s="17">
        <v>181.66672</v>
      </c>
      <c r="GL38" s="17">
        <v>181.66672</v>
      </c>
      <c r="GM38" s="17">
        <v>-6.2667200000000003</v>
      </c>
      <c r="GN38" s="17">
        <v>182.1</v>
      </c>
      <c r="GO38" s="17">
        <v>181.66672</v>
      </c>
      <c r="GP38" s="17">
        <v>181.66672</v>
      </c>
      <c r="GQ38" s="17">
        <v>0.43328</v>
      </c>
      <c r="GR38" s="17">
        <v>108.6</v>
      </c>
      <c r="GS38" s="17">
        <v>110.91316999999999</v>
      </c>
      <c r="GT38" s="17">
        <v>110.91316999999999</v>
      </c>
      <c r="GU38" s="17">
        <v>-2.3131699999999999</v>
      </c>
      <c r="GV38" s="17"/>
      <c r="GW38" s="17"/>
      <c r="GX38" s="17"/>
      <c r="GY38" s="17">
        <v>0</v>
      </c>
      <c r="GZ38" s="17">
        <v>3.1</v>
      </c>
      <c r="HA38" s="17">
        <v>2.9556100000000001</v>
      </c>
      <c r="HB38" s="17">
        <v>2.9556100000000001</v>
      </c>
      <c r="HC38" s="17">
        <v>0.14438999999999999</v>
      </c>
      <c r="HD38" s="17">
        <v>44.3</v>
      </c>
      <c r="HE38" s="17">
        <v>47.26634</v>
      </c>
      <c r="HF38" s="17">
        <v>47.26634</v>
      </c>
      <c r="HG38" s="17">
        <v>-2.9663400000000002</v>
      </c>
      <c r="HH38" s="17"/>
      <c r="HI38" s="17"/>
      <c r="HJ38" s="17"/>
      <c r="HK38" s="17">
        <v>0</v>
      </c>
      <c r="HL38" s="17">
        <v>3.8</v>
      </c>
      <c r="HM38" s="17">
        <v>4.0998900000000003</v>
      </c>
      <c r="HN38" s="17">
        <v>4.0998900000000003</v>
      </c>
      <c r="HO38" s="17">
        <v>-0.29988999999999999</v>
      </c>
      <c r="HP38" s="17">
        <v>28.8</v>
      </c>
      <c r="HQ38" s="17">
        <v>30.294039999999999</v>
      </c>
      <c r="HR38" s="17">
        <v>30.294039999999999</v>
      </c>
      <c r="HS38" s="17">
        <v>-1.49404</v>
      </c>
      <c r="HT38" s="17">
        <v>173.6</v>
      </c>
      <c r="HU38" s="17">
        <v>171.54185000000001</v>
      </c>
      <c r="HV38" s="17">
        <v>171.54185000000001</v>
      </c>
      <c r="HW38" s="17">
        <v>2.0581499999999999</v>
      </c>
      <c r="HX38" s="17">
        <v>93.8</v>
      </c>
      <c r="HY38" s="17">
        <v>95.918049999999994</v>
      </c>
      <c r="HZ38" s="17">
        <v>95.918049999999994</v>
      </c>
      <c r="IA38" s="17">
        <v>-2.1180500000000002</v>
      </c>
      <c r="IB38" s="17">
        <v>25.7</v>
      </c>
      <c r="IC38" s="17">
        <v>56.58352</v>
      </c>
      <c r="ID38" s="17"/>
      <c r="IE38" s="17">
        <v>25.7</v>
      </c>
      <c r="IF38" s="17"/>
      <c r="IG38" s="17"/>
      <c r="IH38" s="17"/>
      <c r="II38" s="17">
        <v>0</v>
      </c>
      <c r="IJ38" s="17">
        <v>45.6</v>
      </c>
      <c r="IK38" s="17">
        <v>48.41648</v>
      </c>
      <c r="IL38" s="17">
        <v>48.41648</v>
      </c>
      <c r="IM38" s="17">
        <v>-2.8164799999999999</v>
      </c>
      <c r="IN38" s="17"/>
      <c r="IO38" s="17"/>
      <c r="IP38" s="17"/>
      <c r="IQ38" s="17">
        <v>0</v>
      </c>
      <c r="IR38" s="17"/>
      <c r="IS38" s="17"/>
      <c r="IT38" s="17"/>
      <c r="IU38" s="17">
        <v>0</v>
      </c>
      <c r="IV38" s="17"/>
      <c r="IW38" s="17"/>
      <c r="IX38" s="17"/>
      <c r="IY38" s="17">
        <v>0</v>
      </c>
      <c r="IZ38" s="17">
        <v>86.4</v>
      </c>
      <c r="JA38" s="17">
        <v>89.349029999999999</v>
      </c>
      <c r="JB38" s="17">
        <v>133.35676000000001</v>
      </c>
      <c r="JC38" s="17">
        <v>-46.956760000000003</v>
      </c>
      <c r="JD38" s="17">
        <v>168.7</v>
      </c>
      <c r="JE38" s="17">
        <v>159.99996999999999</v>
      </c>
      <c r="JF38" s="17">
        <v>162.95194000000001</v>
      </c>
      <c r="JG38" s="17">
        <v>5.7480599999999997</v>
      </c>
      <c r="JH38" s="17">
        <v>160.6</v>
      </c>
      <c r="JI38" s="17">
        <v>159.99996999999999</v>
      </c>
      <c r="JJ38" s="17">
        <v>162.95194000000001</v>
      </c>
      <c r="JK38" s="17">
        <v>-2.3519399999999999</v>
      </c>
      <c r="JL38" s="17">
        <v>0</v>
      </c>
      <c r="JM38" s="17"/>
      <c r="JN38" s="17">
        <v>10</v>
      </c>
      <c r="JO38" s="17">
        <v>-10</v>
      </c>
      <c r="JP38" s="17">
        <v>163.5</v>
      </c>
      <c r="JQ38" s="17">
        <v>159.99996999999999</v>
      </c>
      <c r="JR38" s="17">
        <v>162.95194000000001</v>
      </c>
      <c r="JS38" s="17">
        <v>0.54805999999999999</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113.8</v>
      </c>
      <c r="KO38" s="17">
        <v>114.11063</v>
      </c>
      <c r="KP38" s="17">
        <v>114.11063</v>
      </c>
      <c r="KQ38" s="17">
        <v>-0.31063000000000002</v>
      </c>
      <c r="KR38" s="17"/>
      <c r="KS38" s="17"/>
      <c r="KT38" s="17"/>
      <c r="KU38" s="17">
        <v>0</v>
      </c>
      <c r="KV38" s="17"/>
      <c r="KW38" s="17"/>
      <c r="KX38" s="17"/>
      <c r="KY38" s="17">
        <v>0</v>
      </c>
      <c r="KZ38" s="17"/>
      <c r="LA38" s="17"/>
      <c r="LB38" s="17">
        <v>3.5488499999999998</v>
      </c>
      <c r="LC38" s="17">
        <v>-3.5488499999999998</v>
      </c>
      <c r="LD38" s="17">
        <v>197.9</v>
      </c>
      <c r="LE38" s="17">
        <v>185.85205999999999</v>
      </c>
      <c r="LF38" s="17">
        <v>204.86394000000001</v>
      </c>
      <c r="LG38" s="17">
        <v>-6.96394</v>
      </c>
      <c r="LH38" s="17">
        <v>132.4</v>
      </c>
      <c r="LI38" s="17">
        <v>133.67995999999999</v>
      </c>
      <c r="LJ38" s="17">
        <v>133.67995999999999</v>
      </c>
      <c r="LK38" s="17">
        <v>-1.27996</v>
      </c>
      <c r="LL38" s="17">
        <v>62.9</v>
      </c>
      <c r="LM38" s="17">
        <v>67.461460000000002</v>
      </c>
      <c r="LN38" s="17">
        <v>67.461460000000002</v>
      </c>
      <c r="LO38" s="17">
        <v>-4.5614600000000003</v>
      </c>
      <c r="LP38" s="17">
        <v>76.099999999999994</v>
      </c>
      <c r="LQ38" s="17">
        <v>78.567999999999998</v>
      </c>
      <c r="LR38" s="17">
        <v>78.567999999999998</v>
      </c>
      <c r="LS38" s="17">
        <v>-2.468</v>
      </c>
      <c r="LT38" s="17">
        <v>30.1</v>
      </c>
      <c r="LU38" s="17">
        <v>30.097560000000001</v>
      </c>
      <c r="LV38" s="17">
        <v>30.097560000000001</v>
      </c>
      <c r="LW38" s="17">
        <v>2.4399999999999999E-3</v>
      </c>
      <c r="LX38" s="17"/>
      <c r="LY38" s="17"/>
      <c r="LZ38" s="17"/>
      <c r="MA38" s="17">
        <v>0</v>
      </c>
      <c r="MB38" s="17">
        <v>31.3</v>
      </c>
      <c r="MC38" s="17">
        <v>32.820509999999999</v>
      </c>
      <c r="MD38" s="17">
        <v>32.820509999999999</v>
      </c>
      <c r="ME38" s="17">
        <v>-1.52051</v>
      </c>
      <c r="MF38" s="17"/>
      <c r="MG38" s="17"/>
      <c r="MH38" s="17"/>
      <c r="MI38" s="17">
        <v>0</v>
      </c>
      <c r="MJ38" s="17"/>
      <c r="MK38" s="17"/>
      <c r="ML38" s="17"/>
      <c r="MM38" s="17">
        <v>0</v>
      </c>
      <c r="MN38" s="17">
        <v>139</v>
      </c>
      <c r="MO38" s="17">
        <v>125.11879999999999</v>
      </c>
      <c r="MP38" s="17">
        <v>104</v>
      </c>
      <c r="MQ38" s="17">
        <v>35</v>
      </c>
      <c r="MR38" s="17"/>
      <c r="MS38" s="17"/>
      <c r="MT38" s="17"/>
      <c r="MU38" s="17">
        <v>0</v>
      </c>
      <c r="MV38" s="17">
        <v>103.4</v>
      </c>
      <c r="MW38" s="17">
        <v>102.5641</v>
      </c>
      <c r="MX38" s="17"/>
      <c r="MY38" s="17">
        <v>103.4</v>
      </c>
      <c r="MZ38" s="17"/>
      <c r="NA38" s="17"/>
      <c r="NB38" s="17"/>
      <c r="NC38" s="17">
        <v>0</v>
      </c>
      <c r="ND38" s="17"/>
      <c r="NE38" s="17"/>
      <c r="NF38" s="17"/>
      <c r="NG38" s="17">
        <v>0</v>
      </c>
      <c r="NH38" s="17"/>
      <c r="NI38" s="17"/>
      <c r="NJ38" s="17"/>
      <c r="NK38" s="17">
        <v>0</v>
      </c>
      <c r="NL38" s="17"/>
      <c r="NM38" s="17"/>
      <c r="NN38" s="17"/>
      <c r="NO38" s="17">
        <v>0</v>
      </c>
      <c r="NP38" s="17">
        <v>151.30000000000001</v>
      </c>
      <c r="NQ38" s="17">
        <v>189.33252999999999</v>
      </c>
      <c r="NR38" s="17">
        <v>144.27350000000001</v>
      </c>
      <c r="NS38" s="17">
        <v>7.0265000000000004</v>
      </c>
      <c r="NT38" s="17">
        <v>81.599999999999994</v>
      </c>
      <c r="NU38" s="17">
        <v>94.666269999999997</v>
      </c>
      <c r="NV38" s="17">
        <v>72.136750000000006</v>
      </c>
      <c r="NW38" s="17">
        <v>9.4632500000000004</v>
      </c>
      <c r="NX38" s="17">
        <v>0.1</v>
      </c>
      <c r="NY38" s="17">
        <v>0.59799999999999998</v>
      </c>
      <c r="NZ38" s="17">
        <v>0.59799999999999998</v>
      </c>
      <c r="OA38" s="17">
        <v>-0.498</v>
      </c>
      <c r="OB38" s="17">
        <v>77.400000000000006</v>
      </c>
      <c r="OC38" s="17">
        <v>67.400000000000006</v>
      </c>
      <c r="OD38" s="17">
        <v>68.242999999999995</v>
      </c>
      <c r="OE38" s="17">
        <v>9.157</v>
      </c>
      <c r="OF38" s="17">
        <v>31.3</v>
      </c>
      <c r="OG38" s="17">
        <v>70.81</v>
      </c>
      <c r="OH38" s="17">
        <v>73.864000000000004</v>
      </c>
      <c r="OI38" s="17">
        <v>-42.564</v>
      </c>
      <c r="OJ38" s="17">
        <v>1.3</v>
      </c>
      <c r="OK38" s="17">
        <v>5.6349999999999998</v>
      </c>
      <c r="OL38" s="17">
        <v>5.6349999999999998</v>
      </c>
      <c r="OM38" s="17">
        <v>-4.335</v>
      </c>
      <c r="ON38" s="17">
        <v>0.1</v>
      </c>
      <c r="OO38" s="17">
        <v>0.1</v>
      </c>
      <c r="OP38" s="17">
        <v>0.1</v>
      </c>
      <c r="OQ38" s="17">
        <v>0</v>
      </c>
      <c r="OR38" s="17">
        <v>19.899999999999999</v>
      </c>
      <c r="OS38" s="17"/>
      <c r="OT38" s="17">
        <v>17.560980000000001</v>
      </c>
      <c r="OU38" s="17">
        <v>2.3390200000000001</v>
      </c>
      <c r="OV38" s="17">
        <v>9.9</v>
      </c>
      <c r="OW38" s="17">
        <v>9.9830000000000005</v>
      </c>
      <c r="OX38" s="17">
        <v>9.9830000000000005</v>
      </c>
      <c r="OY38" s="17">
        <v>-8.3000000000000004E-2</v>
      </c>
      <c r="OZ38" s="17">
        <v>5.4</v>
      </c>
      <c r="PA38" s="17">
        <v>5.67</v>
      </c>
      <c r="PB38" s="17">
        <v>5.67</v>
      </c>
      <c r="PC38" s="17">
        <v>-0.27</v>
      </c>
      <c r="PD38" s="17">
        <v>3.5</v>
      </c>
      <c r="PE38" s="17">
        <v>3.6</v>
      </c>
      <c r="PF38" s="17">
        <v>3.6</v>
      </c>
      <c r="PG38" s="17">
        <v>-0.1</v>
      </c>
      <c r="PH38" s="17">
        <v>3.4</v>
      </c>
      <c r="PI38" s="17">
        <v>4.5</v>
      </c>
      <c r="PJ38" s="17">
        <v>4.5</v>
      </c>
      <c r="PK38" s="17">
        <v>-1.1000000000000001</v>
      </c>
      <c r="PL38" s="17">
        <v>20.100000000000001</v>
      </c>
      <c r="PM38" s="17">
        <v>19.5122</v>
      </c>
      <c r="PN38" s="17">
        <v>19.5122</v>
      </c>
      <c r="PO38" s="17">
        <v>0.58779999999999999</v>
      </c>
      <c r="PP38" s="17">
        <v>19.100000000000001</v>
      </c>
      <c r="PQ38" s="17">
        <v>19.5122</v>
      </c>
      <c r="PR38" s="17">
        <v>19.5122</v>
      </c>
      <c r="PS38" s="17">
        <v>-0.41220000000000001</v>
      </c>
      <c r="PT38" s="17">
        <v>18.8</v>
      </c>
      <c r="PU38" s="17">
        <v>17.560980000000001</v>
      </c>
      <c r="PV38" s="17">
        <v>17.560980000000001</v>
      </c>
      <c r="PW38" s="17">
        <v>1.23902</v>
      </c>
      <c r="PX38" s="17">
        <v>3.7</v>
      </c>
      <c r="PY38" s="17"/>
      <c r="PZ38" s="17">
        <v>3.4</v>
      </c>
      <c r="QA38" s="17">
        <v>0.3</v>
      </c>
      <c r="QB38" s="17">
        <v>18.7</v>
      </c>
      <c r="QC38" s="17">
        <v>18.341460000000001</v>
      </c>
      <c r="QD38" s="17">
        <v>18.341460000000001</v>
      </c>
      <c r="QE38" s="17">
        <v>0.35854000000000003</v>
      </c>
      <c r="QF38" s="17">
        <v>5.5</v>
      </c>
      <c r="QG38" s="17">
        <v>1.7</v>
      </c>
      <c r="QH38" s="17">
        <v>8.9120000000000008</v>
      </c>
      <c r="QI38" s="17">
        <v>-3.4119999999999999</v>
      </c>
      <c r="QJ38" s="17">
        <v>6.5</v>
      </c>
      <c r="QK38" s="17">
        <v>5.3</v>
      </c>
      <c r="QL38" s="17">
        <v>15.462</v>
      </c>
      <c r="QM38" s="17">
        <v>-8.9619999999999997</v>
      </c>
      <c r="QN38" s="17">
        <v>16.7</v>
      </c>
      <c r="QO38" s="17">
        <v>17.399999999999999</v>
      </c>
      <c r="QP38" s="17">
        <v>17.765000000000001</v>
      </c>
      <c r="QQ38" s="17">
        <v>-1.0649999999999999</v>
      </c>
      <c r="QR38" s="17">
        <v>42.9</v>
      </c>
      <c r="QS38" s="17">
        <v>60.2</v>
      </c>
      <c r="QT38" s="17">
        <v>61.960999999999999</v>
      </c>
      <c r="QU38" s="17">
        <v>-19.061</v>
      </c>
      <c r="QV38" s="17">
        <v>3.2</v>
      </c>
      <c r="QW38" s="17">
        <v>3</v>
      </c>
      <c r="QX38" s="17">
        <v>3</v>
      </c>
      <c r="QY38" s="17">
        <v>0.2</v>
      </c>
      <c r="QZ38" s="17">
        <v>2.2000000000000002</v>
      </c>
      <c r="RA38" s="17">
        <v>2.4</v>
      </c>
      <c r="RB38" s="17">
        <v>2.4</v>
      </c>
      <c r="RC38" s="17">
        <v>-0.2</v>
      </c>
      <c r="RD38" s="17">
        <v>2.4</v>
      </c>
      <c r="RE38" s="17">
        <v>2.4</v>
      </c>
      <c r="RF38" s="17">
        <v>2.4</v>
      </c>
      <c r="RG38" s="17">
        <v>0</v>
      </c>
      <c r="RH38" s="17">
        <v>3.2</v>
      </c>
      <c r="RI38" s="17">
        <v>1.45</v>
      </c>
      <c r="RJ38" s="17">
        <v>1.45</v>
      </c>
      <c r="RK38" s="17">
        <v>1.75</v>
      </c>
      <c r="RL38" s="17">
        <v>15.2</v>
      </c>
      <c r="RM38" s="17">
        <v>3.2</v>
      </c>
      <c r="RN38" s="17">
        <v>16.603000000000002</v>
      </c>
      <c r="RO38" s="17">
        <v>-1.403</v>
      </c>
      <c r="RP38" s="17">
        <v>3</v>
      </c>
      <c r="RQ38" s="17">
        <v>3.3809999999999998</v>
      </c>
      <c r="RR38" s="17">
        <v>3.3809999999999998</v>
      </c>
      <c r="RS38" s="17">
        <v>-0.38100000000000001</v>
      </c>
      <c r="RT38" s="17">
        <v>20.3</v>
      </c>
      <c r="RU38" s="17">
        <v>19.869240000000001</v>
      </c>
      <c r="RV38" s="17">
        <v>19.869240000000001</v>
      </c>
      <c r="RW38" s="17">
        <v>0.43075999999999998</v>
      </c>
      <c r="RX38" s="17">
        <v>2.1</v>
      </c>
      <c r="RY38" s="17">
        <v>2</v>
      </c>
      <c r="RZ38" s="17">
        <v>2</v>
      </c>
      <c r="SA38" s="17">
        <v>0.1</v>
      </c>
      <c r="SB38" s="17">
        <v>0.3</v>
      </c>
      <c r="SC38" s="17"/>
      <c r="SD38" s="17">
        <v>0.7</v>
      </c>
      <c r="SE38" s="17">
        <v>-0.4</v>
      </c>
      <c r="SF38" s="17">
        <v>19.8</v>
      </c>
      <c r="SG38" s="17">
        <v>19.21951</v>
      </c>
      <c r="SH38" s="17">
        <v>19.21951</v>
      </c>
      <c r="SI38" s="17">
        <v>0.58048999999999995</v>
      </c>
      <c r="SJ38" s="17">
        <v>12.5</v>
      </c>
      <c r="SK38" s="17">
        <v>12.195119999999999</v>
      </c>
      <c r="SL38" s="17">
        <v>12.195119999999999</v>
      </c>
      <c r="SM38" s="17">
        <v>0.30487999999999998</v>
      </c>
      <c r="SN38" s="17">
        <v>20.2</v>
      </c>
      <c r="SO38" s="17">
        <v>19.5122</v>
      </c>
      <c r="SP38" s="17">
        <v>19.5122</v>
      </c>
      <c r="SQ38" s="17">
        <v>0.68779999999999997</v>
      </c>
      <c r="SR38" s="17">
        <v>20.2</v>
      </c>
      <c r="SS38" s="17">
        <v>19.5122</v>
      </c>
      <c r="ST38" s="17">
        <v>19.5122</v>
      </c>
      <c r="SU38" s="17">
        <v>0.68779999999999997</v>
      </c>
      <c r="SV38" s="17">
        <v>20</v>
      </c>
      <c r="SW38" s="17">
        <v>19.317070000000001</v>
      </c>
      <c r="SX38" s="17">
        <v>19.317070000000001</v>
      </c>
      <c r="SY38" s="17">
        <v>0.68293000000000004</v>
      </c>
      <c r="SZ38" s="17">
        <v>7.4</v>
      </c>
      <c r="TA38" s="17">
        <v>10.8</v>
      </c>
      <c r="TB38" s="17">
        <v>9.1769999999999996</v>
      </c>
      <c r="TC38" s="17">
        <v>-1.7769999999999999</v>
      </c>
      <c r="TD38" s="17">
        <v>68.5</v>
      </c>
      <c r="TE38" s="17">
        <v>59.06</v>
      </c>
      <c r="TF38" s="17">
        <v>47.06</v>
      </c>
      <c r="TG38" s="17">
        <v>21.44</v>
      </c>
      <c r="TH38" s="17">
        <v>1.7</v>
      </c>
      <c r="TI38" s="17">
        <v>2.6</v>
      </c>
      <c r="TJ38" s="17">
        <v>6.4530000000000003</v>
      </c>
      <c r="TK38" s="17">
        <v>-4.7530000000000001</v>
      </c>
      <c r="TL38" s="17">
        <v>95.6</v>
      </c>
      <c r="TM38" s="17">
        <v>61.413310000000003</v>
      </c>
      <c r="TN38" s="17">
        <v>94.93</v>
      </c>
      <c r="TO38" s="17">
        <v>0.67</v>
      </c>
      <c r="TP38" s="17">
        <v>90.3</v>
      </c>
      <c r="TQ38" s="17">
        <v>66.422579999999996</v>
      </c>
      <c r="TR38" s="17">
        <v>82.09</v>
      </c>
      <c r="TS38" s="17">
        <v>8.2100000000000009</v>
      </c>
      <c r="TT38" s="17">
        <v>4.4000000000000004</v>
      </c>
      <c r="TU38" s="17">
        <v>7.8</v>
      </c>
      <c r="TV38" s="17">
        <v>8.18</v>
      </c>
      <c r="TW38" s="17">
        <v>-3.78</v>
      </c>
      <c r="TX38" s="17">
        <v>8.4</v>
      </c>
      <c r="TY38" s="17">
        <v>6.8</v>
      </c>
      <c r="TZ38" s="17">
        <v>7.23</v>
      </c>
      <c r="UA38" s="17">
        <v>1.17</v>
      </c>
      <c r="UB38" s="17">
        <v>21</v>
      </c>
      <c r="UC38" s="17">
        <v>0</v>
      </c>
      <c r="UD38" s="17">
        <v>19.5122</v>
      </c>
      <c r="UE38" s="17">
        <v>1.4878</v>
      </c>
      <c r="UF38" s="17">
        <v>8.4</v>
      </c>
      <c r="UG38" s="17">
        <v>8</v>
      </c>
      <c r="UH38" s="17">
        <v>8</v>
      </c>
      <c r="UI38" s="17">
        <v>0.4</v>
      </c>
      <c r="UJ38" s="17">
        <v>0</v>
      </c>
      <c r="UK38" s="17"/>
      <c r="UL38" s="17"/>
      <c r="UM38" s="17">
        <v>0</v>
      </c>
      <c r="UN38" s="17">
        <v>20.399999999999999</v>
      </c>
      <c r="UO38" s="17">
        <v>19.5122</v>
      </c>
      <c r="UP38" s="17">
        <v>19.5122</v>
      </c>
      <c r="UQ38" s="17">
        <v>0.88780000000000003</v>
      </c>
      <c r="UR38" s="17">
        <v>20.399999999999999</v>
      </c>
      <c r="US38" s="17">
        <v>19.5122</v>
      </c>
      <c r="UT38" s="17">
        <v>19.5122</v>
      </c>
      <c r="UU38" s="17">
        <v>0.88780000000000003</v>
      </c>
      <c r="UV38" s="17">
        <v>20.2</v>
      </c>
      <c r="UW38" s="17">
        <v>19.5122</v>
      </c>
      <c r="UX38" s="17">
        <v>19.5122</v>
      </c>
      <c r="UY38" s="17">
        <v>0.68779999999999997</v>
      </c>
      <c r="UZ38" s="17">
        <v>1</v>
      </c>
      <c r="VA38" s="17">
        <v>6.4290000000000003</v>
      </c>
      <c r="VB38" s="17">
        <v>6.4290000000000003</v>
      </c>
      <c r="VC38" s="17">
        <v>-5.4290000000000003</v>
      </c>
      <c r="VD38" s="17">
        <v>5.3</v>
      </c>
      <c r="VE38" s="17">
        <v>3</v>
      </c>
      <c r="VF38" s="17">
        <v>11.678000000000001</v>
      </c>
      <c r="VG38" s="17">
        <v>-6.3780000000000001</v>
      </c>
      <c r="VH38" s="17">
        <v>78.3</v>
      </c>
      <c r="VI38" s="17">
        <v>12</v>
      </c>
      <c r="VJ38" s="17">
        <v>60.966999999999999</v>
      </c>
      <c r="VK38" s="17">
        <v>17.332999999999998</v>
      </c>
      <c r="VL38" s="17">
        <v>0.6</v>
      </c>
      <c r="VM38" s="17">
        <v>0.6</v>
      </c>
      <c r="VN38" s="17">
        <v>0.6</v>
      </c>
      <c r="VO38" s="17">
        <v>0</v>
      </c>
      <c r="VP38" s="17">
        <v>30.3</v>
      </c>
      <c r="VQ38" s="17">
        <v>110</v>
      </c>
      <c r="VR38" s="17">
        <v>104.95699999999999</v>
      </c>
      <c r="VS38" s="17">
        <v>-74.656999999999996</v>
      </c>
      <c r="VT38" s="17">
        <v>25.3</v>
      </c>
      <c r="VU38" s="17">
        <v>129.19999999999999</v>
      </c>
      <c r="VV38" s="17">
        <v>120.224</v>
      </c>
      <c r="VW38" s="17">
        <v>-94.924000000000007</v>
      </c>
      <c r="VX38" s="17">
        <v>64.400000000000006</v>
      </c>
      <c r="VY38" s="17">
        <v>9.2568000000000001</v>
      </c>
      <c r="VZ38" s="17">
        <v>31.888000000000002</v>
      </c>
      <c r="WA38" s="17">
        <v>32.512</v>
      </c>
      <c r="WB38" s="17">
        <v>12.5</v>
      </c>
      <c r="WC38" s="17">
        <v>0.6</v>
      </c>
      <c r="WD38" s="17">
        <v>10.893000000000001</v>
      </c>
      <c r="WE38" s="17">
        <v>1.607</v>
      </c>
      <c r="WF38" s="17">
        <v>9.1999999999999993</v>
      </c>
      <c r="WG38" s="17">
        <v>8.6</v>
      </c>
      <c r="WH38" s="17">
        <v>8.6</v>
      </c>
      <c r="WI38" s="17">
        <v>0.6</v>
      </c>
      <c r="WJ38" s="17">
        <v>20</v>
      </c>
      <c r="WK38" s="17">
        <v>19.317070000000001</v>
      </c>
      <c r="WL38" s="17">
        <v>19.317070000000001</v>
      </c>
      <c r="WM38" s="17">
        <v>0.68293000000000004</v>
      </c>
      <c r="WN38" s="17"/>
      <c r="WO38" s="17"/>
      <c r="WP38" s="17"/>
      <c r="WQ38" s="17">
        <v>0</v>
      </c>
      <c r="WR38" s="17"/>
      <c r="WS38" s="17"/>
      <c r="WT38" s="17"/>
      <c r="WU38" s="17">
        <v>0</v>
      </c>
      <c r="WV38" s="17">
        <v>35.44</v>
      </c>
      <c r="WW38" s="17">
        <v>35</v>
      </c>
      <c r="WX38" s="17">
        <v>35</v>
      </c>
      <c r="WY38" s="17">
        <v>0.44</v>
      </c>
      <c r="WZ38" s="17">
        <v>28.2</v>
      </c>
      <c r="XA38" s="17">
        <v>29.184000000000001</v>
      </c>
      <c r="XB38" s="17">
        <v>29.184000000000001</v>
      </c>
      <c r="XC38" s="17">
        <v>-0.98399999999999999</v>
      </c>
      <c r="XD38" s="17">
        <v>3.2</v>
      </c>
      <c r="XE38" s="17">
        <v>2.8159999999999998</v>
      </c>
      <c r="XF38" s="17">
        <v>2.8159999999999998</v>
      </c>
      <c r="XG38" s="17">
        <v>0.38400000000000001</v>
      </c>
      <c r="XH38" s="17">
        <v>15.8</v>
      </c>
      <c r="XI38" s="17">
        <v>14</v>
      </c>
      <c r="XJ38" s="17">
        <v>14</v>
      </c>
      <c r="XK38" s="17">
        <v>1.8</v>
      </c>
      <c r="XL38" s="17">
        <v>13.6</v>
      </c>
      <c r="XM38" s="17">
        <v>16.559999999999999</v>
      </c>
      <c r="XN38" s="17">
        <v>16.559999999999999</v>
      </c>
      <c r="XO38" s="17">
        <v>-2.96</v>
      </c>
      <c r="XP38" s="17">
        <v>6.96</v>
      </c>
      <c r="XQ38" s="17">
        <v>7.52</v>
      </c>
      <c r="XR38" s="17">
        <v>7.52</v>
      </c>
      <c r="XS38" s="17">
        <v>-0.56000000000000005</v>
      </c>
    </row>
    <row r="39" spans="1:643" ht="24" customHeight="1" x14ac:dyDescent="0.25">
      <c r="A39" s="1"/>
      <c r="B39" s="16" t="s">
        <v>65</v>
      </c>
      <c r="C39" s="16" t="s">
        <v>736</v>
      </c>
      <c r="D39" s="17">
        <v>1.1000000000000001</v>
      </c>
      <c r="E39" s="17">
        <v>1.02</v>
      </c>
      <c r="F39" s="17">
        <v>1.02</v>
      </c>
      <c r="G39" s="17">
        <v>0.08</v>
      </c>
      <c r="H39" s="17">
        <v>1.6</v>
      </c>
      <c r="I39" s="17">
        <v>1.63</v>
      </c>
      <c r="J39" s="17">
        <v>1.63</v>
      </c>
      <c r="K39" s="17">
        <v>-0.03</v>
      </c>
      <c r="L39" s="17">
        <v>651.6</v>
      </c>
      <c r="M39" s="17">
        <v>649.77760999999998</v>
      </c>
      <c r="N39" s="17">
        <v>649.77760999999998</v>
      </c>
      <c r="O39" s="17">
        <v>1.82239</v>
      </c>
      <c r="P39" s="17">
        <v>145.80000000000001</v>
      </c>
      <c r="Q39" s="17">
        <v>147.59345999999999</v>
      </c>
      <c r="R39" s="17">
        <v>147.59345999999999</v>
      </c>
      <c r="S39" s="17">
        <v>-1.7934600000000001</v>
      </c>
      <c r="T39" s="17"/>
      <c r="U39" s="17"/>
      <c r="V39" s="17"/>
      <c r="W39" s="17">
        <v>0</v>
      </c>
      <c r="X39" s="17"/>
      <c r="Y39" s="17"/>
      <c r="Z39" s="17"/>
      <c r="AA39" s="17">
        <v>0</v>
      </c>
      <c r="AB39" s="17">
        <v>92</v>
      </c>
      <c r="AC39" s="17">
        <v>92.226339999999993</v>
      </c>
      <c r="AD39" s="17">
        <v>71.778360000000006</v>
      </c>
      <c r="AE39" s="17">
        <v>20.221640000000001</v>
      </c>
      <c r="AF39" s="17">
        <v>241.4</v>
      </c>
      <c r="AG39" s="17">
        <v>240.14849000000001</v>
      </c>
      <c r="AH39" s="17">
        <v>246.98840000000001</v>
      </c>
      <c r="AI39" s="17">
        <v>-5.5884</v>
      </c>
      <c r="AJ39" s="17">
        <v>0</v>
      </c>
      <c r="AK39" s="17"/>
      <c r="AL39" s="17"/>
      <c r="AM39" s="17">
        <v>0</v>
      </c>
      <c r="AN39" s="17">
        <v>82.5</v>
      </c>
      <c r="AO39" s="17">
        <v>61.538460000000001</v>
      </c>
      <c r="AP39" s="17"/>
      <c r="AQ39" s="17">
        <v>82.5</v>
      </c>
      <c r="AR39" s="17">
        <v>172</v>
      </c>
      <c r="AS39" s="17">
        <v>186.43207000000001</v>
      </c>
      <c r="AT39" s="17">
        <v>179.82283000000001</v>
      </c>
      <c r="AU39" s="17">
        <v>-7.8228299999999997</v>
      </c>
      <c r="AV39" s="17">
        <v>193.3</v>
      </c>
      <c r="AW39" s="17">
        <v>186.43207000000001</v>
      </c>
      <c r="AX39" s="17">
        <v>179.82283000000001</v>
      </c>
      <c r="AY39" s="17">
        <v>13.477169999999999</v>
      </c>
      <c r="AZ39" s="17">
        <v>194.5</v>
      </c>
      <c r="BA39" s="17">
        <v>186.43207000000001</v>
      </c>
      <c r="BB39" s="17">
        <v>179.82283000000001</v>
      </c>
      <c r="BC39" s="17">
        <v>14.67717</v>
      </c>
      <c r="BD39" s="17">
        <v>274.10000000000002</v>
      </c>
      <c r="BE39" s="17">
        <v>279.6481</v>
      </c>
      <c r="BF39" s="17">
        <v>269.73424999999997</v>
      </c>
      <c r="BG39" s="17">
        <v>4.3657500000000002</v>
      </c>
      <c r="BH39" s="17">
        <v>199.1</v>
      </c>
      <c r="BI39" s="17">
        <v>195.12200999999999</v>
      </c>
      <c r="BJ39" s="17">
        <v>195.12200999999999</v>
      </c>
      <c r="BK39" s="17">
        <v>3.9779900000000001</v>
      </c>
      <c r="BL39" s="17">
        <v>106</v>
      </c>
      <c r="BM39" s="17">
        <v>97.561000000000007</v>
      </c>
      <c r="BN39" s="17">
        <v>97.561000000000007</v>
      </c>
      <c r="BO39" s="17">
        <v>8.4390000000000001</v>
      </c>
      <c r="BP39" s="17">
        <v>566.79999999999995</v>
      </c>
      <c r="BQ39" s="17">
        <v>568.29854</v>
      </c>
      <c r="BR39" s="17">
        <v>568.29854</v>
      </c>
      <c r="BS39" s="17">
        <v>-1.49854</v>
      </c>
      <c r="BT39" s="17">
        <v>10.7</v>
      </c>
      <c r="BU39" s="17">
        <v>10.17268</v>
      </c>
      <c r="BV39" s="17">
        <v>10.17268</v>
      </c>
      <c r="BW39" s="17">
        <v>0.52732000000000001</v>
      </c>
      <c r="BX39" s="17"/>
      <c r="BY39" s="17"/>
      <c r="BZ39" s="17"/>
      <c r="CA39" s="17">
        <v>0</v>
      </c>
      <c r="CB39" s="17"/>
      <c r="CC39" s="17"/>
      <c r="CD39" s="17"/>
      <c r="CE39" s="17">
        <v>0</v>
      </c>
      <c r="CF39" s="17"/>
      <c r="CG39" s="17"/>
      <c r="CH39" s="17"/>
      <c r="CI39" s="17">
        <v>0</v>
      </c>
      <c r="CJ39" s="17"/>
      <c r="CK39" s="17"/>
      <c r="CL39" s="17"/>
      <c r="CM39" s="17">
        <v>0</v>
      </c>
      <c r="CN39" s="17">
        <v>165.8</v>
      </c>
      <c r="CO39" s="17">
        <v>164.70732000000001</v>
      </c>
      <c r="CP39" s="17">
        <v>164.70732000000001</v>
      </c>
      <c r="CQ39" s="17">
        <v>1.0926800000000001</v>
      </c>
      <c r="CR39" s="17">
        <v>8.5</v>
      </c>
      <c r="CS39" s="17">
        <v>7.5928399999999998</v>
      </c>
      <c r="CT39" s="17">
        <v>7.5928399999999998</v>
      </c>
      <c r="CU39" s="17">
        <v>0.90715999999999997</v>
      </c>
      <c r="CV39" s="17">
        <v>2.5</v>
      </c>
      <c r="CW39" s="17">
        <v>4.1677999999999997</v>
      </c>
      <c r="CX39" s="17">
        <v>4.1677999999999997</v>
      </c>
      <c r="CY39" s="17">
        <v>-1.6677999999999999</v>
      </c>
      <c r="CZ39" s="17">
        <v>16.399999999999999</v>
      </c>
      <c r="DA39" s="17">
        <v>7.9311100000000003</v>
      </c>
      <c r="DB39" s="17">
        <v>7.9311100000000003</v>
      </c>
      <c r="DC39" s="17">
        <v>8.46889</v>
      </c>
      <c r="DD39" s="17">
        <v>6</v>
      </c>
      <c r="DE39" s="17">
        <v>2.7514799999999999</v>
      </c>
      <c r="DF39" s="17">
        <v>6.8787000000000003</v>
      </c>
      <c r="DG39" s="17">
        <v>-0.87870000000000004</v>
      </c>
      <c r="DH39" s="17"/>
      <c r="DI39" s="17"/>
      <c r="DJ39" s="17"/>
      <c r="DK39" s="17">
        <v>0</v>
      </c>
      <c r="DL39" s="17">
        <v>112.3</v>
      </c>
      <c r="DM39" s="17">
        <v>143</v>
      </c>
      <c r="DN39" s="17">
        <v>143</v>
      </c>
      <c r="DO39" s="17">
        <v>-30.7</v>
      </c>
      <c r="DP39" s="17">
        <v>5.8</v>
      </c>
      <c r="DQ39" s="17"/>
      <c r="DR39" s="17">
        <v>8.9130000000000003</v>
      </c>
      <c r="DS39" s="17">
        <v>-3.113</v>
      </c>
      <c r="DT39" s="17"/>
      <c r="DU39" s="17"/>
      <c r="DV39" s="17"/>
      <c r="DW39" s="17">
        <v>0</v>
      </c>
      <c r="DX39" s="17"/>
      <c r="DY39" s="17"/>
      <c r="DZ39" s="17"/>
      <c r="EA39" s="17">
        <v>0</v>
      </c>
      <c r="EB39" s="17"/>
      <c r="EC39" s="17"/>
      <c r="ED39" s="17">
        <v>0</v>
      </c>
      <c r="EE39" s="17">
        <v>0</v>
      </c>
      <c r="EF39" s="17">
        <v>111</v>
      </c>
      <c r="EG39" s="17">
        <v>112.90537</v>
      </c>
      <c r="EH39" s="17">
        <v>112.90537</v>
      </c>
      <c r="EI39" s="17">
        <v>-1.90537</v>
      </c>
      <c r="EJ39" s="17">
        <v>133.80000000000001</v>
      </c>
      <c r="EK39" s="17">
        <v>131.26799</v>
      </c>
      <c r="EL39" s="17">
        <v>131.26799</v>
      </c>
      <c r="EM39" s="17">
        <v>2.5320100000000001</v>
      </c>
      <c r="EN39" s="17"/>
      <c r="EO39" s="17"/>
      <c r="EP39" s="17"/>
      <c r="EQ39" s="17">
        <v>0</v>
      </c>
      <c r="ER39" s="17">
        <v>0</v>
      </c>
      <c r="ES39" s="17"/>
      <c r="ET39" s="17">
        <v>0</v>
      </c>
      <c r="EU39" s="17">
        <v>0</v>
      </c>
      <c r="EV39" s="17"/>
      <c r="EW39" s="17"/>
      <c r="EX39" s="17"/>
      <c r="EY39" s="17">
        <v>0</v>
      </c>
      <c r="EZ39" s="17">
        <v>6.5128399999999997</v>
      </c>
      <c r="FA39" s="17">
        <v>6.39</v>
      </c>
      <c r="FB39" s="17">
        <v>6.39</v>
      </c>
      <c r="FC39" s="17">
        <v>0.12284</v>
      </c>
      <c r="FD39" s="17">
        <v>460.86554999999998</v>
      </c>
      <c r="FE39" s="17">
        <v>458.87804999999997</v>
      </c>
      <c r="FF39" s="17">
        <v>458.87804999999997</v>
      </c>
      <c r="FG39" s="17">
        <v>1.9875</v>
      </c>
      <c r="FH39" s="17">
        <v>6.2</v>
      </c>
      <c r="FI39" s="17">
        <v>67.508110000000002</v>
      </c>
      <c r="FJ39" s="17">
        <v>81.173749999999998</v>
      </c>
      <c r="FK39" s="17">
        <v>-74.973749999999995</v>
      </c>
      <c r="FL39" s="17">
        <v>0</v>
      </c>
      <c r="FM39" s="17"/>
      <c r="FN39" s="17">
        <v>148.62634</v>
      </c>
      <c r="FO39" s="17">
        <v>-148.62634</v>
      </c>
      <c r="FP39" s="17">
        <v>0</v>
      </c>
      <c r="FQ39" s="17"/>
      <c r="FR39" s="17">
        <v>41.498959999999997</v>
      </c>
      <c r="FS39" s="17">
        <v>-41.498959999999997</v>
      </c>
      <c r="FT39" s="17">
        <v>18.3</v>
      </c>
      <c r="FU39" s="17">
        <v>19.28585</v>
      </c>
      <c r="FV39" s="17">
        <v>19.28585</v>
      </c>
      <c r="FW39" s="17">
        <v>-0.98585</v>
      </c>
      <c r="FX39" s="17">
        <v>0</v>
      </c>
      <c r="FY39" s="17"/>
      <c r="FZ39" s="17">
        <v>19.21951</v>
      </c>
      <c r="GA39" s="17">
        <v>-19.21951</v>
      </c>
      <c r="GB39" s="17">
        <v>87.7</v>
      </c>
      <c r="GC39" s="17">
        <v>87.657560000000004</v>
      </c>
      <c r="GD39" s="17">
        <v>87.657560000000004</v>
      </c>
      <c r="GE39" s="17">
        <v>4.2439999999999999E-2</v>
      </c>
      <c r="GF39" s="17">
        <v>178.8</v>
      </c>
      <c r="GG39" s="17">
        <v>181.66672</v>
      </c>
      <c r="GH39" s="17">
        <v>181.66672</v>
      </c>
      <c r="GI39" s="17">
        <v>-2.8667199999999999</v>
      </c>
      <c r="GJ39" s="17">
        <v>180</v>
      </c>
      <c r="GK39" s="17">
        <v>181.66672</v>
      </c>
      <c r="GL39" s="17">
        <v>181.66672</v>
      </c>
      <c r="GM39" s="17">
        <v>-1.66672</v>
      </c>
      <c r="GN39" s="17">
        <v>181.9</v>
      </c>
      <c r="GO39" s="17">
        <v>181.66672</v>
      </c>
      <c r="GP39" s="17">
        <v>181.66672</v>
      </c>
      <c r="GQ39" s="17">
        <v>0.23327999999999999</v>
      </c>
      <c r="GR39" s="17">
        <v>109.3</v>
      </c>
      <c r="GS39" s="17">
        <v>110.91316999999999</v>
      </c>
      <c r="GT39" s="17">
        <v>110.91316999999999</v>
      </c>
      <c r="GU39" s="17">
        <v>-1.61317</v>
      </c>
      <c r="GV39" s="17"/>
      <c r="GW39" s="17"/>
      <c r="GX39" s="17"/>
      <c r="GY39" s="17">
        <v>0</v>
      </c>
      <c r="GZ39" s="17">
        <v>3</v>
      </c>
      <c r="HA39" s="17">
        <v>2.9556100000000001</v>
      </c>
      <c r="HB39" s="17">
        <v>2.9556100000000001</v>
      </c>
      <c r="HC39" s="17">
        <v>4.4389999999999999E-2</v>
      </c>
      <c r="HD39" s="17">
        <v>45.4</v>
      </c>
      <c r="HE39" s="17">
        <v>47.26634</v>
      </c>
      <c r="HF39" s="17">
        <v>47.26634</v>
      </c>
      <c r="HG39" s="17">
        <v>-1.8663400000000001</v>
      </c>
      <c r="HH39" s="17"/>
      <c r="HI39" s="17"/>
      <c r="HJ39" s="17"/>
      <c r="HK39" s="17">
        <v>0</v>
      </c>
      <c r="HL39" s="17">
        <v>3.8</v>
      </c>
      <c r="HM39" s="17">
        <v>4.0998900000000003</v>
      </c>
      <c r="HN39" s="17">
        <v>4.0998900000000003</v>
      </c>
      <c r="HO39" s="17">
        <v>-0.29988999999999999</v>
      </c>
      <c r="HP39" s="17">
        <v>30.6</v>
      </c>
      <c r="HQ39" s="17">
        <v>30.294039999999999</v>
      </c>
      <c r="HR39" s="17">
        <v>30.294039999999999</v>
      </c>
      <c r="HS39" s="17">
        <v>0.30596000000000001</v>
      </c>
      <c r="HT39" s="17">
        <v>175.5</v>
      </c>
      <c r="HU39" s="17">
        <v>171.54185000000001</v>
      </c>
      <c r="HV39" s="17">
        <v>171.54185000000001</v>
      </c>
      <c r="HW39" s="17">
        <v>3.9581499999999998</v>
      </c>
      <c r="HX39" s="17">
        <v>94.1</v>
      </c>
      <c r="HY39" s="17">
        <v>95.918049999999994</v>
      </c>
      <c r="HZ39" s="17">
        <v>95.918049999999994</v>
      </c>
      <c r="IA39" s="17">
        <v>-1.8180499999999999</v>
      </c>
      <c r="IB39" s="17">
        <v>24.9</v>
      </c>
      <c r="IC39" s="17">
        <v>56.58352</v>
      </c>
      <c r="ID39" s="17"/>
      <c r="IE39" s="17">
        <v>24.9</v>
      </c>
      <c r="IF39" s="17"/>
      <c r="IG39" s="17"/>
      <c r="IH39" s="17"/>
      <c r="II39" s="17">
        <v>0</v>
      </c>
      <c r="IJ39" s="17">
        <v>44.9</v>
      </c>
      <c r="IK39" s="17">
        <v>48.41648</v>
      </c>
      <c r="IL39" s="17">
        <v>48.41648</v>
      </c>
      <c r="IM39" s="17">
        <v>-3.5164800000000001</v>
      </c>
      <c r="IN39" s="17"/>
      <c r="IO39" s="17"/>
      <c r="IP39" s="17"/>
      <c r="IQ39" s="17">
        <v>0</v>
      </c>
      <c r="IR39" s="17"/>
      <c r="IS39" s="17"/>
      <c r="IT39" s="17"/>
      <c r="IU39" s="17">
        <v>0</v>
      </c>
      <c r="IV39" s="17"/>
      <c r="IW39" s="17"/>
      <c r="IX39" s="17"/>
      <c r="IY39" s="17">
        <v>0</v>
      </c>
      <c r="IZ39" s="17">
        <v>87.7</v>
      </c>
      <c r="JA39" s="17">
        <v>89.349029999999999</v>
      </c>
      <c r="JB39" s="17">
        <v>133.35676000000001</v>
      </c>
      <c r="JC39" s="17">
        <v>-45.656759999999998</v>
      </c>
      <c r="JD39" s="17">
        <v>167.6</v>
      </c>
      <c r="JE39" s="17">
        <v>159.99996999999999</v>
      </c>
      <c r="JF39" s="17">
        <v>162.95194000000001</v>
      </c>
      <c r="JG39" s="17">
        <v>4.6480600000000001</v>
      </c>
      <c r="JH39" s="17">
        <v>160</v>
      </c>
      <c r="JI39" s="17">
        <v>159.99996999999999</v>
      </c>
      <c r="JJ39" s="17">
        <v>162.95194000000001</v>
      </c>
      <c r="JK39" s="17">
        <v>-2.95194</v>
      </c>
      <c r="JL39" s="17">
        <v>0</v>
      </c>
      <c r="JM39" s="17"/>
      <c r="JN39" s="17">
        <v>10</v>
      </c>
      <c r="JO39" s="17">
        <v>-10</v>
      </c>
      <c r="JP39" s="17">
        <v>161.69999999999999</v>
      </c>
      <c r="JQ39" s="17">
        <v>159.99996999999999</v>
      </c>
      <c r="JR39" s="17">
        <v>162.95194000000001</v>
      </c>
      <c r="JS39" s="17">
        <v>-1.2519400000000001</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114.8</v>
      </c>
      <c r="KO39" s="17">
        <v>114.11063</v>
      </c>
      <c r="KP39" s="17">
        <v>114.11063</v>
      </c>
      <c r="KQ39" s="17">
        <v>0.68937000000000004</v>
      </c>
      <c r="KR39" s="17"/>
      <c r="KS39" s="17"/>
      <c r="KT39" s="17"/>
      <c r="KU39" s="17">
        <v>0</v>
      </c>
      <c r="KV39" s="17"/>
      <c r="KW39" s="17"/>
      <c r="KX39" s="17"/>
      <c r="KY39" s="17">
        <v>0</v>
      </c>
      <c r="KZ39" s="17"/>
      <c r="LA39" s="17"/>
      <c r="LB39" s="17">
        <v>3.5488499999999998</v>
      </c>
      <c r="LC39" s="17">
        <v>-3.5488499999999998</v>
      </c>
      <c r="LD39" s="17">
        <v>200.9</v>
      </c>
      <c r="LE39" s="17">
        <v>185.85205999999999</v>
      </c>
      <c r="LF39" s="17">
        <v>204.86394000000001</v>
      </c>
      <c r="LG39" s="17">
        <v>-3.96394</v>
      </c>
      <c r="LH39" s="17">
        <v>135</v>
      </c>
      <c r="LI39" s="17">
        <v>133.67995999999999</v>
      </c>
      <c r="LJ39" s="17">
        <v>133.67995999999999</v>
      </c>
      <c r="LK39" s="17">
        <v>1.3200400000000001</v>
      </c>
      <c r="LL39" s="17">
        <v>63.9</v>
      </c>
      <c r="LM39" s="17">
        <v>67.461460000000002</v>
      </c>
      <c r="LN39" s="17">
        <v>67.461460000000002</v>
      </c>
      <c r="LO39" s="17">
        <v>-3.5614599999999998</v>
      </c>
      <c r="LP39" s="17">
        <v>76.5</v>
      </c>
      <c r="LQ39" s="17">
        <v>78.567999999999998</v>
      </c>
      <c r="LR39" s="17">
        <v>78.567999999999998</v>
      </c>
      <c r="LS39" s="17">
        <v>-2.0680000000000001</v>
      </c>
      <c r="LT39" s="17">
        <v>30.6</v>
      </c>
      <c r="LU39" s="17">
        <v>30.097560000000001</v>
      </c>
      <c r="LV39" s="17">
        <v>30.097560000000001</v>
      </c>
      <c r="LW39" s="17">
        <v>0.50244</v>
      </c>
      <c r="LX39" s="17"/>
      <c r="LY39" s="17"/>
      <c r="LZ39" s="17"/>
      <c r="MA39" s="17">
        <v>0</v>
      </c>
      <c r="MB39" s="17">
        <v>33.700000000000003</v>
      </c>
      <c r="MC39" s="17">
        <v>32.820509999999999</v>
      </c>
      <c r="MD39" s="17">
        <v>32.820509999999999</v>
      </c>
      <c r="ME39" s="17">
        <v>0.87948999999999999</v>
      </c>
      <c r="MF39" s="17"/>
      <c r="MG39" s="17"/>
      <c r="MH39" s="17"/>
      <c r="MI39" s="17">
        <v>0</v>
      </c>
      <c r="MJ39" s="17"/>
      <c r="MK39" s="17"/>
      <c r="ML39" s="17"/>
      <c r="MM39" s="17">
        <v>0</v>
      </c>
      <c r="MN39" s="17">
        <v>137.80000000000001</v>
      </c>
      <c r="MO39" s="17">
        <v>124.17657</v>
      </c>
      <c r="MP39" s="17">
        <v>104</v>
      </c>
      <c r="MQ39" s="17">
        <v>33.799999999999997</v>
      </c>
      <c r="MR39" s="17"/>
      <c r="MS39" s="17"/>
      <c r="MT39" s="17"/>
      <c r="MU39" s="17">
        <v>0</v>
      </c>
      <c r="MV39" s="17">
        <v>102.4</v>
      </c>
      <c r="MW39" s="17">
        <v>102.5641</v>
      </c>
      <c r="MX39" s="17"/>
      <c r="MY39" s="17">
        <v>102.4</v>
      </c>
      <c r="MZ39" s="17"/>
      <c r="NA39" s="17"/>
      <c r="NB39" s="17"/>
      <c r="NC39" s="17">
        <v>0</v>
      </c>
      <c r="ND39" s="17"/>
      <c r="NE39" s="17"/>
      <c r="NF39" s="17"/>
      <c r="NG39" s="17">
        <v>0</v>
      </c>
      <c r="NH39" s="17"/>
      <c r="NI39" s="17"/>
      <c r="NJ39" s="17"/>
      <c r="NK39" s="17">
        <v>0</v>
      </c>
      <c r="NL39" s="17"/>
      <c r="NM39" s="17"/>
      <c r="NN39" s="17"/>
      <c r="NO39" s="17">
        <v>0</v>
      </c>
      <c r="NP39" s="17">
        <v>183.4</v>
      </c>
      <c r="NQ39" s="17">
        <v>189.33252999999999</v>
      </c>
      <c r="NR39" s="17">
        <v>144.27350000000001</v>
      </c>
      <c r="NS39" s="17">
        <v>39.1265</v>
      </c>
      <c r="NT39" s="17">
        <v>97.7</v>
      </c>
      <c r="NU39" s="17">
        <v>94.666269999999997</v>
      </c>
      <c r="NV39" s="17">
        <v>72.136750000000006</v>
      </c>
      <c r="NW39" s="17">
        <v>25.56325</v>
      </c>
      <c r="NX39" s="17">
        <v>0.1</v>
      </c>
      <c r="NY39" s="17">
        <v>0.503</v>
      </c>
      <c r="NZ39" s="17">
        <v>0.503</v>
      </c>
      <c r="OA39" s="17">
        <v>-0.40300000000000002</v>
      </c>
      <c r="OB39" s="17">
        <v>68.599999999999994</v>
      </c>
      <c r="OC39" s="17">
        <v>70.599999999999994</v>
      </c>
      <c r="OD39" s="17">
        <v>68.239999999999995</v>
      </c>
      <c r="OE39" s="17">
        <v>0.36</v>
      </c>
      <c r="OF39" s="17">
        <v>11.7</v>
      </c>
      <c r="OG39" s="17">
        <v>79.86</v>
      </c>
      <c r="OH39" s="17">
        <v>73.864999999999995</v>
      </c>
      <c r="OI39" s="17">
        <v>-62.164999999999999</v>
      </c>
      <c r="OJ39" s="17">
        <v>2.2999999999999998</v>
      </c>
      <c r="OK39" s="17">
        <v>5.5810000000000004</v>
      </c>
      <c r="OL39" s="17">
        <v>5.5810000000000004</v>
      </c>
      <c r="OM39" s="17">
        <v>-3.2810000000000001</v>
      </c>
      <c r="ON39" s="17">
        <v>0.1</v>
      </c>
      <c r="OO39" s="17">
        <v>0.1</v>
      </c>
      <c r="OP39" s="17">
        <v>0.1</v>
      </c>
      <c r="OQ39" s="17">
        <v>0</v>
      </c>
      <c r="OR39" s="17">
        <v>20</v>
      </c>
      <c r="OS39" s="17"/>
      <c r="OT39" s="17">
        <v>17.560980000000001</v>
      </c>
      <c r="OU39" s="17">
        <v>2.4390200000000002</v>
      </c>
      <c r="OV39" s="17">
        <v>10</v>
      </c>
      <c r="OW39" s="17">
        <v>9.9830000000000005</v>
      </c>
      <c r="OX39" s="17">
        <v>9.9830000000000005</v>
      </c>
      <c r="OY39" s="17">
        <v>1.7000000000000001E-2</v>
      </c>
      <c r="OZ39" s="17">
        <v>5.4</v>
      </c>
      <c r="PA39" s="17">
        <v>5.67</v>
      </c>
      <c r="PB39" s="17">
        <v>5.67</v>
      </c>
      <c r="PC39" s="17">
        <v>-0.27</v>
      </c>
      <c r="PD39" s="17">
        <v>3.5</v>
      </c>
      <c r="PE39" s="17">
        <v>3.6</v>
      </c>
      <c r="PF39" s="17">
        <v>3.6</v>
      </c>
      <c r="PG39" s="17">
        <v>-0.1</v>
      </c>
      <c r="PH39" s="17">
        <v>3.3</v>
      </c>
      <c r="PI39" s="17">
        <v>4.5</v>
      </c>
      <c r="PJ39" s="17">
        <v>4.5</v>
      </c>
      <c r="PK39" s="17">
        <v>-1.2</v>
      </c>
      <c r="PL39" s="17">
        <v>20.399999999999999</v>
      </c>
      <c r="PM39" s="17">
        <v>19.5122</v>
      </c>
      <c r="PN39" s="17">
        <v>19.5122</v>
      </c>
      <c r="PO39" s="17">
        <v>0.88780000000000003</v>
      </c>
      <c r="PP39" s="17">
        <v>20</v>
      </c>
      <c r="PQ39" s="17">
        <v>19.5122</v>
      </c>
      <c r="PR39" s="17">
        <v>19.5122</v>
      </c>
      <c r="PS39" s="17">
        <v>0.48780000000000001</v>
      </c>
      <c r="PT39" s="17">
        <v>18.8</v>
      </c>
      <c r="PU39" s="17">
        <v>17.560980000000001</v>
      </c>
      <c r="PV39" s="17">
        <v>17.560980000000001</v>
      </c>
      <c r="PW39" s="17">
        <v>1.23902</v>
      </c>
      <c r="PX39" s="17">
        <v>3.7</v>
      </c>
      <c r="PY39" s="17"/>
      <c r="PZ39" s="17">
        <v>3.4</v>
      </c>
      <c r="QA39" s="17">
        <v>0.3</v>
      </c>
      <c r="QB39" s="17">
        <v>18.7</v>
      </c>
      <c r="QC39" s="17">
        <v>18.341460000000001</v>
      </c>
      <c r="QD39" s="17">
        <v>18.341460000000001</v>
      </c>
      <c r="QE39" s="17">
        <v>0.35854000000000003</v>
      </c>
      <c r="QF39" s="17">
        <v>1.3</v>
      </c>
      <c r="QG39" s="17">
        <v>1.1000000000000001</v>
      </c>
      <c r="QH39" s="17">
        <v>4.7469999999999999</v>
      </c>
      <c r="QI39" s="17">
        <v>-3.4470000000000001</v>
      </c>
      <c r="QJ39" s="17">
        <v>1.9</v>
      </c>
      <c r="QK39" s="17">
        <v>3.4</v>
      </c>
      <c r="QL39" s="17">
        <v>12.887</v>
      </c>
      <c r="QM39" s="17">
        <v>-10.987</v>
      </c>
      <c r="QN39" s="17">
        <v>16.899999999999999</v>
      </c>
      <c r="QO39" s="17">
        <v>17.8</v>
      </c>
      <c r="QP39" s="17">
        <v>17.651</v>
      </c>
      <c r="QQ39" s="17">
        <v>-0.751</v>
      </c>
      <c r="QR39" s="17">
        <v>41.8</v>
      </c>
      <c r="QS39" s="17">
        <v>60.6</v>
      </c>
      <c r="QT39" s="17">
        <v>60.064</v>
      </c>
      <c r="QU39" s="17">
        <v>-18.263999999999999</v>
      </c>
      <c r="QV39" s="17">
        <v>3.2</v>
      </c>
      <c r="QW39" s="17">
        <v>3</v>
      </c>
      <c r="QX39" s="17">
        <v>3</v>
      </c>
      <c r="QY39" s="17">
        <v>0.2</v>
      </c>
      <c r="QZ39" s="17">
        <v>2.2000000000000002</v>
      </c>
      <c r="RA39" s="17">
        <v>2.4</v>
      </c>
      <c r="RB39" s="17">
        <v>2.4</v>
      </c>
      <c r="RC39" s="17">
        <v>-0.2</v>
      </c>
      <c r="RD39" s="17">
        <v>2.4</v>
      </c>
      <c r="RE39" s="17">
        <v>2.4</v>
      </c>
      <c r="RF39" s="17">
        <v>2.4</v>
      </c>
      <c r="RG39" s="17">
        <v>0</v>
      </c>
      <c r="RH39" s="17">
        <v>3.1</v>
      </c>
      <c r="RI39" s="17">
        <v>1.45</v>
      </c>
      <c r="RJ39" s="17">
        <v>1.45</v>
      </c>
      <c r="RK39" s="17">
        <v>1.65</v>
      </c>
      <c r="RL39" s="17">
        <v>8</v>
      </c>
      <c r="RM39" s="17">
        <v>2.2000000000000002</v>
      </c>
      <c r="RN39" s="17">
        <v>15.539</v>
      </c>
      <c r="RO39" s="17">
        <v>-7.5389999999999997</v>
      </c>
      <c r="RP39" s="17">
        <v>3</v>
      </c>
      <c r="RQ39" s="17">
        <v>3.3809999999999998</v>
      </c>
      <c r="RR39" s="17">
        <v>3.3809999999999998</v>
      </c>
      <c r="RS39" s="17">
        <v>-0.38100000000000001</v>
      </c>
      <c r="RT39" s="17">
        <v>20.3</v>
      </c>
      <c r="RU39" s="17">
        <v>19.869240000000001</v>
      </c>
      <c r="RV39" s="17">
        <v>19.869240000000001</v>
      </c>
      <c r="RW39" s="17">
        <v>0.43075999999999998</v>
      </c>
      <c r="RX39" s="17">
        <v>2.1</v>
      </c>
      <c r="RY39" s="17">
        <v>2</v>
      </c>
      <c r="RZ39" s="17">
        <v>2</v>
      </c>
      <c r="SA39" s="17">
        <v>0.1</v>
      </c>
      <c r="SB39" s="17">
        <v>0.3</v>
      </c>
      <c r="SC39" s="17"/>
      <c r="SD39" s="17">
        <v>0.7</v>
      </c>
      <c r="SE39" s="17">
        <v>-0.4</v>
      </c>
      <c r="SF39" s="17">
        <v>19.8</v>
      </c>
      <c r="SG39" s="17">
        <v>19.21951</v>
      </c>
      <c r="SH39" s="17">
        <v>19.21951</v>
      </c>
      <c r="SI39" s="17">
        <v>0.58048999999999995</v>
      </c>
      <c r="SJ39" s="17">
        <v>12.5</v>
      </c>
      <c r="SK39" s="17">
        <v>12.195119999999999</v>
      </c>
      <c r="SL39" s="17">
        <v>12.195119999999999</v>
      </c>
      <c r="SM39" s="17">
        <v>0.30487999999999998</v>
      </c>
      <c r="SN39" s="17">
        <v>20.2</v>
      </c>
      <c r="SO39" s="17">
        <v>19.5122</v>
      </c>
      <c r="SP39" s="17">
        <v>19.5122</v>
      </c>
      <c r="SQ39" s="17">
        <v>0.68779999999999997</v>
      </c>
      <c r="SR39" s="17">
        <v>20.3</v>
      </c>
      <c r="SS39" s="17">
        <v>19.5122</v>
      </c>
      <c r="ST39" s="17">
        <v>19.5122</v>
      </c>
      <c r="SU39" s="17">
        <v>0.78779999999999994</v>
      </c>
      <c r="SV39" s="17">
        <v>20</v>
      </c>
      <c r="SW39" s="17">
        <v>19.317070000000001</v>
      </c>
      <c r="SX39" s="17">
        <v>19.317070000000001</v>
      </c>
      <c r="SY39" s="17">
        <v>0.68293000000000004</v>
      </c>
      <c r="SZ39" s="17">
        <v>7</v>
      </c>
      <c r="TA39" s="17">
        <v>10.5</v>
      </c>
      <c r="TB39" s="17">
        <v>9.74</v>
      </c>
      <c r="TC39" s="17">
        <v>-2.74</v>
      </c>
      <c r="TD39" s="17">
        <v>61.4</v>
      </c>
      <c r="TE39" s="17">
        <v>46.427999999999997</v>
      </c>
      <c r="TF39" s="17">
        <v>46.427999999999997</v>
      </c>
      <c r="TG39" s="17">
        <v>14.972</v>
      </c>
      <c r="TH39" s="17">
        <v>1.5</v>
      </c>
      <c r="TI39" s="17">
        <v>1.9</v>
      </c>
      <c r="TJ39" s="17">
        <v>2.9119999999999999</v>
      </c>
      <c r="TK39" s="17">
        <v>-1.4119999999999999</v>
      </c>
      <c r="TL39" s="17">
        <v>92.7</v>
      </c>
      <c r="TM39" s="17">
        <v>61.891469999999998</v>
      </c>
      <c r="TN39" s="17">
        <v>92.77</v>
      </c>
      <c r="TO39" s="17">
        <v>-7.0000000000000007E-2</v>
      </c>
      <c r="TP39" s="17">
        <v>90.9</v>
      </c>
      <c r="TQ39" s="17">
        <v>67.325090000000003</v>
      </c>
      <c r="TR39" s="17">
        <v>81.66</v>
      </c>
      <c r="TS39" s="17">
        <v>9.24</v>
      </c>
      <c r="TT39" s="17">
        <v>5.0999999999999996</v>
      </c>
      <c r="TU39" s="17">
        <v>7.4</v>
      </c>
      <c r="TV39" s="17">
        <v>7.32</v>
      </c>
      <c r="TW39" s="17">
        <v>-2.2200000000000002</v>
      </c>
      <c r="TX39" s="17">
        <v>7.5</v>
      </c>
      <c r="TY39" s="17">
        <v>6.9</v>
      </c>
      <c r="TZ39" s="17">
        <v>5.93</v>
      </c>
      <c r="UA39" s="17">
        <v>1.57</v>
      </c>
      <c r="UB39" s="17">
        <v>21</v>
      </c>
      <c r="UC39" s="17">
        <v>0</v>
      </c>
      <c r="UD39" s="17">
        <v>19.5122</v>
      </c>
      <c r="UE39" s="17">
        <v>1.4878</v>
      </c>
      <c r="UF39" s="17">
        <v>8.4</v>
      </c>
      <c r="UG39" s="17">
        <v>8</v>
      </c>
      <c r="UH39" s="17">
        <v>8</v>
      </c>
      <c r="UI39" s="17">
        <v>0.4</v>
      </c>
      <c r="UJ39" s="17">
        <v>0</v>
      </c>
      <c r="UK39" s="17"/>
      <c r="UL39" s="17"/>
      <c r="UM39" s="17">
        <v>0</v>
      </c>
      <c r="UN39" s="17">
        <v>20.399999999999999</v>
      </c>
      <c r="UO39" s="17">
        <v>19.5122</v>
      </c>
      <c r="UP39" s="17">
        <v>19.5122</v>
      </c>
      <c r="UQ39" s="17">
        <v>0.88780000000000003</v>
      </c>
      <c r="UR39" s="17">
        <v>20.399999999999999</v>
      </c>
      <c r="US39" s="17">
        <v>19.5122</v>
      </c>
      <c r="UT39" s="17">
        <v>19.5122</v>
      </c>
      <c r="UU39" s="17">
        <v>0.88780000000000003</v>
      </c>
      <c r="UV39" s="17">
        <v>20.2</v>
      </c>
      <c r="UW39" s="17">
        <v>19.5122</v>
      </c>
      <c r="UX39" s="17">
        <v>19.5122</v>
      </c>
      <c r="UY39" s="17">
        <v>0.68779999999999997</v>
      </c>
      <c r="UZ39" s="17">
        <v>2.5</v>
      </c>
      <c r="VA39" s="17">
        <v>6.5090000000000003</v>
      </c>
      <c r="VB39" s="17">
        <v>6.5090000000000003</v>
      </c>
      <c r="VC39" s="17">
        <v>-4.0090000000000003</v>
      </c>
      <c r="VD39" s="17">
        <v>11.2</v>
      </c>
      <c r="VE39" s="17">
        <v>1</v>
      </c>
      <c r="VF39" s="17">
        <v>10.186</v>
      </c>
      <c r="VG39" s="17">
        <v>1.014</v>
      </c>
      <c r="VH39" s="17">
        <v>80.099999999999994</v>
      </c>
      <c r="VI39" s="17">
        <v>9</v>
      </c>
      <c r="VJ39" s="17">
        <v>38.436999999999998</v>
      </c>
      <c r="VK39" s="17">
        <v>41.662999999999997</v>
      </c>
      <c r="VL39" s="17">
        <v>0.6</v>
      </c>
      <c r="VM39" s="17">
        <v>0.6</v>
      </c>
      <c r="VN39" s="17">
        <v>0.6</v>
      </c>
      <c r="VO39" s="17">
        <v>0</v>
      </c>
      <c r="VP39" s="17">
        <v>40.200000000000003</v>
      </c>
      <c r="VQ39" s="17">
        <v>114.5</v>
      </c>
      <c r="VR39" s="17">
        <v>109.554</v>
      </c>
      <c r="VS39" s="17">
        <v>-69.353999999999999</v>
      </c>
      <c r="VT39" s="17">
        <v>42.6</v>
      </c>
      <c r="VU39" s="17">
        <v>132.1</v>
      </c>
      <c r="VV39" s="17">
        <v>123.494</v>
      </c>
      <c r="VW39" s="17">
        <v>-80.894000000000005</v>
      </c>
      <c r="VX39" s="17">
        <v>64.599999999999994</v>
      </c>
      <c r="VY39" s="17">
        <v>6.75875</v>
      </c>
      <c r="VZ39" s="17">
        <v>29.411999999999999</v>
      </c>
      <c r="WA39" s="17">
        <v>35.188000000000002</v>
      </c>
      <c r="WB39" s="17">
        <v>3.9</v>
      </c>
      <c r="WC39" s="17">
        <v>0.3</v>
      </c>
      <c r="WD39" s="17">
        <v>10.44</v>
      </c>
      <c r="WE39" s="17">
        <v>-6.54</v>
      </c>
      <c r="WF39" s="17">
        <v>9.1</v>
      </c>
      <c r="WG39" s="17">
        <v>8.6</v>
      </c>
      <c r="WH39" s="17">
        <v>8.6</v>
      </c>
      <c r="WI39" s="17">
        <v>0.5</v>
      </c>
      <c r="WJ39" s="17">
        <v>20</v>
      </c>
      <c r="WK39" s="17">
        <v>19.317070000000001</v>
      </c>
      <c r="WL39" s="17">
        <v>19.317070000000001</v>
      </c>
      <c r="WM39" s="17">
        <v>0.68293000000000004</v>
      </c>
      <c r="WN39" s="17"/>
      <c r="WO39" s="17"/>
      <c r="WP39" s="17"/>
      <c r="WQ39" s="17">
        <v>0</v>
      </c>
      <c r="WR39" s="17"/>
      <c r="WS39" s="17"/>
      <c r="WT39" s="17"/>
      <c r="WU39" s="17">
        <v>0</v>
      </c>
      <c r="WV39" s="17">
        <v>35.4</v>
      </c>
      <c r="WW39" s="17">
        <v>35</v>
      </c>
      <c r="WX39" s="17">
        <v>35</v>
      </c>
      <c r="WY39" s="17">
        <v>0.4</v>
      </c>
      <c r="WZ39" s="17">
        <v>28.1</v>
      </c>
      <c r="XA39" s="17">
        <v>29.184000000000001</v>
      </c>
      <c r="XB39" s="17">
        <v>29.184000000000001</v>
      </c>
      <c r="XC39" s="17">
        <v>-1.0840000000000001</v>
      </c>
      <c r="XD39" s="17">
        <v>3.2</v>
      </c>
      <c r="XE39" s="17">
        <v>2.8159999999999998</v>
      </c>
      <c r="XF39" s="17">
        <v>2.8159999999999998</v>
      </c>
      <c r="XG39" s="17">
        <v>0.38400000000000001</v>
      </c>
      <c r="XH39" s="17">
        <v>16</v>
      </c>
      <c r="XI39" s="17">
        <v>14</v>
      </c>
      <c r="XJ39" s="17">
        <v>14</v>
      </c>
      <c r="XK39" s="17">
        <v>2</v>
      </c>
      <c r="XL39" s="17">
        <v>14.1</v>
      </c>
      <c r="XM39" s="17">
        <v>16.559999999999999</v>
      </c>
      <c r="XN39" s="17">
        <v>16.559999999999999</v>
      </c>
      <c r="XO39" s="17">
        <v>-2.46</v>
      </c>
      <c r="XP39" s="17">
        <v>7.34</v>
      </c>
      <c r="XQ39" s="17">
        <v>7.52</v>
      </c>
      <c r="XR39" s="17">
        <v>7.52</v>
      </c>
      <c r="XS39" s="17">
        <v>-0.18</v>
      </c>
    </row>
    <row r="40" spans="1:643" ht="24" customHeight="1" x14ac:dyDescent="0.25">
      <c r="A40" s="1"/>
      <c r="B40" s="18" t="s">
        <v>65</v>
      </c>
      <c r="C40" s="18" t="s">
        <v>737</v>
      </c>
      <c r="D40" s="19">
        <v>1.1000000000000001</v>
      </c>
      <c r="E40" s="19">
        <v>1.02</v>
      </c>
      <c r="F40" s="19">
        <v>1.02</v>
      </c>
      <c r="G40" s="19">
        <v>0.08</v>
      </c>
      <c r="H40" s="19">
        <v>1.6</v>
      </c>
      <c r="I40" s="19">
        <v>1.63</v>
      </c>
      <c r="J40" s="19">
        <v>1.63</v>
      </c>
      <c r="K40" s="19">
        <v>-0.03</v>
      </c>
      <c r="L40" s="19">
        <v>651.6</v>
      </c>
      <c r="M40" s="19">
        <v>649.77760999999998</v>
      </c>
      <c r="N40" s="19">
        <v>649.77760999999998</v>
      </c>
      <c r="O40" s="19">
        <v>1.82239</v>
      </c>
      <c r="P40" s="19">
        <v>146</v>
      </c>
      <c r="Q40" s="19">
        <v>147.59345999999999</v>
      </c>
      <c r="R40" s="19">
        <v>147.59345999999999</v>
      </c>
      <c r="S40" s="19">
        <v>-1.5934600000000001</v>
      </c>
      <c r="T40" s="19"/>
      <c r="U40" s="19"/>
      <c r="V40" s="19"/>
      <c r="W40" s="19">
        <v>0</v>
      </c>
      <c r="X40" s="19"/>
      <c r="Y40" s="19"/>
      <c r="Z40" s="19"/>
      <c r="AA40" s="19">
        <v>0</v>
      </c>
      <c r="AB40" s="19">
        <v>90.3</v>
      </c>
      <c r="AC40" s="19">
        <v>92.226339999999993</v>
      </c>
      <c r="AD40" s="19">
        <v>71.778360000000006</v>
      </c>
      <c r="AE40" s="19">
        <v>18.521640000000001</v>
      </c>
      <c r="AF40" s="19">
        <v>241.8</v>
      </c>
      <c r="AG40" s="19">
        <v>240.14849000000001</v>
      </c>
      <c r="AH40" s="19">
        <v>246.98840000000001</v>
      </c>
      <c r="AI40" s="19">
        <v>-5.1883999999999997</v>
      </c>
      <c r="AJ40" s="19">
        <v>0</v>
      </c>
      <c r="AK40" s="19"/>
      <c r="AL40" s="19"/>
      <c r="AM40" s="19">
        <v>0</v>
      </c>
      <c r="AN40" s="19">
        <v>81.599999999999994</v>
      </c>
      <c r="AO40" s="19">
        <v>87.667159999999996</v>
      </c>
      <c r="AP40" s="19"/>
      <c r="AQ40" s="19">
        <v>81.599999999999994</v>
      </c>
      <c r="AR40" s="19">
        <v>173</v>
      </c>
      <c r="AS40" s="19">
        <v>186.4444</v>
      </c>
      <c r="AT40" s="19">
        <v>186.4444</v>
      </c>
      <c r="AU40" s="19">
        <v>-13.4444</v>
      </c>
      <c r="AV40" s="19">
        <v>196.1</v>
      </c>
      <c r="AW40" s="19">
        <v>186.4444</v>
      </c>
      <c r="AX40" s="19">
        <v>186.4444</v>
      </c>
      <c r="AY40" s="19">
        <v>9.6555999999999997</v>
      </c>
      <c r="AZ40" s="19">
        <v>197.2</v>
      </c>
      <c r="BA40" s="19">
        <v>186.4444</v>
      </c>
      <c r="BB40" s="19">
        <v>186.4444</v>
      </c>
      <c r="BC40" s="19">
        <v>10.755599999999999</v>
      </c>
      <c r="BD40" s="19">
        <v>284.10000000000002</v>
      </c>
      <c r="BE40" s="19">
        <v>279.66658999999999</v>
      </c>
      <c r="BF40" s="19">
        <v>279.66658999999999</v>
      </c>
      <c r="BG40" s="19">
        <v>4.4334100000000003</v>
      </c>
      <c r="BH40" s="19">
        <v>201.2</v>
      </c>
      <c r="BI40" s="19">
        <v>195.12200999999999</v>
      </c>
      <c r="BJ40" s="19">
        <v>195.12200999999999</v>
      </c>
      <c r="BK40" s="19">
        <v>6.0779899999999998</v>
      </c>
      <c r="BL40" s="19">
        <v>106.5</v>
      </c>
      <c r="BM40" s="19">
        <v>97.561000000000007</v>
      </c>
      <c r="BN40" s="19">
        <v>97.561000000000007</v>
      </c>
      <c r="BO40" s="19">
        <v>8.9390000000000001</v>
      </c>
      <c r="BP40" s="19">
        <v>569.4</v>
      </c>
      <c r="BQ40" s="19">
        <v>568.29854</v>
      </c>
      <c r="BR40" s="19">
        <v>568.29854</v>
      </c>
      <c r="BS40" s="19">
        <v>1.1014600000000001</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164.3</v>
      </c>
      <c r="CO40" s="19">
        <v>164.70732000000001</v>
      </c>
      <c r="CP40" s="19">
        <v>164.70732000000001</v>
      </c>
      <c r="CQ40" s="19">
        <v>-0.40732000000000002</v>
      </c>
      <c r="CR40" s="19">
        <v>8.3000000000000007</v>
      </c>
      <c r="CS40" s="19">
        <v>7.5928399999999998</v>
      </c>
      <c r="CT40" s="19">
        <v>7.5928399999999998</v>
      </c>
      <c r="CU40" s="19">
        <v>0.70716000000000001</v>
      </c>
      <c r="CV40" s="19">
        <v>2.4</v>
      </c>
      <c r="CW40" s="19">
        <v>4.1677999999999997</v>
      </c>
      <c r="CX40" s="19">
        <v>4.1677999999999997</v>
      </c>
      <c r="CY40" s="19">
        <v>-1.7678</v>
      </c>
      <c r="CZ40" s="19">
        <v>16.399999999999999</v>
      </c>
      <c r="DA40" s="19">
        <v>16.873670000000001</v>
      </c>
      <c r="DB40" s="19">
        <v>7.57111</v>
      </c>
      <c r="DC40" s="19">
        <v>8.8288899999999995</v>
      </c>
      <c r="DD40" s="19">
        <v>5.9</v>
      </c>
      <c r="DE40" s="19">
        <v>2.7514799999999999</v>
      </c>
      <c r="DF40" s="19">
        <v>6.8787000000000003</v>
      </c>
      <c r="DG40" s="19">
        <v>-0.97870000000000001</v>
      </c>
      <c r="DH40" s="19"/>
      <c r="DI40" s="19"/>
      <c r="DJ40" s="19"/>
      <c r="DK40" s="19">
        <v>0</v>
      </c>
      <c r="DL40" s="19">
        <v>111.1</v>
      </c>
      <c r="DM40" s="19">
        <v>143</v>
      </c>
      <c r="DN40" s="19">
        <v>143</v>
      </c>
      <c r="DO40" s="19">
        <v>-31.9</v>
      </c>
      <c r="DP40" s="19">
        <v>5.5</v>
      </c>
      <c r="DQ40" s="19"/>
      <c r="DR40" s="19">
        <v>8.9130000000000003</v>
      </c>
      <c r="DS40" s="19">
        <v>-3.4129999999999998</v>
      </c>
      <c r="DT40" s="19"/>
      <c r="DU40" s="19"/>
      <c r="DV40" s="19"/>
      <c r="DW40" s="19">
        <v>0</v>
      </c>
      <c r="DX40" s="19"/>
      <c r="DY40" s="19"/>
      <c r="DZ40" s="19"/>
      <c r="EA40" s="19">
        <v>0</v>
      </c>
      <c r="EB40" s="19"/>
      <c r="EC40" s="19"/>
      <c r="ED40" s="19">
        <v>0</v>
      </c>
      <c r="EE40" s="19">
        <v>0</v>
      </c>
      <c r="EF40" s="19">
        <v>110.9</v>
      </c>
      <c r="EG40" s="19">
        <v>112.90537</v>
      </c>
      <c r="EH40" s="19">
        <v>112.90537</v>
      </c>
      <c r="EI40" s="19">
        <v>-2.0053700000000001</v>
      </c>
      <c r="EJ40" s="19">
        <v>170.3</v>
      </c>
      <c r="EK40" s="19">
        <v>131.26799</v>
      </c>
      <c r="EL40" s="19">
        <v>131.26799</v>
      </c>
      <c r="EM40" s="19">
        <v>39.03201</v>
      </c>
      <c r="EN40" s="19"/>
      <c r="EO40" s="19"/>
      <c r="EP40" s="19"/>
      <c r="EQ40" s="19">
        <v>0</v>
      </c>
      <c r="ER40" s="19">
        <v>0</v>
      </c>
      <c r="ES40" s="19"/>
      <c r="ET40" s="19">
        <v>0</v>
      </c>
      <c r="EU40" s="19">
        <v>0</v>
      </c>
      <c r="EV40" s="19"/>
      <c r="EW40" s="19"/>
      <c r="EX40" s="19"/>
      <c r="EY40" s="19">
        <v>0</v>
      </c>
      <c r="EZ40" s="19">
        <v>6.5141299999999998</v>
      </c>
      <c r="FA40" s="19">
        <v>6.39</v>
      </c>
      <c r="FB40" s="19">
        <v>6.39</v>
      </c>
      <c r="FC40" s="19">
        <v>0.12413</v>
      </c>
      <c r="FD40" s="19">
        <v>462.12675000000002</v>
      </c>
      <c r="FE40" s="19">
        <v>458.87804999999997</v>
      </c>
      <c r="FF40" s="19">
        <v>458.87804999999997</v>
      </c>
      <c r="FG40" s="19">
        <v>3.2486999999999999</v>
      </c>
      <c r="FH40" s="19">
        <v>23.1</v>
      </c>
      <c r="FI40" s="19">
        <v>67.508110000000002</v>
      </c>
      <c r="FJ40" s="19">
        <v>81.173749999999998</v>
      </c>
      <c r="FK40" s="19">
        <v>-58.073749999999997</v>
      </c>
      <c r="FL40" s="19">
        <v>0</v>
      </c>
      <c r="FM40" s="19"/>
      <c r="FN40" s="19">
        <v>148.62634</v>
      </c>
      <c r="FO40" s="19">
        <v>-148.62634</v>
      </c>
      <c r="FP40" s="19">
        <v>0</v>
      </c>
      <c r="FQ40" s="19"/>
      <c r="FR40" s="19">
        <v>41.498959999999997</v>
      </c>
      <c r="FS40" s="19">
        <v>-41.498959999999997</v>
      </c>
      <c r="FT40" s="19">
        <v>18.5</v>
      </c>
      <c r="FU40" s="19">
        <v>19.28585</v>
      </c>
      <c r="FV40" s="19">
        <v>19.28585</v>
      </c>
      <c r="FW40" s="19">
        <v>-0.78585000000000005</v>
      </c>
      <c r="FX40" s="19">
        <v>0</v>
      </c>
      <c r="FY40" s="19"/>
      <c r="FZ40" s="19">
        <v>19.21951</v>
      </c>
      <c r="GA40" s="19">
        <v>-19.21951</v>
      </c>
      <c r="GB40" s="19">
        <v>91.7</v>
      </c>
      <c r="GC40" s="19">
        <v>87.657560000000004</v>
      </c>
      <c r="GD40" s="19">
        <v>87.657560000000004</v>
      </c>
      <c r="GE40" s="19">
        <v>4.04244</v>
      </c>
      <c r="GF40" s="19">
        <v>176.5</v>
      </c>
      <c r="GG40" s="19">
        <v>181.66672</v>
      </c>
      <c r="GH40" s="19">
        <v>181.66672</v>
      </c>
      <c r="GI40" s="19">
        <v>-5.1667199999999998</v>
      </c>
      <c r="GJ40" s="19">
        <v>177.1</v>
      </c>
      <c r="GK40" s="19">
        <v>181.66672</v>
      </c>
      <c r="GL40" s="19">
        <v>181.66672</v>
      </c>
      <c r="GM40" s="19">
        <v>-4.5667200000000001</v>
      </c>
      <c r="GN40" s="19">
        <v>184.1</v>
      </c>
      <c r="GO40" s="19">
        <v>181.66672</v>
      </c>
      <c r="GP40" s="19">
        <v>181.66672</v>
      </c>
      <c r="GQ40" s="19">
        <v>2.4332799999999999</v>
      </c>
      <c r="GR40" s="19">
        <v>109.3</v>
      </c>
      <c r="GS40" s="19">
        <v>110.91316999999999</v>
      </c>
      <c r="GT40" s="19">
        <v>110.91316999999999</v>
      </c>
      <c r="GU40" s="19">
        <v>-1.61317</v>
      </c>
      <c r="GV40" s="19"/>
      <c r="GW40" s="19"/>
      <c r="GX40" s="19"/>
      <c r="GY40" s="19">
        <v>0</v>
      </c>
      <c r="GZ40" s="19">
        <v>3.1</v>
      </c>
      <c r="HA40" s="19">
        <v>2.9556100000000001</v>
      </c>
      <c r="HB40" s="19">
        <v>2.9556100000000001</v>
      </c>
      <c r="HC40" s="19">
        <v>0.14438999999999999</v>
      </c>
      <c r="HD40" s="19">
        <v>45</v>
      </c>
      <c r="HE40" s="19">
        <v>47.26634</v>
      </c>
      <c r="HF40" s="19">
        <v>47.26634</v>
      </c>
      <c r="HG40" s="19">
        <v>-2.26634</v>
      </c>
      <c r="HH40" s="19"/>
      <c r="HI40" s="19"/>
      <c r="HJ40" s="19"/>
      <c r="HK40" s="19">
        <v>0</v>
      </c>
      <c r="HL40" s="19">
        <v>3.8</v>
      </c>
      <c r="HM40" s="19">
        <v>4.0998900000000003</v>
      </c>
      <c r="HN40" s="19">
        <v>4.0998900000000003</v>
      </c>
      <c r="HO40" s="19">
        <v>-0.29988999999999999</v>
      </c>
      <c r="HP40" s="19">
        <v>29.4</v>
      </c>
      <c r="HQ40" s="19">
        <v>30.294039999999999</v>
      </c>
      <c r="HR40" s="19">
        <v>30.294039999999999</v>
      </c>
      <c r="HS40" s="19">
        <v>-0.89403999999999995</v>
      </c>
      <c r="HT40" s="19">
        <v>174.6</v>
      </c>
      <c r="HU40" s="19">
        <v>171.54185000000001</v>
      </c>
      <c r="HV40" s="19">
        <v>171.54185000000001</v>
      </c>
      <c r="HW40" s="19">
        <v>3.0581499999999999</v>
      </c>
      <c r="HX40" s="19">
        <v>94.2</v>
      </c>
      <c r="HY40" s="19">
        <v>95.918049999999994</v>
      </c>
      <c r="HZ40" s="19">
        <v>95.918049999999994</v>
      </c>
      <c r="IA40" s="19">
        <v>-1.7180500000000001</v>
      </c>
      <c r="IB40" s="19">
        <v>24.8</v>
      </c>
      <c r="IC40" s="19">
        <v>25.641030000000001</v>
      </c>
      <c r="ID40" s="19"/>
      <c r="IE40" s="19">
        <v>24.8</v>
      </c>
      <c r="IF40" s="19"/>
      <c r="IG40" s="19"/>
      <c r="IH40" s="19"/>
      <c r="II40" s="19">
        <v>0</v>
      </c>
      <c r="IJ40" s="19">
        <v>44.8</v>
      </c>
      <c r="IK40" s="19">
        <v>44.358969999999999</v>
      </c>
      <c r="IL40" s="19">
        <v>48.41648</v>
      </c>
      <c r="IM40" s="19">
        <v>-3.6164800000000001</v>
      </c>
      <c r="IN40" s="19"/>
      <c r="IO40" s="19"/>
      <c r="IP40" s="19"/>
      <c r="IQ40" s="19">
        <v>0</v>
      </c>
      <c r="IR40" s="19"/>
      <c r="IS40" s="19"/>
      <c r="IT40" s="19"/>
      <c r="IU40" s="19">
        <v>0</v>
      </c>
      <c r="IV40" s="19"/>
      <c r="IW40" s="19"/>
      <c r="IX40" s="19"/>
      <c r="IY40" s="19">
        <v>0</v>
      </c>
      <c r="IZ40" s="19">
        <v>86.9</v>
      </c>
      <c r="JA40" s="19">
        <v>89.349029999999999</v>
      </c>
      <c r="JB40" s="19">
        <v>133.35676000000001</v>
      </c>
      <c r="JC40" s="19">
        <v>-46.456760000000003</v>
      </c>
      <c r="JD40" s="19">
        <v>169.8</v>
      </c>
      <c r="JE40" s="19">
        <v>159.99996999999999</v>
      </c>
      <c r="JF40" s="19">
        <v>163.68017</v>
      </c>
      <c r="JG40" s="19">
        <v>6.1198300000000003</v>
      </c>
      <c r="JH40" s="19">
        <v>162.1</v>
      </c>
      <c r="JI40" s="19">
        <v>159.99996999999999</v>
      </c>
      <c r="JJ40" s="19">
        <v>163.68017</v>
      </c>
      <c r="JK40" s="19">
        <v>-1.5801700000000001</v>
      </c>
      <c r="JL40" s="19">
        <v>0</v>
      </c>
      <c r="JM40" s="19"/>
      <c r="JN40" s="19">
        <v>10</v>
      </c>
      <c r="JO40" s="19">
        <v>-10</v>
      </c>
      <c r="JP40" s="19">
        <v>162.9</v>
      </c>
      <c r="JQ40" s="19">
        <v>159.99996999999999</v>
      </c>
      <c r="JR40" s="19">
        <v>163.68017</v>
      </c>
      <c r="JS40" s="19">
        <v>-0.78017000000000003</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114.7</v>
      </c>
      <c r="KO40" s="19">
        <v>114.11063</v>
      </c>
      <c r="KP40" s="19">
        <v>114.11063</v>
      </c>
      <c r="KQ40" s="19">
        <v>0.58936999999999995</v>
      </c>
      <c r="KR40" s="19"/>
      <c r="KS40" s="19"/>
      <c r="KT40" s="19"/>
      <c r="KU40" s="19">
        <v>0</v>
      </c>
      <c r="KV40" s="19"/>
      <c r="KW40" s="19"/>
      <c r="KX40" s="19"/>
      <c r="KY40" s="19">
        <v>0</v>
      </c>
      <c r="KZ40" s="19"/>
      <c r="LA40" s="19"/>
      <c r="LB40" s="19">
        <v>3.5488499999999998</v>
      </c>
      <c r="LC40" s="19">
        <v>-3.5488499999999998</v>
      </c>
      <c r="LD40" s="19">
        <v>258.89999999999998</v>
      </c>
      <c r="LE40" s="19">
        <v>185.85205999999999</v>
      </c>
      <c r="LF40" s="19">
        <v>204.86394000000001</v>
      </c>
      <c r="LG40" s="19">
        <v>54.036059999999999</v>
      </c>
      <c r="LH40" s="19">
        <v>133.80000000000001</v>
      </c>
      <c r="LI40" s="19">
        <v>133.67995999999999</v>
      </c>
      <c r="LJ40" s="19">
        <v>133.67995999999999</v>
      </c>
      <c r="LK40" s="19">
        <v>0.12003999999999999</v>
      </c>
      <c r="LL40" s="19">
        <v>63.3</v>
      </c>
      <c r="LM40" s="19">
        <v>67.461460000000002</v>
      </c>
      <c r="LN40" s="19">
        <v>67.461460000000002</v>
      </c>
      <c r="LO40" s="19">
        <v>-4.1614599999999999</v>
      </c>
      <c r="LP40" s="19">
        <v>78.3</v>
      </c>
      <c r="LQ40" s="19">
        <v>78.567999999999998</v>
      </c>
      <c r="LR40" s="19">
        <v>78.567999999999998</v>
      </c>
      <c r="LS40" s="19">
        <v>-0.26800000000000002</v>
      </c>
      <c r="LT40" s="19">
        <v>30.4</v>
      </c>
      <c r="LU40" s="19">
        <v>30.097560000000001</v>
      </c>
      <c r="LV40" s="19">
        <v>30.097560000000001</v>
      </c>
      <c r="LW40" s="19">
        <v>0.30243999999999999</v>
      </c>
      <c r="LX40" s="19"/>
      <c r="LY40" s="19"/>
      <c r="LZ40" s="19"/>
      <c r="MA40" s="19">
        <v>0</v>
      </c>
      <c r="MB40" s="19">
        <v>32.299999999999997</v>
      </c>
      <c r="MC40" s="19">
        <v>32.820509999999999</v>
      </c>
      <c r="MD40" s="19">
        <v>32.820509999999999</v>
      </c>
      <c r="ME40" s="19">
        <v>-0.52051000000000003</v>
      </c>
      <c r="MF40" s="19"/>
      <c r="MG40" s="19"/>
      <c r="MH40" s="19"/>
      <c r="MI40" s="19">
        <v>0</v>
      </c>
      <c r="MJ40" s="19"/>
      <c r="MK40" s="19"/>
      <c r="ML40" s="19"/>
      <c r="MM40" s="19">
        <v>0</v>
      </c>
      <c r="MN40" s="19">
        <v>138.9</v>
      </c>
      <c r="MO40" s="19">
        <v>135.51669000000001</v>
      </c>
      <c r="MP40" s="19">
        <v>104</v>
      </c>
      <c r="MQ40" s="19">
        <v>34.9</v>
      </c>
      <c r="MR40" s="19"/>
      <c r="MS40" s="19"/>
      <c r="MT40" s="19"/>
      <c r="MU40" s="19">
        <v>0</v>
      </c>
      <c r="MV40" s="19">
        <v>103.7</v>
      </c>
      <c r="MW40" s="19">
        <v>102.5641</v>
      </c>
      <c r="MX40" s="19"/>
      <c r="MY40" s="19">
        <v>103.7</v>
      </c>
      <c r="MZ40" s="19"/>
      <c r="NA40" s="19"/>
      <c r="NB40" s="19"/>
      <c r="NC40" s="19">
        <v>0</v>
      </c>
      <c r="ND40" s="19"/>
      <c r="NE40" s="19"/>
      <c r="NF40" s="19"/>
      <c r="NG40" s="19">
        <v>0</v>
      </c>
      <c r="NH40" s="19"/>
      <c r="NI40" s="19"/>
      <c r="NJ40" s="19"/>
      <c r="NK40" s="19">
        <v>0</v>
      </c>
      <c r="NL40" s="19"/>
      <c r="NM40" s="19"/>
      <c r="NN40" s="19"/>
      <c r="NO40" s="19">
        <v>0</v>
      </c>
      <c r="NP40" s="19">
        <v>184.4</v>
      </c>
      <c r="NQ40" s="19">
        <v>189.33252999999999</v>
      </c>
      <c r="NR40" s="19">
        <v>146.79257999999999</v>
      </c>
      <c r="NS40" s="19">
        <v>37.607419999999998</v>
      </c>
      <c r="NT40" s="19">
        <v>98.7</v>
      </c>
      <c r="NU40" s="19">
        <v>94.666269999999997</v>
      </c>
      <c r="NV40" s="19">
        <v>73.396289999999993</v>
      </c>
      <c r="NW40" s="19">
        <v>25.303709999999999</v>
      </c>
      <c r="NX40" s="19">
        <v>0.1</v>
      </c>
      <c r="NY40" s="19">
        <v>0.36399999999999999</v>
      </c>
      <c r="NZ40" s="19">
        <v>0.36399999999999999</v>
      </c>
      <c r="OA40" s="19">
        <v>-0.26400000000000001</v>
      </c>
      <c r="OB40" s="19">
        <v>81.599999999999994</v>
      </c>
      <c r="OC40" s="19">
        <v>72.599999999999994</v>
      </c>
      <c r="OD40" s="19">
        <v>67.927000000000007</v>
      </c>
      <c r="OE40" s="19">
        <v>13.673</v>
      </c>
      <c r="OF40" s="19">
        <v>6</v>
      </c>
      <c r="OG40" s="19">
        <v>57.24</v>
      </c>
      <c r="OH40" s="19">
        <v>70.864000000000004</v>
      </c>
      <c r="OI40" s="19">
        <v>-64.864000000000004</v>
      </c>
      <c r="OJ40" s="19">
        <v>3.3</v>
      </c>
      <c r="OK40" s="19">
        <v>4.444</v>
      </c>
      <c r="OL40" s="19">
        <v>4.444</v>
      </c>
      <c r="OM40" s="19">
        <v>-1.1439999999999999</v>
      </c>
      <c r="ON40" s="19">
        <v>0.1</v>
      </c>
      <c r="OO40" s="19">
        <v>0.1</v>
      </c>
      <c r="OP40" s="19">
        <v>0.1</v>
      </c>
      <c r="OQ40" s="19">
        <v>0</v>
      </c>
      <c r="OR40" s="19">
        <v>19.899999999999999</v>
      </c>
      <c r="OS40" s="19"/>
      <c r="OT40" s="19">
        <v>17.560980000000001</v>
      </c>
      <c r="OU40" s="19">
        <v>2.3390200000000001</v>
      </c>
      <c r="OV40" s="19">
        <v>9.9</v>
      </c>
      <c r="OW40" s="19">
        <v>9.9830000000000005</v>
      </c>
      <c r="OX40" s="19">
        <v>9.9830000000000005</v>
      </c>
      <c r="OY40" s="19">
        <v>-8.3000000000000004E-2</v>
      </c>
      <c r="OZ40" s="19">
        <v>5.4</v>
      </c>
      <c r="PA40" s="19">
        <v>5.67</v>
      </c>
      <c r="PB40" s="19">
        <v>5.67</v>
      </c>
      <c r="PC40" s="19">
        <v>-0.27</v>
      </c>
      <c r="PD40" s="19">
        <v>3.5</v>
      </c>
      <c r="PE40" s="19">
        <v>3.6</v>
      </c>
      <c r="PF40" s="19">
        <v>3.6</v>
      </c>
      <c r="PG40" s="19">
        <v>-0.1</v>
      </c>
      <c r="PH40" s="19">
        <v>2.9</v>
      </c>
      <c r="PI40" s="19">
        <v>4.5</v>
      </c>
      <c r="PJ40" s="19">
        <v>4.5</v>
      </c>
      <c r="PK40" s="19">
        <v>-1.6</v>
      </c>
      <c r="PL40" s="19">
        <v>20.399999999999999</v>
      </c>
      <c r="PM40" s="19">
        <v>19.5122</v>
      </c>
      <c r="PN40" s="19">
        <v>19.5122</v>
      </c>
      <c r="PO40" s="19">
        <v>0.88780000000000003</v>
      </c>
      <c r="PP40" s="19">
        <v>20</v>
      </c>
      <c r="PQ40" s="19">
        <v>19.5122</v>
      </c>
      <c r="PR40" s="19">
        <v>19.5122</v>
      </c>
      <c r="PS40" s="19">
        <v>0.48780000000000001</v>
      </c>
      <c r="PT40" s="19">
        <v>18.8</v>
      </c>
      <c r="PU40" s="19">
        <v>17.560980000000001</v>
      </c>
      <c r="PV40" s="19">
        <v>17.560980000000001</v>
      </c>
      <c r="PW40" s="19">
        <v>1.23902</v>
      </c>
      <c r="PX40" s="19">
        <v>3.7</v>
      </c>
      <c r="PY40" s="19"/>
      <c r="PZ40" s="19">
        <v>3.4</v>
      </c>
      <c r="QA40" s="19">
        <v>0.3</v>
      </c>
      <c r="QB40" s="19">
        <v>18.7</v>
      </c>
      <c r="QC40" s="19">
        <v>18.341460000000001</v>
      </c>
      <c r="QD40" s="19">
        <v>18.341460000000001</v>
      </c>
      <c r="QE40" s="19">
        <v>0.35854000000000003</v>
      </c>
      <c r="QF40" s="19">
        <v>0.6</v>
      </c>
      <c r="QG40" s="19">
        <v>0.6</v>
      </c>
      <c r="QH40" s="19">
        <v>2.0249999999999999</v>
      </c>
      <c r="QI40" s="19">
        <v>-1.425</v>
      </c>
      <c r="QJ40" s="19">
        <v>0.6</v>
      </c>
      <c r="QK40" s="19">
        <v>2.2000000000000002</v>
      </c>
      <c r="QL40" s="19">
        <v>7.39</v>
      </c>
      <c r="QM40" s="19">
        <v>-6.79</v>
      </c>
      <c r="QN40" s="19">
        <v>15</v>
      </c>
      <c r="QO40" s="19">
        <v>18.2</v>
      </c>
      <c r="QP40" s="19">
        <v>17.585999999999999</v>
      </c>
      <c r="QQ40" s="19">
        <v>-2.5859999999999999</v>
      </c>
      <c r="QR40" s="19">
        <v>43.2</v>
      </c>
      <c r="QS40" s="19">
        <v>61.1</v>
      </c>
      <c r="QT40" s="19">
        <v>59.521000000000001</v>
      </c>
      <c r="QU40" s="19">
        <v>-16.321000000000002</v>
      </c>
      <c r="QV40" s="19">
        <v>3.2</v>
      </c>
      <c r="QW40" s="19">
        <v>3</v>
      </c>
      <c r="QX40" s="19">
        <v>3</v>
      </c>
      <c r="QY40" s="19">
        <v>0.2</v>
      </c>
      <c r="QZ40" s="19">
        <v>2.2000000000000002</v>
      </c>
      <c r="RA40" s="19">
        <v>2.4</v>
      </c>
      <c r="RB40" s="19">
        <v>2.4</v>
      </c>
      <c r="RC40" s="19">
        <v>-0.2</v>
      </c>
      <c r="RD40" s="19">
        <v>2.4</v>
      </c>
      <c r="RE40" s="19">
        <v>2.4</v>
      </c>
      <c r="RF40" s="19">
        <v>2.4</v>
      </c>
      <c r="RG40" s="19">
        <v>0</v>
      </c>
      <c r="RH40" s="19">
        <v>3</v>
      </c>
      <c r="RI40" s="19">
        <v>1.45</v>
      </c>
      <c r="RJ40" s="19">
        <v>1.45</v>
      </c>
      <c r="RK40" s="19">
        <v>1.55</v>
      </c>
      <c r="RL40" s="19">
        <v>2.2999999999999998</v>
      </c>
      <c r="RM40" s="19">
        <v>1.2</v>
      </c>
      <c r="RN40" s="19">
        <v>13.555</v>
      </c>
      <c r="RO40" s="19">
        <v>-11.255000000000001</v>
      </c>
      <c r="RP40" s="19">
        <v>3</v>
      </c>
      <c r="RQ40" s="19">
        <v>3.3809999999999998</v>
      </c>
      <c r="RR40" s="19">
        <v>3.3809999999999998</v>
      </c>
      <c r="RS40" s="19">
        <v>-0.38100000000000001</v>
      </c>
      <c r="RT40" s="19">
        <v>20.3</v>
      </c>
      <c r="RU40" s="19">
        <v>19.869240000000001</v>
      </c>
      <c r="RV40" s="19">
        <v>19.869240000000001</v>
      </c>
      <c r="RW40" s="19">
        <v>0.43075999999999998</v>
      </c>
      <c r="RX40" s="19">
        <v>2.1</v>
      </c>
      <c r="RY40" s="19">
        <v>2</v>
      </c>
      <c r="RZ40" s="19">
        <v>2</v>
      </c>
      <c r="SA40" s="19">
        <v>0.1</v>
      </c>
      <c r="SB40" s="19">
        <v>0.3</v>
      </c>
      <c r="SC40" s="19"/>
      <c r="SD40" s="19">
        <v>0.7</v>
      </c>
      <c r="SE40" s="19">
        <v>-0.4</v>
      </c>
      <c r="SF40" s="19">
        <v>19.8</v>
      </c>
      <c r="SG40" s="19">
        <v>19.21951</v>
      </c>
      <c r="SH40" s="19">
        <v>19.21951</v>
      </c>
      <c r="SI40" s="19">
        <v>0.58048999999999995</v>
      </c>
      <c r="SJ40" s="19">
        <v>12.6</v>
      </c>
      <c r="SK40" s="19">
        <v>12.195119999999999</v>
      </c>
      <c r="SL40" s="19">
        <v>12.195119999999999</v>
      </c>
      <c r="SM40" s="19">
        <v>0.40488000000000002</v>
      </c>
      <c r="SN40" s="19">
        <v>20.2</v>
      </c>
      <c r="SO40" s="19">
        <v>19.5122</v>
      </c>
      <c r="SP40" s="19">
        <v>19.5122</v>
      </c>
      <c r="SQ40" s="19">
        <v>0.68779999999999997</v>
      </c>
      <c r="SR40" s="19">
        <v>20.3</v>
      </c>
      <c r="SS40" s="19">
        <v>19.5122</v>
      </c>
      <c r="ST40" s="19">
        <v>19.5122</v>
      </c>
      <c r="SU40" s="19">
        <v>0.78779999999999994</v>
      </c>
      <c r="SV40" s="19">
        <v>20</v>
      </c>
      <c r="SW40" s="19">
        <v>19.317070000000001</v>
      </c>
      <c r="SX40" s="19">
        <v>19.317070000000001</v>
      </c>
      <c r="SY40" s="19">
        <v>0.68293000000000004</v>
      </c>
      <c r="SZ40" s="19">
        <v>7.4</v>
      </c>
      <c r="TA40" s="19">
        <v>10</v>
      </c>
      <c r="TB40" s="19">
        <v>9.8550000000000004</v>
      </c>
      <c r="TC40" s="19">
        <v>-2.4550000000000001</v>
      </c>
      <c r="TD40" s="19">
        <v>60.3</v>
      </c>
      <c r="TE40" s="19">
        <v>76.58</v>
      </c>
      <c r="TF40" s="19">
        <v>46.582999999999998</v>
      </c>
      <c r="TG40" s="19">
        <v>13.717000000000001</v>
      </c>
      <c r="TH40" s="19">
        <v>1.3</v>
      </c>
      <c r="TI40" s="19">
        <v>1.2</v>
      </c>
      <c r="TJ40" s="19">
        <v>2.6549999999999998</v>
      </c>
      <c r="TK40" s="19">
        <v>-1.355</v>
      </c>
      <c r="TL40" s="19">
        <v>96.8</v>
      </c>
      <c r="TM40" s="19">
        <v>60.433369999999996</v>
      </c>
      <c r="TN40" s="19">
        <v>92.77</v>
      </c>
      <c r="TO40" s="19">
        <v>4.03</v>
      </c>
      <c r="TP40" s="19">
        <v>92.6</v>
      </c>
      <c r="TQ40" s="19">
        <v>67.552269999999993</v>
      </c>
      <c r="TR40" s="19">
        <v>81.66</v>
      </c>
      <c r="TS40" s="19">
        <v>10.94</v>
      </c>
      <c r="TT40" s="19">
        <v>5.4</v>
      </c>
      <c r="TU40" s="19">
        <v>7.1</v>
      </c>
      <c r="TV40" s="19">
        <v>7.32</v>
      </c>
      <c r="TW40" s="19">
        <v>-1.92</v>
      </c>
      <c r="TX40" s="19">
        <v>8.4</v>
      </c>
      <c r="TY40" s="19">
        <v>6.9</v>
      </c>
      <c r="TZ40" s="19">
        <v>5.93</v>
      </c>
      <c r="UA40" s="19">
        <v>2.4700000000000002</v>
      </c>
      <c r="UB40" s="19">
        <v>21</v>
      </c>
      <c r="UC40" s="19">
        <v>19.510000000000002</v>
      </c>
      <c r="UD40" s="19">
        <v>19.5122</v>
      </c>
      <c r="UE40" s="19">
        <v>1.4878</v>
      </c>
      <c r="UF40" s="19">
        <v>8.4</v>
      </c>
      <c r="UG40" s="19">
        <v>8</v>
      </c>
      <c r="UH40" s="19">
        <v>8</v>
      </c>
      <c r="UI40" s="19">
        <v>0.4</v>
      </c>
      <c r="UJ40" s="19">
        <v>3.4</v>
      </c>
      <c r="UK40" s="19"/>
      <c r="UL40" s="19"/>
      <c r="UM40" s="19">
        <v>3.4</v>
      </c>
      <c r="UN40" s="19">
        <v>20.399999999999999</v>
      </c>
      <c r="UO40" s="19">
        <v>19.5122</v>
      </c>
      <c r="UP40" s="19">
        <v>19.5122</v>
      </c>
      <c r="UQ40" s="19">
        <v>0.88780000000000003</v>
      </c>
      <c r="UR40" s="19">
        <v>20.399999999999999</v>
      </c>
      <c r="US40" s="19">
        <v>19.5122</v>
      </c>
      <c r="UT40" s="19">
        <v>19.5122</v>
      </c>
      <c r="UU40" s="19">
        <v>0.88780000000000003</v>
      </c>
      <c r="UV40" s="19">
        <v>20.2</v>
      </c>
      <c r="UW40" s="19">
        <v>19.5122</v>
      </c>
      <c r="UX40" s="19">
        <v>19.5122</v>
      </c>
      <c r="UY40" s="19">
        <v>0.68779999999999997</v>
      </c>
      <c r="UZ40" s="19">
        <v>6.5</v>
      </c>
      <c r="VA40" s="19">
        <v>5.6130000000000004</v>
      </c>
      <c r="VB40" s="19">
        <v>5.6130000000000004</v>
      </c>
      <c r="VC40" s="19">
        <v>0.88700000000000001</v>
      </c>
      <c r="VD40" s="19">
        <v>9.6</v>
      </c>
      <c r="VE40" s="19">
        <v>0</v>
      </c>
      <c r="VF40" s="19">
        <v>8.4179999999999993</v>
      </c>
      <c r="VG40" s="19">
        <v>1.1819999999999999</v>
      </c>
      <c r="VH40" s="19">
        <v>5.5</v>
      </c>
      <c r="VI40" s="19">
        <v>6</v>
      </c>
      <c r="VJ40" s="19">
        <v>17.556000000000001</v>
      </c>
      <c r="VK40" s="19">
        <v>-12.055999999999999</v>
      </c>
      <c r="VL40" s="19">
        <v>0.6</v>
      </c>
      <c r="VM40" s="19">
        <v>0.6</v>
      </c>
      <c r="VN40" s="19">
        <v>0.6</v>
      </c>
      <c r="VO40" s="19">
        <v>0</v>
      </c>
      <c r="VP40" s="19">
        <v>65.5</v>
      </c>
      <c r="VQ40" s="19">
        <v>85.078149999999994</v>
      </c>
      <c r="VR40" s="19">
        <v>113.467</v>
      </c>
      <c r="VS40" s="19">
        <v>-47.966999999999999</v>
      </c>
      <c r="VT40" s="19">
        <v>81</v>
      </c>
      <c r="VU40" s="19">
        <v>77.976780000000005</v>
      </c>
      <c r="VV40" s="19">
        <v>127.84099999999999</v>
      </c>
      <c r="VW40" s="19">
        <v>-46.841000000000001</v>
      </c>
      <c r="VX40" s="19">
        <v>6.3</v>
      </c>
      <c r="VY40" s="19">
        <v>4.2201599999999999</v>
      </c>
      <c r="VZ40" s="19">
        <v>14.590999999999999</v>
      </c>
      <c r="WA40" s="19">
        <v>-8.2910000000000004</v>
      </c>
      <c r="WB40" s="19">
        <v>3.3</v>
      </c>
      <c r="WC40" s="19">
        <v>0.1</v>
      </c>
      <c r="WD40" s="19">
        <v>6.4160000000000004</v>
      </c>
      <c r="WE40" s="19">
        <v>-3.1160000000000001</v>
      </c>
      <c r="WF40" s="19">
        <v>9.1999999999999993</v>
      </c>
      <c r="WG40" s="19">
        <v>8.6</v>
      </c>
      <c r="WH40" s="19">
        <v>8.6</v>
      </c>
      <c r="WI40" s="19">
        <v>0.6</v>
      </c>
      <c r="WJ40" s="19">
        <v>20.2</v>
      </c>
      <c r="WK40" s="19">
        <v>19.317070000000001</v>
      </c>
      <c r="WL40" s="19">
        <v>19.317070000000001</v>
      </c>
      <c r="WM40" s="19">
        <v>0.88292999999999999</v>
      </c>
      <c r="WN40" s="19"/>
      <c r="WO40" s="19"/>
      <c r="WP40" s="19"/>
      <c r="WQ40" s="19">
        <v>0</v>
      </c>
      <c r="WR40" s="19"/>
      <c r="WS40" s="19"/>
      <c r="WT40" s="19"/>
      <c r="WU40" s="19">
        <v>0</v>
      </c>
      <c r="WV40" s="19">
        <v>36.479999999999997</v>
      </c>
      <c r="WW40" s="19">
        <v>35</v>
      </c>
      <c r="WX40" s="19">
        <v>35</v>
      </c>
      <c r="WY40" s="19">
        <v>1.48</v>
      </c>
      <c r="WZ40" s="19">
        <v>28.2</v>
      </c>
      <c r="XA40" s="19">
        <v>29.184000000000001</v>
      </c>
      <c r="XB40" s="19">
        <v>29.184000000000001</v>
      </c>
      <c r="XC40" s="19">
        <v>-0.98399999999999999</v>
      </c>
      <c r="XD40" s="19">
        <v>3.2</v>
      </c>
      <c r="XE40" s="19">
        <v>2.8159999999999998</v>
      </c>
      <c r="XF40" s="19">
        <v>2.8159999999999998</v>
      </c>
      <c r="XG40" s="19">
        <v>0.38400000000000001</v>
      </c>
      <c r="XH40" s="19">
        <v>15.7</v>
      </c>
      <c r="XI40" s="19">
        <v>14</v>
      </c>
      <c r="XJ40" s="19">
        <v>14</v>
      </c>
      <c r="XK40" s="19">
        <v>1.7</v>
      </c>
      <c r="XL40" s="19">
        <v>14.2</v>
      </c>
      <c r="XM40" s="19">
        <v>16.559999999999999</v>
      </c>
      <c r="XN40" s="19">
        <v>16.559999999999999</v>
      </c>
      <c r="XO40" s="19">
        <v>-2.36</v>
      </c>
      <c r="XP40" s="19">
        <v>7</v>
      </c>
      <c r="XQ40" s="19">
        <v>7.52</v>
      </c>
      <c r="XR40" s="19">
        <v>7.52</v>
      </c>
      <c r="XS40" s="19">
        <v>-0.52</v>
      </c>
    </row>
    <row r="41" spans="1:643" ht="24" customHeight="1" x14ac:dyDescent="0.25">
      <c r="A41" s="1"/>
      <c r="B41" s="13" t="s">
        <v>65</v>
      </c>
      <c r="C41" s="13" t="s">
        <v>738</v>
      </c>
      <c r="D41" s="14">
        <v>1</v>
      </c>
      <c r="E41" s="14">
        <v>1.02</v>
      </c>
      <c r="F41" s="14">
        <v>1.02</v>
      </c>
      <c r="G41" s="14">
        <v>-0.02</v>
      </c>
      <c r="H41" s="14">
        <v>1.6</v>
      </c>
      <c r="I41" s="14">
        <v>1.63</v>
      </c>
      <c r="J41" s="14">
        <v>1.63</v>
      </c>
      <c r="K41" s="14">
        <v>-0.03</v>
      </c>
      <c r="L41" s="14">
        <v>652.29999999999995</v>
      </c>
      <c r="M41" s="14">
        <v>649.77760999999998</v>
      </c>
      <c r="N41" s="14">
        <v>649.77760999999998</v>
      </c>
      <c r="O41" s="14">
        <v>2.5223900000000001</v>
      </c>
      <c r="P41" s="14">
        <v>146.5</v>
      </c>
      <c r="Q41" s="14">
        <v>147.59345999999999</v>
      </c>
      <c r="R41" s="14">
        <v>147.59345999999999</v>
      </c>
      <c r="S41" s="14">
        <v>-1.0934600000000001</v>
      </c>
      <c r="T41" s="14"/>
      <c r="U41" s="14"/>
      <c r="V41" s="14"/>
      <c r="W41" s="14">
        <v>0</v>
      </c>
      <c r="X41" s="14"/>
      <c r="Y41" s="14"/>
      <c r="Z41" s="14"/>
      <c r="AA41" s="14">
        <v>0</v>
      </c>
      <c r="AB41" s="14">
        <v>90.3</v>
      </c>
      <c r="AC41" s="14">
        <v>92.226339999999993</v>
      </c>
      <c r="AD41" s="14">
        <v>92.226339999999993</v>
      </c>
      <c r="AE41" s="14">
        <v>-1.9263399999999999</v>
      </c>
      <c r="AF41" s="14">
        <v>241.6</v>
      </c>
      <c r="AG41" s="14">
        <v>240.14849000000001</v>
      </c>
      <c r="AH41" s="14">
        <v>246.98840000000001</v>
      </c>
      <c r="AI41" s="14">
        <v>-5.3883999999999999</v>
      </c>
      <c r="AJ41" s="14">
        <v>0</v>
      </c>
      <c r="AK41" s="14"/>
      <c r="AL41" s="14"/>
      <c r="AM41" s="14">
        <v>0</v>
      </c>
      <c r="AN41" s="14">
        <v>83.2</v>
      </c>
      <c r="AO41" s="14">
        <v>77.137720000000002</v>
      </c>
      <c r="AP41" s="14"/>
      <c r="AQ41" s="14">
        <v>83.2</v>
      </c>
      <c r="AR41" s="14">
        <v>173</v>
      </c>
      <c r="AS41" s="14">
        <v>186.4444</v>
      </c>
      <c r="AT41" s="14">
        <v>173.99937</v>
      </c>
      <c r="AU41" s="14">
        <v>-0.99936999999999998</v>
      </c>
      <c r="AV41" s="14">
        <v>187.3</v>
      </c>
      <c r="AW41" s="14">
        <v>186.4444</v>
      </c>
      <c r="AX41" s="14">
        <v>173.99937</v>
      </c>
      <c r="AY41" s="14">
        <v>13.30063</v>
      </c>
      <c r="AZ41" s="14">
        <v>187.2</v>
      </c>
      <c r="BA41" s="14">
        <v>186.4444</v>
      </c>
      <c r="BB41" s="14">
        <v>173.99937</v>
      </c>
      <c r="BC41" s="14">
        <v>13.20063</v>
      </c>
      <c r="BD41" s="14">
        <v>267.7</v>
      </c>
      <c r="BE41" s="14">
        <v>279.66658999999999</v>
      </c>
      <c r="BF41" s="14">
        <v>260.99905999999999</v>
      </c>
      <c r="BG41" s="14">
        <v>6.7009400000000001</v>
      </c>
      <c r="BH41" s="14">
        <v>201.8</v>
      </c>
      <c r="BI41" s="14">
        <v>195.12200999999999</v>
      </c>
      <c r="BJ41" s="14">
        <v>195.12200999999999</v>
      </c>
      <c r="BK41" s="14">
        <v>6.6779900000000003</v>
      </c>
      <c r="BL41" s="14">
        <v>107.2</v>
      </c>
      <c r="BM41" s="14">
        <v>97.561000000000007</v>
      </c>
      <c r="BN41" s="14">
        <v>97.561000000000007</v>
      </c>
      <c r="BO41" s="14">
        <v>9.6389999999999993</v>
      </c>
      <c r="BP41" s="14">
        <v>564.79999999999995</v>
      </c>
      <c r="BQ41" s="14">
        <v>568.29854</v>
      </c>
      <c r="BR41" s="14">
        <v>568.29854</v>
      </c>
      <c r="BS41" s="14">
        <v>-3.4985400000000002</v>
      </c>
      <c r="BT41" s="14">
        <v>10.4</v>
      </c>
      <c r="BU41" s="14">
        <v>10.17268</v>
      </c>
      <c r="BV41" s="14">
        <v>10.17268</v>
      </c>
      <c r="BW41" s="14">
        <v>0.22731999999999999</v>
      </c>
      <c r="BX41" s="14"/>
      <c r="BY41" s="14"/>
      <c r="BZ41" s="14"/>
      <c r="CA41" s="14">
        <v>0</v>
      </c>
      <c r="CB41" s="14"/>
      <c r="CC41" s="14"/>
      <c r="CD41" s="14"/>
      <c r="CE41" s="14">
        <v>0</v>
      </c>
      <c r="CF41" s="14"/>
      <c r="CG41" s="14"/>
      <c r="CH41" s="14"/>
      <c r="CI41" s="14">
        <v>0</v>
      </c>
      <c r="CJ41" s="14"/>
      <c r="CK41" s="14"/>
      <c r="CL41" s="14"/>
      <c r="CM41" s="14">
        <v>0</v>
      </c>
      <c r="CN41" s="14">
        <v>169.4</v>
      </c>
      <c r="CO41" s="14">
        <v>164.70732000000001</v>
      </c>
      <c r="CP41" s="14">
        <v>164.70732000000001</v>
      </c>
      <c r="CQ41" s="14">
        <v>4.6926800000000002</v>
      </c>
      <c r="CR41" s="14">
        <v>8.4</v>
      </c>
      <c r="CS41" s="14">
        <v>7.5928399999999998</v>
      </c>
      <c r="CT41" s="14">
        <v>7.5928399999999998</v>
      </c>
      <c r="CU41" s="14">
        <v>0.80715999999999999</v>
      </c>
      <c r="CV41" s="14">
        <v>2.2999999999999998</v>
      </c>
      <c r="CW41" s="14">
        <v>4.1677999999999997</v>
      </c>
      <c r="CX41" s="14">
        <v>4.1677999999999997</v>
      </c>
      <c r="CY41" s="14">
        <v>-1.8677999999999999</v>
      </c>
      <c r="CZ41" s="14">
        <v>16.399999999999999</v>
      </c>
      <c r="DA41" s="14">
        <v>16.873670000000001</v>
      </c>
      <c r="DB41" s="14">
        <v>0</v>
      </c>
      <c r="DC41" s="14">
        <v>16.399999999999999</v>
      </c>
      <c r="DD41" s="14">
        <v>5.9</v>
      </c>
      <c r="DE41" s="14">
        <v>2.7514799999999999</v>
      </c>
      <c r="DF41" s="14">
        <v>6.8787000000000003</v>
      </c>
      <c r="DG41" s="14">
        <v>-0.97870000000000001</v>
      </c>
      <c r="DH41" s="14"/>
      <c r="DI41" s="14"/>
      <c r="DJ41" s="14"/>
      <c r="DK41" s="14">
        <v>0</v>
      </c>
      <c r="DL41" s="14">
        <v>119.2</v>
      </c>
      <c r="DM41" s="14">
        <v>143</v>
      </c>
      <c r="DN41" s="14">
        <v>143</v>
      </c>
      <c r="DO41" s="14">
        <v>-23.8</v>
      </c>
      <c r="DP41" s="14">
        <v>5</v>
      </c>
      <c r="DQ41" s="14"/>
      <c r="DR41" s="14">
        <v>8.9130000000000003</v>
      </c>
      <c r="DS41" s="14">
        <v>-3.9129999999999998</v>
      </c>
      <c r="DT41" s="14"/>
      <c r="DU41" s="14"/>
      <c r="DV41" s="14"/>
      <c r="DW41" s="14">
        <v>0</v>
      </c>
      <c r="DX41" s="14"/>
      <c r="DY41" s="14"/>
      <c r="DZ41" s="14"/>
      <c r="EA41" s="14">
        <v>0</v>
      </c>
      <c r="EB41" s="14"/>
      <c r="EC41" s="14"/>
      <c r="ED41" s="14">
        <v>0</v>
      </c>
      <c r="EE41" s="14">
        <v>0</v>
      </c>
      <c r="EF41" s="14">
        <v>111.4</v>
      </c>
      <c r="EG41" s="14">
        <v>112.90537</v>
      </c>
      <c r="EH41" s="14">
        <v>112.90537</v>
      </c>
      <c r="EI41" s="14">
        <v>-1.5053700000000001</v>
      </c>
      <c r="EJ41" s="14">
        <v>136.6</v>
      </c>
      <c r="EK41" s="14">
        <v>131.26799</v>
      </c>
      <c r="EL41" s="14">
        <v>131.26799</v>
      </c>
      <c r="EM41" s="14">
        <v>5.3320100000000004</v>
      </c>
      <c r="EN41" s="14"/>
      <c r="EO41" s="14"/>
      <c r="EP41" s="14"/>
      <c r="EQ41" s="14">
        <v>0</v>
      </c>
      <c r="ER41" s="14">
        <v>0</v>
      </c>
      <c r="ES41" s="14"/>
      <c r="ET41" s="14">
        <v>0</v>
      </c>
      <c r="EU41" s="14">
        <v>0</v>
      </c>
      <c r="EV41" s="14"/>
      <c r="EW41" s="14"/>
      <c r="EX41" s="14"/>
      <c r="EY41" s="14">
        <v>0</v>
      </c>
      <c r="EZ41" s="14">
        <v>6.5133299999999998</v>
      </c>
      <c r="FA41" s="14">
        <v>6.39</v>
      </c>
      <c r="FB41" s="14">
        <v>6.39</v>
      </c>
      <c r="FC41" s="14">
        <v>0.12333</v>
      </c>
      <c r="FD41" s="14">
        <v>463.07499999999999</v>
      </c>
      <c r="FE41" s="14">
        <v>458.87804999999997</v>
      </c>
      <c r="FF41" s="14">
        <v>458.87804999999997</v>
      </c>
      <c r="FG41" s="14">
        <v>4.1969500000000002</v>
      </c>
      <c r="FH41" s="14">
        <v>25.2</v>
      </c>
      <c r="FI41" s="14">
        <v>67.508110000000002</v>
      </c>
      <c r="FJ41" s="14">
        <v>81.173749999999998</v>
      </c>
      <c r="FK41" s="14">
        <v>-55.973750000000003</v>
      </c>
      <c r="FL41" s="14">
        <v>0</v>
      </c>
      <c r="FM41" s="14"/>
      <c r="FN41" s="14">
        <v>148.62634</v>
      </c>
      <c r="FO41" s="14">
        <v>-148.62634</v>
      </c>
      <c r="FP41" s="14">
        <v>0</v>
      </c>
      <c r="FQ41" s="14"/>
      <c r="FR41" s="14">
        <v>41.498959999999997</v>
      </c>
      <c r="FS41" s="14">
        <v>-41.498959999999997</v>
      </c>
      <c r="FT41" s="14">
        <v>18.3</v>
      </c>
      <c r="FU41" s="14">
        <v>19.28585</v>
      </c>
      <c r="FV41" s="14">
        <v>19.28585</v>
      </c>
      <c r="FW41" s="14">
        <v>-0.98585</v>
      </c>
      <c r="FX41" s="14">
        <v>0</v>
      </c>
      <c r="FY41" s="14"/>
      <c r="FZ41" s="14">
        <v>19.21951</v>
      </c>
      <c r="GA41" s="14">
        <v>-19.21951</v>
      </c>
      <c r="GB41" s="14">
        <v>92.5</v>
      </c>
      <c r="GC41" s="14">
        <v>87.657560000000004</v>
      </c>
      <c r="GD41" s="14">
        <v>87.657560000000004</v>
      </c>
      <c r="GE41" s="14">
        <v>4.8424399999999999</v>
      </c>
      <c r="GF41" s="14">
        <v>178.6</v>
      </c>
      <c r="GG41" s="14">
        <v>181.66672</v>
      </c>
      <c r="GH41" s="14">
        <v>181.66672</v>
      </c>
      <c r="GI41" s="14">
        <v>-3.0667200000000001</v>
      </c>
      <c r="GJ41" s="14">
        <v>178.8</v>
      </c>
      <c r="GK41" s="14">
        <v>181.66672</v>
      </c>
      <c r="GL41" s="14">
        <v>181.66672</v>
      </c>
      <c r="GM41" s="14">
        <v>-2.8667199999999999</v>
      </c>
      <c r="GN41" s="14">
        <v>183.3</v>
      </c>
      <c r="GO41" s="14">
        <v>181.66672</v>
      </c>
      <c r="GP41" s="14">
        <v>181.66672</v>
      </c>
      <c r="GQ41" s="14">
        <v>1.6332800000000001</v>
      </c>
      <c r="GR41" s="14">
        <v>109.3</v>
      </c>
      <c r="GS41" s="14">
        <v>110.91316999999999</v>
      </c>
      <c r="GT41" s="14">
        <v>110.91316999999999</v>
      </c>
      <c r="GU41" s="14">
        <v>-1.61317</v>
      </c>
      <c r="GV41" s="14"/>
      <c r="GW41" s="14"/>
      <c r="GX41" s="14"/>
      <c r="GY41" s="14">
        <v>0</v>
      </c>
      <c r="GZ41" s="14">
        <v>3.1</v>
      </c>
      <c r="HA41" s="14">
        <v>2.9556100000000001</v>
      </c>
      <c r="HB41" s="14">
        <v>2.9556100000000001</v>
      </c>
      <c r="HC41" s="14">
        <v>0.14438999999999999</v>
      </c>
      <c r="HD41" s="14">
        <v>44.9</v>
      </c>
      <c r="HE41" s="14">
        <v>47.26634</v>
      </c>
      <c r="HF41" s="14">
        <v>47.26634</v>
      </c>
      <c r="HG41" s="14">
        <v>-2.3663400000000001</v>
      </c>
      <c r="HH41" s="14"/>
      <c r="HI41" s="14"/>
      <c r="HJ41" s="14"/>
      <c r="HK41" s="14">
        <v>0</v>
      </c>
      <c r="HL41" s="14">
        <v>3.8</v>
      </c>
      <c r="HM41" s="14">
        <v>4.0998900000000003</v>
      </c>
      <c r="HN41" s="14">
        <v>4.0998900000000003</v>
      </c>
      <c r="HO41" s="14">
        <v>-0.29988999999999999</v>
      </c>
      <c r="HP41" s="14">
        <v>29.6</v>
      </c>
      <c r="HQ41" s="14">
        <v>30.294039999999999</v>
      </c>
      <c r="HR41" s="14">
        <v>30.294039999999999</v>
      </c>
      <c r="HS41" s="14">
        <v>-0.69403999999999999</v>
      </c>
      <c r="HT41" s="14">
        <v>175.7</v>
      </c>
      <c r="HU41" s="14">
        <v>171.54185000000001</v>
      </c>
      <c r="HV41" s="14">
        <v>171.54185000000001</v>
      </c>
      <c r="HW41" s="14">
        <v>4.15815</v>
      </c>
      <c r="HX41" s="14">
        <v>94.4</v>
      </c>
      <c r="HY41" s="14">
        <v>95.918049999999994</v>
      </c>
      <c r="HZ41" s="14">
        <v>95.918049999999994</v>
      </c>
      <c r="IA41" s="14">
        <v>-1.5180499999999999</v>
      </c>
      <c r="IB41" s="14">
        <v>25.1</v>
      </c>
      <c r="IC41" s="14">
        <v>25.641030000000001</v>
      </c>
      <c r="ID41" s="14"/>
      <c r="IE41" s="14">
        <v>25.1</v>
      </c>
      <c r="IF41" s="14"/>
      <c r="IG41" s="14"/>
      <c r="IH41" s="14"/>
      <c r="II41" s="14">
        <v>0</v>
      </c>
      <c r="IJ41" s="14">
        <v>24.9</v>
      </c>
      <c r="IK41" s="14">
        <v>44.358969999999999</v>
      </c>
      <c r="IL41" s="14">
        <v>48.41648</v>
      </c>
      <c r="IM41" s="14">
        <v>-23.516480000000001</v>
      </c>
      <c r="IN41" s="14"/>
      <c r="IO41" s="14"/>
      <c r="IP41" s="14"/>
      <c r="IQ41" s="14">
        <v>0</v>
      </c>
      <c r="IR41" s="14"/>
      <c r="IS41" s="14"/>
      <c r="IT41" s="14"/>
      <c r="IU41" s="14">
        <v>0</v>
      </c>
      <c r="IV41" s="14"/>
      <c r="IW41" s="14"/>
      <c r="IX41" s="14"/>
      <c r="IY41" s="14">
        <v>0</v>
      </c>
      <c r="IZ41" s="14">
        <v>87</v>
      </c>
      <c r="JA41" s="14">
        <v>89.349029999999999</v>
      </c>
      <c r="JB41" s="14">
        <v>133.35676000000001</v>
      </c>
      <c r="JC41" s="14">
        <v>-46.356760000000001</v>
      </c>
      <c r="JD41" s="14">
        <v>170.1</v>
      </c>
      <c r="JE41" s="14">
        <v>159.99996999999999</v>
      </c>
      <c r="JF41" s="14">
        <v>164.77216000000001</v>
      </c>
      <c r="JG41" s="14">
        <v>5.3278400000000001</v>
      </c>
      <c r="JH41" s="14">
        <v>162.30000000000001</v>
      </c>
      <c r="JI41" s="14">
        <v>159.99996999999999</v>
      </c>
      <c r="JJ41" s="14">
        <v>164.77216000000001</v>
      </c>
      <c r="JK41" s="14">
        <v>-2.4721600000000001</v>
      </c>
      <c r="JL41" s="14">
        <v>0</v>
      </c>
      <c r="JM41" s="14"/>
      <c r="JN41" s="14">
        <v>10</v>
      </c>
      <c r="JO41" s="14">
        <v>-10</v>
      </c>
      <c r="JP41" s="14">
        <v>163.4</v>
      </c>
      <c r="JQ41" s="14">
        <v>159.99996999999999</v>
      </c>
      <c r="JR41" s="14">
        <v>164.77216000000001</v>
      </c>
      <c r="JS41" s="14">
        <v>-1.37216</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115.3</v>
      </c>
      <c r="KO41" s="14">
        <v>114.11063</v>
      </c>
      <c r="KP41" s="14">
        <v>114.11063</v>
      </c>
      <c r="KQ41" s="14">
        <v>1.18937</v>
      </c>
      <c r="KR41" s="14"/>
      <c r="KS41" s="14"/>
      <c r="KT41" s="14"/>
      <c r="KU41" s="14">
        <v>0</v>
      </c>
      <c r="KV41" s="14"/>
      <c r="KW41" s="14"/>
      <c r="KX41" s="14"/>
      <c r="KY41" s="14">
        <v>0</v>
      </c>
      <c r="KZ41" s="14"/>
      <c r="LA41" s="14"/>
      <c r="LB41" s="14">
        <v>3.5488499999999998</v>
      </c>
      <c r="LC41" s="14">
        <v>-3.5488499999999998</v>
      </c>
      <c r="LD41" s="14">
        <v>187.6</v>
      </c>
      <c r="LE41" s="14">
        <v>185.85205999999999</v>
      </c>
      <c r="LF41" s="14">
        <v>185.85205999999999</v>
      </c>
      <c r="LG41" s="14">
        <v>1.74794</v>
      </c>
      <c r="LH41" s="14">
        <v>134.5</v>
      </c>
      <c r="LI41" s="14">
        <v>133.67995999999999</v>
      </c>
      <c r="LJ41" s="14">
        <v>133.67995999999999</v>
      </c>
      <c r="LK41" s="14">
        <v>0.82003999999999999</v>
      </c>
      <c r="LL41" s="14">
        <v>63.7</v>
      </c>
      <c r="LM41" s="14">
        <v>67.461460000000002</v>
      </c>
      <c r="LN41" s="14">
        <v>67.461460000000002</v>
      </c>
      <c r="LO41" s="14">
        <v>-3.76146</v>
      </c>
      <c r="LP41" s="14">
        <v>78.3</v>
      </c>
      <c r="LQ41" s="14">
        <v>78.567999999999998</v>
      </c>
      <c r="LR41" s="14">
        <v>78.567999999999998</v>
      </c>
      <c r="LS41" s="14">
        <v>-0.26800000000000002</v>
      </c>
      <c r="LT41" s="14">
        <v>30.5</v>
      </c>
      <c r="LU41" s="14">
        <v>30.097560000000001</v>
      </c>
      <c r="LV41" s="14">
        <v>30.097560000000001</v>
      </c>
      <c r="LW41" s="14">
        <v>0.40244000000000002</v>
      </c>
      <c r="LX41" s="14"/>
      <c r="LY41" s="14"/>
      <c r="LZ41" s="14"/>
      <c r="MA41" s="14">
        <v>0</v>
      </c>
      <c r="MB41" s="14">
        <v>33.1</v>
      </c>
      <c r="MC41" s="14">
        <v>0</v>
      </c>
      <c r="MD41" s="14">
        <v>0</v>
      </c>
      <c r="ME41" s="14">
        <v>33.1</v>
      </c>
      <c r="MF41" s="14"/>
      <c r="MG41" s="14"/>
      <c r="MH41" s="14"/>
      <c r="MI41" s="14">
        <v>0</v>
      </c>
      <c r="MJ41" s="14"/>
      <c r="MK41" s="14"/>
      <c r="ML41" s="14"/>
      <c r="MM41" s="14">
        <v>0</v>
      </c>
      <c r="MN41" s="14">
        <v>139.1</v>
      </c>
      <c r="MO41" s="14">
        <v>104</v>
      </c>
      <c r="MP41" s="14">
        <v>104</v>
      </c>
      <c r="MQ41" s="14">
        <v>35.1</v>
      </c>
      <c r="MR41" s="14"/>
      <c r="MS41" s="14"/>
      <c r="MT41" s="14"/>
      <c r="MU41" s="14">
        <v>0</v>
      </c>
      <c r="MV41" s="14">
        <v>178.5</v>
      </c>
      <c r="MW41" s="14">
        <v>102.5641</v>
      </c>
      <c r="MX41" s="14"/>
      <c r="MY41" s="14">
        <v>178.5</v>
      </c>
      <c r="MZ41" s="14"/>
      <c r="NA41" s="14"/>
      <c r="NB41" s="14"/>
      <c r="NC41" s="14">
        <v>0</v>
      </c>
      <c r="ND41" s="14"/>
      <c r="NE41" s="14"/>
      <c r="NF41" s="14"/>
      <c r="NG41" s="14">
        <v>0</v>
      </c>
      <c r="NH41" s="14"/>
      <c r="NI41" s="14"/>
      <c r="NJ41" s="14"/>
      <c r="NK41" s="14">
        <v>0</v>
      </c>
      <c r="NL41" s="14"/>
      <c r="NM41" s="14"/>
      <c r="NN41" s="14"/>
      <c r="NO41" s="14">
        <v>0</v>
      </c>
      <c r="NP41" s="14">
        <v>185.3</v>
      </c>
      <c r="NQ41" s="14">
        <v>189.33252999999999</v>
      </c>
      <c r="NR41" s="14">
        <v>144.27350000000001</v>
      </c>
      <c r="NS41" s="14">
        <v>41.026499999999999</v>
      </c>
      <c r="NT41" s="14">
        <v>98.9</v>
      </c>
      <c r="NU41" s="14">
        <v>94.666269999999997</v>
      </c>
      <c r="NV41" s="14">
        <v>72.136750000000006</v>
      </c>
      <c r="NW41" s="14">
        <v>26.763249999999999</v>
      </c>
      <c r="NX41" s="14">
        <v>0.1</v>
      </c>
      <c r="NY41" s="14">
        <v>0.313</v>
      </c>
      <c r="NZ41" s="14">
        <v>0.313</v>
      </c>
      <c r="OA41" s="14">
        <v>-0.21299999999999999</v>
      </c>
      <c r="OB41" s="14">
        <v>84.3</v>
      </c>
      <c r="OC41" s="14">
        <v>70.900000000000006</v>
      </c>
      <c r="OD41" s="14">
        <v>67.992999999999995</v>
      </c>
      <c r="OE41" s="14">
        <v>16.306999999999999</v>
      </c>
      <c r="OF41" s="14">
        <v>5.0999999999999996</v>
      </c>
      <c r="OG41" s="14">
        <v>39.39</v>
      </c>
      <c r="OH41" s="14">
        <v>59.875999999999998</v>
      </c>
      <c r="OI41" s="14">
        <v>-54.776000000000003</v>
      </c>
      <c r="OJ41" s="14">
        <v>5</v>
      </c>
      <c r="OK41" s="14">
        <v>3.609</v>
      </c>
      <c r="OL41" s="14">
        <v>3.609</v>
      </c>
      <c r="OM41" s="14">
        <v>1.391</v>
      </c>
      <c r="ON41" s="14">
        <v>0.1</v>
      </c>
      <c r="OO41" s="14">
        <v>0.1</v>
      </c>
      <c r="OP41" s="14">
        <v>0.1</v>
      </c>
      <c r="OQ41" s="14">
        <v>0</v>
      </c>
      <c r="OR41" s="14">
        <v>19.899999999999999</v>
      </c>
      <c r="OS41" s="14"/>
      <c r="OT41" s="14">
        <v>17.560980000000001</v>
      </c>
      <c r="OU41" s="14">
        <v>2.3390200000000001</v>
      </c>
      <c r="OV41" s="14">
        <v>9.9</v>
      </c>
      <c r="OW41" s="14">
        <v>9.9830000000000005</v>
      </c>
      <c r="OX41" s="14">
        <v>9.9830000000000005</v>
      </c>
      <c r="OY41" s="14">
        <v>-8.3000000000000004E-2</v>
      </c>
      <c r="OZ41" s="14">
        <v>5.4</v>
      </c>
      <c r="PA41" s="14">
        <v>5.67</v>
      </c>
      <c r="PB41" s="14">
        <v>5.67</v>
      </c>
      <c r="PC41" s="14">
        <v>-0.27</v>
      </c>
      <c r="PD41" s="14">
        <v>3.5</v>
      </c>
      <c r="PE41" s="14">
        <v>3.6</v>
      </c>
      <c r="PF41" s="14">
        <v>3.6</v>
      </c>
      <c r="PG41" s="14">
        <v>-0.1</v>
      </c>
      <c r="PH41" s="14">
        <v>2.8</v>
      </c>
      <c r="PI41" s="14">
        <v>4.5</v>
      </c>
      <c r="PJ41" s="14">
        <v>4.5</v>
      </c>
      <c r="PK41" s="14">
        <v>-1.7</v>
      </c>
      <c r="PL41" s="14">
        <v>20.6</v>
      </c>
      <c r="PM41" s="14">
        <v>19.5122</v>
      </c>
      <c r="PN41" s="14">
        <v>19.5122</v>
      </c>
      <c r="PO41" s="14">
        <v>1.0878000000000001</v>
      </c>
      <c r="PP41" s="14">
        <v>19.399999999999999</v>
      </c>
      <c r="PQ41" s="14">
        <v>19.5122</v>
      </c>
      <c r="PR41" s="14">
        <v>19.5122</v>
      </c>
      <c r="PS41" s="14">
        <v>-0.11219999999999999</v>
      </c>
      <c r="PT41" s="14">
        <v>18.8</v>
      </c>
      <c r="PU41" s="14">
        <v>17.560980000000001</v>
      </c>
      <c r="PV41" s="14">
        <v>17.560980000000001</v>
      </c>
      <c r="PW41" s="14">
        <v>1.23902</v>
      </c>
      <c r="PX41" s="14">
        <v>3.7</v>
      </c>
      <c r="PY41" s="14"/>
      <c r="PZ41" s="14">
        <v>3.4</v>
      </c>
      <c r="QA41" s="14">
        <v>0.3</v>
      </c>
      <c r="QB41" s="14">
        <v>18.7</v>
      </c>
      <c r="QC41" s="14">
        <v>18.341460000000001</v>
      </c>
      <c r="QD41" s="14">
        <v>18.341460000000001</v>
      </c>
      <c r="QE41" s="14">
        <v>0.35854000000000003</v>
      </c>
      <c r="QF41" s="14">
        <v>0.8</v>
      </c>
      <c r="QG41" s="14">
        <v>0.2</v>
      </c>
      <c r="QH41" s="14">
        <v>1.234</v>
      </c>
      <c r="QI41" s="14">
        <v>-0.434</v>
      </c>
      <c r="QJ41" s="14">
        <v>0.6</v>
      </c>
      <c r="QK41" s="14">
        <v>1.4</v>
      </c>
      <c r="QL41" s="14">
        <v>2.3250000000000002</v>
      </c>
      <c r="QM41" s="14">
        <v>-1.7250000000000001</v>
      </c>
      <c r="QN41" s="14">
        <v>15.3</v>
      </c>
      <c r="QO41" s="14">
        <v>18.3</v>
      </c>
      <c r="QP41" s="14">
        <v>17.559000000000001</v>
      </c>
      <c r="QQ41" s="14">
        <v>-2.2589999999999999</v>
      </c>
      <c r="QR41" s="14">
        <v>41.9</v>
      </c>
      <c r="QS41" s="14">
        <v>62.1</v>
      </c>
      <c r="QT41" s="14">
        <v>59.061999999999998</v>
      </c>
      <c r="QU41" s="14">
        <v>-17.161999999999999</v>
      </c>
      <c r="QV41" s="14">
        <v>4.3</v>
      </c>
      <c r="QW41" s="14">
        <v>3</v>
      </c>
      <c r="QX41" s="14">
        <v>3</v>
      </c>
      <c r="QY41" s="14">
        <v>1.3</v>
      </c>
      <c r="QZ41" s="14">
        <v>2.2000000000000002</v>
      </c>
      <c r="RA41" s="14">
        <v>2.4</v>
      </c>
      <c r="RB41" s="14">
        <v>2.4</v>
      </c>
      <c r="RC41" s="14">
        <v>-0.2</v>
      </c>
      <c r="RD41" s="14">
        <v>2.4</v>
      </c>
      <c r="RE41" s="14">
        <v>2.4</v>
      </c>
      <c r="RF41" s="14">
        <v>2.4</v>
      </c>
      <c r="RG41" s="14">
        <v>0</v>
      </c>
      <c r="RH41" s="14">
        <v>3.1</v>
      </c>
      <c r="RI41" s="14">
        <v>1.45</v>
      </c>
      <c r="RJ41" s="14">
        <v>1.45</v>
      </c>
      <c r="RK41" s="14">
        <v>1.65</v>
      </c>
      <c r="RL41" s="14">
        <v>1.6</v>
      </c>
      <c r="RM41" s="14">
        <v>0.4</v>
      </c>
      <c r="RN41" s="14">
        <v>11.736000000000001</v>
      </c>
      <c r="RO41" s="14">
        <v>-10.135999999999999</v>
      </c>
      <c r="RP41" s="14">
        <v>3</v>
      </c>
      <c r="RQ41" s="14">
        <v>3.3809999999999998</v>
      </c>
      <c r="RR41" s="14">
        <v>3.3809999999999998</v>
      </c>
      <c r="RS41" s="14">
        <v>-0.38100000000000001</v>
      </c>
      <c r="RT41" s="14">
        <v>20.3</v>
      </c>
      <c r="RU41" s="14">
        <v>19.869240000000001</v>
      </c>
      <c r="RV41" s="14">
        <v>19.869240000000001</v>
      </c>
      <c r="RW41" s="14">
        <v>0.43075999999999998</v>
      </c>
      <c r="RX41" s="14">
        <v>2.2000000000000002</v>
      </c>
      <c r="RY41" s="14">
        <v>2</v>
      </c>
      <c r="RZ41" s="14">
        <v>2</v>
      </c>
      <c r="SA41" s="14">
        <v>0.2</v>
      </c>
      <c r="SB41" s="14">
        <v>0.3</v>
      </c>
      <c r="SC41" s="14"/>
      <c r="SD41" s="14">
        <v>0.7</v>
      </c>
      <c r="SE41" s="14">
        <v>-0.4</v>
      </c>
      <c r="SF41" s="14">
        <v>19.8</v>
      </c>
      <c r="SG41" s="14">
        <v>19.21951</v>
      </c>
      <c r="SH41" s="14">
        <v>19.21951</v>
      </c>
      <c r="SI41" s="14">
        <v>0.58048999999999995</v>
      </c>
      <c r="SJ41" s="14">
        <v>12.6</v>
      </c>
      <c r="SK41" s="14">
        <v>12.195119999999999</v>
      </c>
      <c r="SL41" s="14">
        <v>12.195119999999999</v>
      </c>
      <c r="SM41" s="14">
        <v>0.40488000000000002</v>
      </c>
      <c r="SN41" s="14">
        <v>20.100000000000001</v>
      </c>
      <c r="SO41" s="14">
        <v>19.5122</v>
      </c>
      <c r="SP41" s="14">
        <v>19.5122</v>
      </c>
      <c r="SQ41" s="14">
        <v>0.58779999999999999</v>
      </c>
      <c r="SR41" s="14">
        <v>20.3</v>
      </c>
      <c r="SS41" s="14">
        <v>19.5122</v>
      </c>
      <c r="ST41" s="14">
        <v>19.5122</v>
      </c>
      <c r="SU41" s="14">
        <v>0.78779999999999994</v>
      </c>
      <c r="SV41" s="14">
        <v>20</v>
      </c>
      <c r="SW41" s="14">
        <v>19.317070000000001</v>
      </c>
      <c r="SX41" s="14">
        <v>19.317070000000001</v>
      </c>
      <c r="SY41" s="14">
        <v>0.68293000000000004</v>
      </c>
      <c r="SZ41" s="14">
        <v>7.9</v>
      </c>
      <c r="TA41" s="14">
        <v>9.1</v>
      </c>
      <c r="TB41" s="14">
        <v>9.7669999999999995</v>
      </c>
      <c r="TC41" s="14">
        <v>-1.867</v>
      </c>
      <c r="TD41" s="14">
        <v>55.6</v>
      </c>
      <c r="TE41" s="14">
        <v>76.95</v>
      </c>
      <c r="TF41" s="14">
        <v>46.945</v>
      </c>
      <c r="TG41" s="14">
        <v>8.6549999999999994</v>
      </c>
      <c r="TH41" s="14">
        <v>1.9</v>
      </c>
      <c r="TI41" s="14">
        <v>0.6</v>
      </c>
      <c r="TJ41" s="14">
        <v>1.909</v>
      </c>
      <c r="TK41" s="14">
        <v>-8.9999999999999993E-3</v>
      </c>
      <c r="TL41" s="14">
        <v>83.8</v>
      </c>
      <c r="TM41" s="14">
        <v>58.405479999999997</v>
      </c>
      <c r="TN41" s="14">
        <v>82.42</v>
      </c>
      <c r="TO41" s="14">
        <v>1.38</v>
      </c>
      <c r="TP41" s="14">
        <v>95</v>
      </c>
      <c r="TQ41" s="14">
        <v>67.789360000000002</v>
      </c>
      <c r="TR41" s="14">
        <v>74.27</v>
      </c>
      <c r="TS41" s="14">
        <v>20.73</v>
      </c>
      <c r="TT41" s="14">
        <v>5.7</v>
      </c>
      <c r="TU41" s="14">
        <v>7</v>
      </c>
      <c r="TV41" s="14">
        <v>6.07</v>
      </c>
      <c r="TW41" s="14">
        <v>-0.37</v>
      </c>
      <c r="TX41" s="14">
        <v>11</v>
      </c>
      <c r="TY41" s="14">
        <v>6.8</v>
      </c>
      <c r="TZ41" s="14">
        <v>4.79</v>
      </c>
      <c r="UA41" s="14">
        <v>6.21</v>
      </c>
      <c r="UB41" s="14">
        <v>21</v>
      </c>
      <c r="UC41" s="14">
        <v>19.510000000000002</v>
      </c>
      <c r="UD41" s="14">
        <v>19.5122</v>
      </c>
      <c r="UE41" s="14">
        <v>1.4878</v>
      </c>
      <c r="UF41" s="14">
        <v>8.4</v>
      </c>
      <c r="UG41" s="14">
        <v>8</v>
      </c>
      <c r="UH41" s="14">
        <v>8</v>
      </c>
      <c r="UI41" s="14">
        <v>0.4</v>
      </c>
      <c r="UJ41" s="14">
        <v>4</v>
      </c>
      <c r="UK41" s="14"/>
      <c r="UL41" s="14"/>
      <c r="UM41" s="14">
        <v>4</v>
      </c>
      <c r="UN41" s="14">
        <v>20.399999999999999</v>
      </c>
      <c r="UO41" s="14">
        <v>19.5122</v>
      </c>
      <c r="UP41" s="14">
        <v>19.5122</v>
      </c>
      <c r="UQ41" s="14">
        <v>0.88780000000000003</v>
      </c>
      <c r="UR41" s="14">
        <v>20.399999999999999</v>
      </c>
      <c r="US41" s="14">
        <v>19.5122</v>
      </c>
      <c r="UT41" s="14">
        <v>19.5122</v>
      </c>
      <c r="UU41" s="14">
        <v>0.88780000000000003</v>
      </c>
      <c r="UV41" s="14">
        <v>20.2</v>
      </c>
      <c r="UW41" s="14">
        <v>19.5122</v>
      </c>
      <c r="UX41" s="14">
        <v>19.5122</v>
      </c>
      <c r="UY41" s="14">
        <v>0.68779999999999997</v>
      </c>
      <c r="UZ41" s="14">
        <v>8.4</v>
      </c>
      <c r="VA41" s="14">
        <v>4.9470000000000001</v>
      </c>
      <c r="VB41" s="14">
        <v>4.9470000000000001</v>
      </c>
      <c r="VC41" s="14">
        <v>3.4529999999999998</v>
      </c>
      <c r="VD41" s="14">
        <v>4.0999999999999996</v>
      </c>
      <c r="VE41" s="14">
        <v>0</v>
      </c>
      <c r="VF41" s="14">
        <v>6.3949999999999996</v>
      </c>
      <c r="VG41" s="14">
        <v>-2.2949999999999999</v>
      </c>
      <c r="VH41" s="14">
        <v>0.5</v>
      </c>
      <c r="VI41" s="14">
        <v>3</v>
      </c>
      <c r="VJ41" s="14">
        <v>10.305999999999999</v>
      </c>
      <c r="VK41" s="14">
        <v>-9.8059999999999992</v>
      </c>
      <c r="VL41" s="14">
        <v>0.6</v>
      </c>
      <c r="VM41" s="14">
        <v>0.6</v>
      </c>
      <c r="VN41" s="14">
        <v>0.6</v>
      </c>
      <c r="VO41" s="14">
        <v>0</v>
      </c>
      <c r="VP41" s="14">
        <v>85.8</v>
      </c>
      <c r="VQ41" s="14">
        <v>90.733890000000002</v>
      </c>
      <c r="VR41" s="14">
        <v>116.6</v>
      </c>
      <c r="VS41" s="14">
        <v>-30.8</v>
      </c>
      <c r="VT41" s="14">
        <v>75.400000000000006</v>
      </c>
      <c r="VU41" s="14">
        <v>86.599279999999993</v>
      </c>
      <c r="VV41" s="14">
        <v>130.87200000000001</v>
      </c>
      <c r="VW41" s="14">
        <v>-55.472000000000001</v>
      </c>
      <c r="VX41" s="14">
        <v>0.7</v>
      </c>
      <c r="VY41" s="14">
        <v>1.9059699999999999</v>
      </c>
      <c r="VZ41" s="14">
        <v>8.6210000000000004</v>
      </c>
      <c r="WA41" s="14">
        <v>-7.9210000000000003</v>
      </c>
      <c r="WB41" s="14">
        <v>0.7</v>
      </c>
      <c r="WC41" s="14">
        <v>0</v>
      </c>
      <c r="WD41" s="14">
        <v>6.0110000000000001</v>
      </c>
      <c r="WE41" s="14">
        <v>-5.3109999999999999</v>
      </c>
      <c r="WF41" s="14">
        <v>9.1999999999999993</v>
      </c>
      <c r="WG41" s="14">
        <v>8.6</v>
      </c>
      <c r="WH41" s="14">
        <v>8.6</v>
      </c>
      <c r="WI41" s="14">
        <v>0.6</v>
      </c>
      <c r="WJ41" s="14">
        <v>20</v>
      </c>
      <c r="WK41" s="14">
        <v>19.317070000000001</v>
      </c>
      <c r="WL41" s="14">
        <v>19.317070000000001</v>
      </c>
      <c r="WM41" s="14">
        <v>0.68293000000000004</v>
      </c>
      <c r="WN41" s="14"/>
      <c r="WO41" s="14"/>
      <c r="WP41" s="14"/>
      <c r="WQ41" s="14">
        <v>0</v>
      </c>
      <c r="WR41" s="14"/>
      <c r="WS41" s="14"/>
      <c r="WT41" s="14"/>
      <c r="WU41" s="14">
        <v>0</v>
      </c>
      <c r="WV41" s="14">
        <v>36.14</v>
      </c>
      <c r="WW41" s="14">
        <v>35</v>
      </c>
      <c r="WX41" s="14">
        <v>35</v>
      </c>
      <c r="WY41" s="14">
        <v>1.1399999999999999</v>
      </c>
      <c r="WZ41" s="14">
        <v>28.3</v>
      </c>
      <c r="XA41" s="14">
        <v>29.184000000000001</v>
      </c>
      <c r="XB41" s="14">
        <v>29.184000000000001</v>
      </c>
      <c r="XC41" s="14">
        <v>-0.88400000000000001</v>
      </c>
      <c r="XD41" s="14">
        <v>3.2</v>
      </c>
      <c r="XE41" s="14">
        <v>2.8159999999999998</v>
      </c>
      <c r="XF41" s="14">
        <v>2.8159999999999998</v>
      </c>
      <c r="XG41" s="14">
        <v>0.38400000000000001</v>
      </c>
      <c r="XH41" s="14">
        <v>14</v>
      </c>
      <c r="XI41" s="14">
        <v>14</v>
      </c>
      <c r="XJ41" s="14">
        <v>14</v>
      </c>
      <c r="XK41" s="14">
        <v>0</v>
      </c>
      <c r="XL41" s="14">
        <v>14.1</v>
      </c>
      <c r="XM41" s="14">
        <v>16.559999999999999</v>
      </c>
      <c r="XN41" s="14">
        <v>16.559999999999999</v>
      </c>
      <c r="XO41" s="14">
        <v>-2.46</v>
      </c>
      <c r="XP41" s="14">
        <v>7.75</v>
      </c>
      <c r="XQ41" s="14">
        <v>7.52</v>
      </c>
      <c r="XR41" s="14">
        <v>7.52</v>
      </c>
      <c r="XS41" s="14">
        <v>0.23</v>
      </c>
    </row>
    <row r="42" spans="1:643" ht="24" customHeight="1" x14ac:dyDescent="0.25">
      <c r="A42" s="1"/>
      <c r="B42" s="16" t="s">
        <v>65</v>
      </c>
      <c r="C42" s="16" t="s">
        <v>739</v>
      </c>
      <c r="D42" s="17">
        <v>1</v>
      </c>
      <c r="E42" s="17">
        <v>1.02</v>
      </c>
      <c r="F42" s="17">
        <v>1.02</v>
      </c>
      <c r="G42" s="17">
        <v>-0.02</v>
      </c>
      <c r="H42" s="17">
        <v>1.6</v>
      </c>
      <c r="I42" s="17">
        <v>1.63</v>
      </c>
      <c r="J42" s="17">
        <v>1.63</v>
      </c>
      <c r="K42" s="17">
        <v>-0.03</v>
      </c>
      <c r="L42" s="17">
        <v>633.6</v>
      </c>
      <c r="M42" s="17">
        <v>649.77760999999998</v>
      </c>
      <c r="N42" s="17">
        <v>649.77760999999998</v>
      </c>
      <c r="O42" s="17">
        <v>-16.177610000000001</v>
      </c>
      <c r="P42" s="17">
        <v>144</v>
      </c>
      <c r="Q42" s="17">
        <v>147.59345999999999</v>
      </c>
      <c r="R42" s="17">
        <v>147.59345999999999</v>
      </c>
      <c r="S42" s="17">
        <v>-3.5934599999999999</v>
      </c>
      <c r="T42" s="17"/>
      <c r="U42" s="17"/>
      <c r="V42" s="17"/>
      <c r="W42" s="17">
        <v>0</v>
      </c>
      <c r="X42" s="17"/>
      <c r="Y42" s="17"/>
      <c r="Z42" s="17"/>
      <c r="AA42" s="17">
        <v>0</v>
      </c>
      <c r="AB42" s="17">
        <v>86.2</v>
      </c>
      <c r="AC42" s="17">
        <v>92.226339999999993</v>
      </c>
      <c r="AD42" s="17">
        <v>92.226339999999993</v>
      </c>
      <c r="AE42" s="17">
        <v>-6.0263400000000003</v>
      </c>
      <c r="AF42" s="17">
        <v>235</v>
      </c>
      <c r="AG42" s="17">
        <v>240.14849000000001</v>
      </c>
      <c r="AH42" s="17">
        <v>246.98840000000001</v>
      </c>
      <c r="AI42" s="17">
        <v>-11.9884</v>
      </c>
      <c r="AJ42" s="17">
        <v>0</v>
      </c>
      <c r="AK42" s="17"/>
      <c r="AL42" s="17"/>
      <c r="AM42" s="17">
        <v>0</v>
      </c>
      <c r="AN42" s="17">
        <v>80.099999999999994</v>
      </c>
      <c r="AO42" s="17">
        <v>61.538460000000001</v>
      </c>
      <c r="AP42" s="17"/>
      <c r="AQ42" s="17">
        <v>80.099999999999994</v>
      </c>
      <c r="AR42" s="17">
        <v>163.80000000000001</v>
      </c>
      <c r="AS42" s="17">
        <v>186.4444</v>
      </c>
      <c r="AT42" s="17">
        <v>142.42864</v>
      </c>
      <c r="AU42" s="17">
        <v>21.371359999999999</v>
      </c>
      <c r="AV42" s="17">
        <v>165.8</v>
      </c>
      <c r="AW42" s="17">
        <v>186.4444</v>
      </c>
      <c r="AX42" s="17">
        <v>142.42864</v>
      </c>
      <c r="AY42" s="17">
        <v>23.371359999999999</v>
      </c>
      <c r="AZ42" s="17">
        <v>165.5</v>
      </c>
      <c r="BA42" s="17">
        <v>186.4444</v>
      </c>
      <c r="BB42" s="17">
        <v>142.42864</v>
      </c>
      <c r="BC42" s="17">
        <v>23.071359999999999</v>
      </c>
      <c r="BD42" s="17">
        <v>266.60000000000002</v>
      </c>
      <c r="BE42" s="17">
        <v>279.66658999999999</v>
      </c>
      <c r="BF42" s="17">
        <v>213.64295999999999</v>
      </c>
      <c r="BG42" s="17">
        <v>52.957039999999999</v>
      </c>
      <c r="BH42" s="17">
        <v>201.7</v>
      </c>
      <c r="BI42" s="17">
        <v>195.12200999999999</v>
      </c>
      <c r="BJ42" s="17">
        <v>195.12200999999999</v>
      </c>
      <c r="BK42" s="17">
        <v>6.5779899999999998</v>
      </c>
      <c r="BL42" s="17">
        <v>106.7</v>
      </c>
      <c r="BM42" s="17">
        <v>97.561000000000007</v>
      </c>
      <c r="BN42" s="17">
        <v>97.561000000000007</v>
      </c>
      <c r="BO42" s="17">
        <v>9.1389999999999993</v>
      </c>
      <c r="BP42" s="17">
        <v>538.70000000000005</v>
      </c>
      <c r="BQ42" s="17">
        <v>568.29854</v>
      </c>
      <c r="BR42" s="17">
        <v>568.29854</v>
      </c>
      <c r="BS42" s="17">
        <v>-29.59854</v>
      </c>
      <c r="BT42" s="17">
        <v>10.1</v>
      </c>
      <c r="BU42" s="17">
        <v>10.17268</v>
      </c>
      <c r="BV42" s="17">
        <v>10.17268</v>
      </c>
      <c r="BW42" s="17">
        <v>-7.2679999999999995E-2</v>
      </c>
      <c r="BX42" s="17"/>
      <c r="BY42" s="17"/>
      <c r="BZ42" s="17"/>
      <c r="CA42" s="17">
        <v>0</v>
      </c>
      <c r="CB42" s="17"/>
      <c r="CC42" s="17"/>
      <c r="CD42" s="17"/>
      <c r="CE42" s="17">
        <v>0</v>
      </c>
      <c r="CF42" s="17"/>
      <c r="CG42" s="17"/>
      <c r="CH42" s="17"/>
      <c r="CI42" s="17">
        <v>0</v>
      </c>
      <c r="CJ42" s="17"/>
      <c r="CK42" s="17"/>
      <c r="CL42" s="17"/>
      <c r="CM42" s="17">
        <v>0</v>
      </c>
      <c r="CN42" s="17">
        <v>158.69999999999999</v>
      </c>
      <c r="CO42" s="17">
        <v>164.70732000000001</v>
      </c>
      <c r="CP42" s="17">
        <v>164.70732000000001</v>
      </c>
      <c r="CQ42" s="17">
        <v>-6.00732</v>
      </c>
      <c r="CR42" s="17">
        <v>7</v>
      </c>
      <c r="CS42" s="17">
        <v>7.5928399999999998</v>
      </c>
      <c r="CT42" s="17">
        <v>7.5928399999999998</v>
      </c>
      <c r="CU42" s="17">
        <v>-0.59284000000000003</v>
      </c>
      <c r="CV42" s="17">
        <v>2</v>
      </c>
      <c r="CW42" s="17">
        <v>4.1677999999999997</v>
      </c>
      <c r="CX42" s="17">
        <v>4.1677999999999997</v>
      </c>
      <c r="CY42" s="17">
        <v>-2.1678000000000002</v>
      </c>
      <c r="CZ42" s="17">
        <v>16.399999999999999</v>
      </c>
      <c r="DA42" s="17">
        <v>0</v>
      </c>
      <c r="DB42" s="17">
        <v>0</v>
      </c>
      <c r="DC42" s="17">
        <v>16.399999999999999</v>
      </c>
      <c r="DD42" s="17">
        <v>5.9</v>
      </c>
      <c r="DE42" s="17">
        <v>2.7514799999999999</v>
      </c>
      <c r="DF42" s="17">
        <v>6.8787000000000003</v>
      </c>
      <c r="DG42" s="17">
        <v>-0.97870000000000001</v>
      </c>
      <c r="DH42" s="17"/>
      <c r="DI42" s="17"/>
      <c r="DJ42" s="17"/>
      <c r="DK42" s="17">
        <v>0</v>
      </c>
      <c r="DL42" s="17">
        <v>128.1</v>
      </c>
      <c r="DM42" s="17">
        <v>143</v>
      </c>
      <c r="DN42" s="17">
        <v>143</v>
      </c>
      <c r="DO42" s="17">
        <v>-14.9</v>
      </c>
      <c r="DP42" s="17">
        <v>5</v>
      </c>
      <c r="DQ42" s="17"/>
      <c r="DR42" s="17">
        <v>8.9130000000000003</v>
      </c>
      <c r="DS42" s="17">
        <v>-3.9129999999999998</v>
      </c>
      <c r="DT42" s="17"/>
      <c r="DU42" s="17"/>
      <c r="DV42" s="17"/>
      <c r="DW42" s="17">
        <v>0</v>
      </c>
      <c r="DX42" s="17"/>
      <c r="DY42" s="17"/>
      <c r="DZ42" s="17"/>
      <c r="EA42" s="17">
        <v>0</v>
      </c>
      <c r="EB42" s="17"/>
      <c r="EC42" s="17"/>
      <c r="ED42" s="17">
        <v>0</v>
      </c>
      <c r="EE42" s="17">
        <v>0</v>
      </c>
      <c r="EF42" s="17">
        <v>107.8</v>
      </c>
      <c r="EG42" s="17">
        <v>112.90537</v>
      </c>
      <c r="EH42" s="17">
        <v>112.90537</v>
      </c>
      <c r="EI42" s="17">
        <v>-5.1053699999999997</v>
      </c>
      <c r="EJ42" s="17">
        <v>132</v>
      </c>
      <c r="EK42" s="17">
        <v>131.26799</v>
      </c>
      <c r="EL42" s="17">
        <v>131.26799</v>
      </c>
      <c r="EM42" s="17">
        <v>0.73201000000000005</v>
      </c>
      <c r="EN42" s="17"/>
      <c r="EO42" s="17"/>
      <c r="EP42" s="17"/>
      <c r="EQ42" s="17">
        <v>0</v>
      </c>
      <c r="ER42" s="17">
        <v>0</v>
      </c>
      <c r="ES42" s="17"/>
      <c r="ET42" s="17">
        <v>0</v>
      </c>
      <c r="EU42" s="17">
        <v>0</v>
      </c>
      <c r="EV42" s="17"/>
      <c r="EW42" s="17"/>
      <c r="EX42" s="17"/>
      <c r="EY42" s="17">
        <v>0</v>
      </c>
      <c r="EZ42" s="17">
        <v>6.5118999999999998</v>
      </c>
      <c r="FA42" s="17">
        <v>6.39</v>
      </c>
      <c r="FB42" s="17">
        <v>6.39</v>
      </c>
      <c r="FC42" s="17">
        <v>0.12189999999999999</v>
      </c>
      <c r="FD42" s="17">
        <v>450.21469000000002</v>
      </c>
      <c r="FE42" s="17">
        <v>458.87804999999997</v>
      </c>
      <c r="FF42" s="17">
        <v>458.87804999999997</v>
      </c>
      <c r="FG42" s="17">
        <v>-8.6633600000000008</v>
      </c>
      <c r="FH42" s="17">
        <v>24.7</v>
      </c>
      <c r="FI42" s="17">
        <v>67.508110000000002</v>
      </c>
      <c r="FJ42" s="17">
        <v>81.173749999999998</v>
      </c>
      <c r="FK42" s="17">
        <v>-56.473750000000003</v>
      </c>
      <c r="FL42" s="17">
        <v>0</v>
      </c>
      <c r="FM42" s="17"/>
      <c r="FN42" s="17">
        <v>148.62634</v>
      </c>
      <c r="FO42" s="17">
        <v>-148.62634</v>
      </c>
      <c r="FP42" s="17">
        <v>0</v>
      </c>
      <c r="FQ42" s="17"/>
      <c r="FR42" s="17">
        <v>41.498959999999997</v>
      </c>
      <c r="FS42" s="17">
        <v>-41.498959999999997</v>
      </c>
      <c r="FT42" s="17">
        <v>18.3</v>
      </c>
      <c r="FU42" s="17">
        <v>19.28585</v>
      </c>
      <c r="FV42" s="17">
        <v>19.28585</v>
      </c>
      <c r="FW42" s="17">
        <v>-0.98585</v>
      </c>
      <c r="FX42" s="17">
        <v>0</v>
      </c>
      <c r="FY42" s="17"/>
      <c r="FZ42" s="17">
        <v>19.21951</v>
      </c>
      <c r="GA42" s="17">
        <v>-19.21951</v>
      </c>
      <c r="GB42" s="17">
        <v>85</v>
      </c>
      <c r="GC42" s="17">
        <v>87.657560000000004</v>
      </c>
      <c r="GD42" s="17">
        <v>87.657560000000004</v>
      </c>
      <c r="GE42" s="17">
        <v>-2.6575600000000001</v>
      </c>
      <c r="GF42" s="17">
        <v>171.1</v>
      </c>
      <c r="GG42" s="17">
        <v>181.66672</v>
      </c>
      <c r="GH42" s="17">
        <v>181.66672</v>
      </c>
      <c r="GI42" s="17">
        <v>-10.56672</v>
      </c>
      <c r="GJ42" s="17">
        <v>171.1</v>
      </c>
      <c r="GK42" s="17">
        <v>181.66672</v>
      </c>
      <c r="GL42" s="17">
        <v>181.66672</v>
      </c>
      <c r="GM42" s="17">
        <v>-10.56672</v>
      </c>
      <c r="GN42" s="17">
        <v>181.6</v>
      </c>
      <c r="GO42" s="17">
        <v>181.66672</v>
      </c>
      <c r="GP42" s="17">
        <v>181.66672</v>
      </c>
      <c r="GQ42" s="17">
        <v>-6.6720000000000002E-2</v>
      </c>
      <c r="GR42" s="17">
        <v>105.3</v>
      </c>
      <c r="GS42" s="17">
        <v>110.91316999999999</v>
      </c>
      <c r="GT42" s="17">
        <v>110.91316999999999</v>
      </c>
      <c r="GU42" s="17">
        <v>-5.6131700000000002</v>
      </c>
      <c r="GV42" s="17"/>
      <c r="GW42" s="17"/>
      <c r="GX42" s="17"/>
      <c r="GY42" s="17">
        <v>0</v>
      </c>
      <c r="GZ42" s="17">
        <v>3</v>
      </c>
      <c r="HA42" s="17">
        <v>2.9556100000000001</v>
      </c>
      <c r="HB42" s="17">
        <v>2.9556100000000001</v>
      </c>
      <c r="HC42" s="17">
        <v>4.4389999999999999E-2</v>
      </c>
      <c r="HD42" s="17">
        <v>42.2</v>
      </c>
      <c r="HE42" s="17">
        <v>47.26634</v>
      </c>
      <c r="HF42" s="17">
        <v>47.26634</v>
      </c>
      <c r="HG42" s="17">
        <v>-5.0663400000000003</v>
      </c>
      <c r="HH42" s="17"/>
      <c r="HI42" s="17"/>
      <c r="HJ42" s="17"/>
      <c r="HK42" s="17">
        <v>0</v>
      </c>
      <c r="HL42" s="17">
        <v>3.8</v>
      </c>
      <c r="HM42" s="17">
        <v>4.0998900000000003</v>
      </c>
      <c r="HN42" s="17">
        <v>4.0998900000000003</v>
      </c>
      <c r="HO42" s="17">
        <v>-0.29988999999999999</v>
      </c>
      <c r="HP42" s="17">
        <v>28.3</v>
      </c>
      <c r="HQ42" s="17">
        <v>30.294039999999999</v>
      </c>
      <c r="HR42" s="17">
        <v>30.294039999999999</v>
      </c>
      <c r="HS42" s="17">
        <v>-1.99404</v>
      </c>
      <c r="HT42" s="17">
        <v>170.4</v>
      </c>
      <c r="HU42" s="17">
        <v>171.54185000000001</v>
      </c>
      <c r="HV42" s="17">
        <v>171.54185000000001</v>
      </c>
      <c r="HW42" s="17">
        <v>-1.14185</v>
      </c>
      <c r="HX42" s="17">
        <v>91.7</v>
      </c>
      <c r="HY42" s="17">
        <v>95.918049999999994</v>
      </c>
      <c r="HZ42" s="17">
        <v>95.918049999999994</v>
      </c>
      <c r="IA42" s="17">
        <v>-4.2180499999999999</v>
      </c>
      <c r="IB42" s="17">
        <v>25.5</v>
      </c>
      <c r="IC42" s="17">
        <v>25.641030000000001</v>
      </c>
      <c r="ID42" s="17"/>
      <c r="IE42" s="17">
        <v>25.5</v>
      </c>
      <c r="IF42" s="17"/>
      <c r="IG42" s="17"/>
      <c r="IH42" s="17"/>
      <c r="II42" s="17">
        <v>0</v>
      </c>
      <c r="IJ42" s="17">
        <v>23.9</v>
      </c>
      <c r="IK42" s="17">
        <v>44.358969999999999</v>
      </c>
      <c r="IL42" s="17">
        <v>48.41648</v>
      </c>
      <c r="IM42" s="17">
        <v>-24.516480000000001</v>
      </c>
      <c r="IN42" s="17"/>
      <c r="IO42" s="17"/>
      <c r="IP42" s="17"/>
      <c r="IQ42" s="17">
        <v>0</v>
      </c>
      <c r="IR42" s="17"/>
      <c r="IS42" s="17"/>
      <c r="IT42" s="17"/>
      <c r="IU42" s="17">
        <v>0</v>
      </c>
      <c r="IV42" s="17"/>
      <c r="IW42" s="17"/>
      <c r="IX42" s="17"/>
      <c r="IY42" s="17">
        <v>0</v>
      </c>
      <c r="IZ42" s="17">
        <v>84.3</v>
      </c>
      <c r="JA42" s="17">
        <v>89.349029999999999</v>
      </c>
      <c r="JB42" s="17">
        <v>133.35676000000001</v>
      </c>
      <c r="JC42" s="17">
        <v>-49.056759999999997</v>
      </c>
      <c r="JD42" s="17">
        <v>170.3</v>
      </c>
      <c r="JE42" s="17">
        <v>159.99996999999999</v>
      </c>
      <c r="JF42" s="17">
        <v>165.01479</v>
      </c>
      <c r="JG42" s="17">
        <v>5.2852100000000002</v>
      </c>
      <c r="JH42" s="17">
        <v>162.19999999999999</v>
      </c>
      <c r="JI42" s="17">
        <v>159.99996999999999</v>
      </c>
      <c r="JJ42" s="17">
        <v>165.01479</v>
      </c>
      <c r="JK42" s="17">
        <v>-2.8147899999999999</v>
      </c>
      <c r="JL42" s="17">
        <v>0</v>
      </c>
      <c r="JM42" s="17"/>
      <c r="JN42" s="17">
        <v>10</v>
      </c>
      <c r="JO42" s="17">
        <v>-10</v>
      </c>
      <c r="JP42" s="17">
        <v>163.80000000000001</v>
      </c>
      <c r="JQ42" s="17">
        <v>159.99996999999999</v>
      </c>
      <c r="JR42" s="17">
        <v>165.01479</v>
      </c>
      <c r="JS42" s="17">
        <v>-1.21479</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111.7</v>
      </c>
      <c r="KO42" s="17">
        <v>114.11063</v>
      </c>
      <c r="KP42" s="17">
        <v>114.11063</v>
      </c>
      <c r="KQ42" s="17">
        <v>-2.4106299999999998</v>
      </c>
      <c r="KR42" s="17"/>
      <c r="KS42" s="17"/>
      <c r="KT42" s="17"/>
      <c r="KU42" s="17">
        <v>0</v>
      </c>
      <c r="KV42" s="17"/>
      <c r="KW42" s="17"/>
      <c r="KX42" s="17"/>
      <c r="KY42" s="17">
        <v>0</v>
      </c>
      <c r="KZ42" s="17"/>
      <c r="LA42" s="17"/>
      <c r="LB42" s="17">
        <v>3.5488499999999998</v>
      </c>
      <c r="LC42" s="17">
        <v>-3.5488499999999998</v>
      </c>
      <c r="LD42" s="17">
        <v>165.7</v>
      </c>
      <c r="LE42" s="17">
        <v>185.85205999999999</v>
      </c>
      <c r="LF42" s="17">
        <v>185.85205999999999</v>
      </c>
      <c r="LG42" s="17">
        <v>-20.152059999999999</v>
      </c>
      <c r="LH42" s="17">
        <v>126.8</v>
      </c>
      <c r="LI42" s="17">
        <v>133.67995999999999</v>
      </c>
      <c r="LJ42" s="17">
        <v>133.67995999999999</v>
      </c>
      <c r="LK42" s="17">
        <v>-6.8799599999999996</v>
      </c>
      <c r="LL42" s="17">
        <v>60.3</v>
      </c>
      <c r="LM42" s="17">
        <v>67.461460000000002</v>
      </c>
      <c r="LN42" s="17">
        <v>67.461460000000002</v>
      </c>
      <c r="LO42" s="17">
        <v>-7.1614599999999999</v>
      </c>
      <c r="LP42" s="17">
        <v>76.2</v>
      </c>
      <c r="LQ42" s="17">
        <v>78.567999999999998</v>
      </c>
      <c r="LR42" s="17">
        <v>78.567999999999998</v>
      </c>
      <c r="LS42" s="17">
        <v>-2.3679999999999999</v>
      </c>
      <c r="LT42" s="17">
        <v>29.1</v>
      </c>
      <c r="LU42" s="17">
        <v>30.097560000000001</v>
      </c>
      <c r="LV42" s="17">
        <v>30.097560000000001</v>
      </c>
      <c r="LW42" s="17">
        <v>-0.99756</v>
      </c>
      <c r="LX42" s="17"/>
      <c r="LY42" s="17"/>
      <c r="LZ42" s="17"/>
      <c r="MA42" s="17">
        <v>0</v>
      </c>
      <c r="MB42" s="17">
        <v>0</v>
      </c>
      <c r="MC42" s="17">
        <v>0</v>
      </c>
      <c r="MD42" s="17">
        <v>0</v>
      </c>
      <c r="ME42" s="17">
        <v>0</v>
      </c>
      <c r="MF42" s="17"/>
      <c r="MG42" s="17"/>
      <c r="MH42" s="17"/>
      <c r="MI42" s="17">
        <v>0</v>
      </c>
      <c r="MJ42" s="17"/>
      <c r="MK42" s="17"/>
      <c r="ML42" s="17"/>
      <c r="MM42" s="17">
        <v>0</v>
      </c>
      <c r="MN42" s="17">
        <v>139.1</v>
      </c>
      <c r="MO42" s="17">
        <v>104</v>
      </c>
      <c r="MP42" s="17">
        <v>104</v>
      </c>
      <c r="MQ42" s="17">
        <v>35.1</v>
      </c>
      <c r="MR42" s="17"/>
      <c r="MS42" s="17"/>
      <c r="MT42" s="17"/>
      <c r="MU42" s="17">
        <v>0</v>
      </c>
      <c r="MV42" s="17">
        <v>112.3</v>
      </c>
      <c r="MW42" s="17">
        <v>0</v>
      </c>
      <c r="MX42" s="17"/>
      <c r="MY42" s="17">
        <v>112.3</v>
      </c>
      <c r="MZ42" s="17"/>
      <c r="NA42" s="17"/>
      <c r="NB42" s="17"/>
      <c r="NC42" s="17">
        <v>0</v>
      </c>
      <c r="ND42" s="17"/>
      <c r="NE42" s="17"/>
      <c r="NF42" s="17"/>
      <c r="NG42" s="17">
        <v>0</v>
      </c>
      <c r="NH42" s="17"/>
      <c r="NI42" s="17"/>
      <c r="NJ42" s="17"/>
      <c r="NK42" s="17">
        <v>0</v>
      </c>
      <c r="NL42" s="17"/>
      <c r="NM42" s="17"/>
      <c r="NN42" s="17"/>
      <c r="NO42" s="17">
        <v>0</v>
      </c>
      <c r="NP42" s="17">
        <v>185</v>
      </c>
      <c r="NQ42" s="17">
        <v>155.86584999999999</v>
      </c>
      <c r="NR42" s="17">
        <v>144.27350000000001</v>
      </c>
      <c r="NS42" s="17">
        <v>40.726500000000001</v>
      </c>
      <c r="NT42" s="17">
        <v>99.1</v>
      </c>
      <c r="NU42" s="17">
        <v>77.932919999999996</v>
      </c>
      <c r="NV42" s="17">
        <v>72.136750000000006</v>
      </c>
      <c r="NW42" s="17">
        <v>26.963249999999999</v>
      </c>
      <c r="NX42" s="17">
        <v>0.1</v>
      </c>
      <c r="NY42" s="17">
        <v>0.217</v>
      </c>
      <c r="NZ42" s="17">
        <v>0.217</v>
      </c>
      <c r="OA42" s="17">
        <v>-0.11700000000000001</v>
      </c>
      <c r="OB42" s="17">
        <v>71.400000000000006</v>
      </c>
      <c r="OC42" s="17">
        <v>69.2</v>
      </c>
      <c r="OD42" s="17">
        <v>69.201999999999998</v>
      </c>
      <c r="OE42" s="17">
        <v>2.198</v>
      </c>
      <c r="OF42" s="17">
        <v>9.1</v>
      </c>
      <c r="OG42" s="17">
        <v>43.91</v>
      </c>
      <c r="OH42" s="17">
        <v>36.92</v>
      </c>
      <c r="OI42" s="17">
        <v>-27.82</v>
      </c>
      <c r="OJ42" s="17">
        <v>3</v>
      </c>
      <c r="OK42" s="17">
        <v>3.681</v>
      </c>
      <c r="OL42" s="17">
        <v>3.681</v>
      </c>
      <c r="OM42" s="17">
        <v>-0.68100000000000005</v>
      </c>
      <c r="ON42" s="17">
        <v>0.1</v>
      </c>
      <c r="OO42" s="17">
        <v>0.1</v>
      </c>
      <c r="OP42" s="17">
        <v>0.1</v>
      </c>
      <c r="OQ42" s="17">
        <v>0</v>
      </c>
      <c r="OR42" s="17">
        <v>20</v>
      </c>
      <c r="OS42" s="17"/>
      <c r="OT42" s="17">
        <v>17.560980000000001</v>
      </c>
      <c r="OU42" s="17">
        <v>2.4390200000000002</v>
      </c>
      <c r="OV42" s="17">
        <v>9.8000000000000007</v>
      </c>
      <c r="OW42" s="17">
        <v>9.9830000000000005</v>
      </c>
      <c r="OX42" s="17">
        <v>9.9830000000000005</v>
      </c>
      <c r="OY42" s="17">
        <v>-0.183</v>
      </c>
      <c r="OZ42" s="17">
        <v>5.4</v>
      </c>
      <c r="PA42" s="17">
        <v>5.67</v>
      </c>
      <c r="PB42" s="17">
        <v>5.67</v>
      </c>
      <c r="PC42" s="17">
        <v>-0.27</v>
      </c>
      <c r="PD42" s="17">
        <v>3.6</v>
      </c>
      <c r="PE42" s="17">
        <v>3.6</v>
      </c>
      <c r="PF42" s="17">
        <v>3.6</v>
      </c>
      <c r="PG42" s="17">
        <v>0</v>
      </c>
      <c r="PH42" s="17">
        <v>2.9</v>
      </c>
      <c r="PI42" s="17">
        <v>4.5</v>
      </c>
      <c r="PJ42" s="17">
        <v>4.5</v>
      </c>
      <c r="PK42" s="17">
        <v>-1.6</v>
      </c>
      <c r="PL42" s="17">
        <v>19.600000000000001</v>
      </c>
      <c r="PM42" s="17">
        <v>19.5122</v>
      </c>
      <c r="PN42" s="17">
        <v>19.5122</v>
      </c>
      <c r="PO42" s="17">
        <v>8.7800000000000003E-2</v>
      </c>
      <c r="PP42" s="17">
        <v>19.8</v>
      </c>
      <c r="PQ42" s="17">
        <v>19.5122</v>
      </c>
      <c r="PR42" s="17">
        <v>19.5122</v>
      </c>
      <c r="PS42" s="17">
        <v>0.2878</v>
      </c>
      <c r="PT42" s="17">
        <v>18.8</v>
      </c>
      <c r="PU42" s="17">
        <v>17.560980000000001</v>
      </c>
      <c r="PV42" s="17">
        <v>17.560980000000001</v>
      </c>
      <c r="PW42" s="17">
        <v>1.23902</v>
      </c>
      <c r="PX42" s="17">
        <v>3.7</v>
      </c>
      <c r="PY42" s="17"/>
      <c r="PZ42" s="17">
        <v>3.4</v>
      </c>
      <c r="QA42" s="17">
        <v>0.3</v>
      </c>
      <c r="QB42" s="17">
        <v>18.7</v>
      </c>
      <c r="QC42" s="17">
        <v>18.341460000000001</v>
      </c>
      <c r="QD42" s="17">
        <v>18.341460000000001</v>
      </c>
      <c r="QE42" s="17">
        <v>0.35854000000000003</v>
      </c>
      <c r="QF42" s="17">
        <v>0.4</v>
      </c>
      <c r="QG42" s="17">
        <v>0</v>
      </c>
      <c r="QH42" s="17">
        <v>0.58499999999999996</v>
      </c>
      <c r="QI42" s="17">
        <v>-0.185</v>
      </c>
      <c r="QJ42" s="17">
        <v>0.3</v>
      </c>
      <c r="QK42" s="17">
        <v>0.6</v>
      </c>
      <c r="QL42" s="17">
        <v>0.63100000000000001</v>
      </c>
      <c r="QM42" s="17">
        <v>-0.33100000000000002</v>
      </c>
      <c r="QN42" s="17">
        <v>13.4</v>
      </c>
      <c r="QO42" s="17">
        <v>18.3</v>
      </c>
      <c r="QP42" s="17">
        <v>17.640999999999998</v>
      </c>
      <c r="QQ42" s="17">
        <v>-4.2409999999999997</v>
      </c>
      <c r="QR42" s="17">
        <v>45</v>
      </c>
      <c r="QS42" s="17">
        <v>62.5</v>
      </c>
      <c r="QT42" s="17">
        <v>58.853999999999999</v>
      </c>
      <c r="QU42" s="17">
        <v>-13.853999999999999</v>
      </c>
      <c r="QV42" s="17">
        <v>4.7</v>
      </c>
      <c r="QW42" s="17">
        <v>3</v>
      </c>
      <c r="QX42" s="17">
        <v>3</v>
      </c>
      <c r="QY42" s="17">
        <v>1.7</v>
      </c>
      <c r="QZ42" s="17">
        <v>2.2000000000000002</v>
      </c>
      <c r="RA42" s="17">
        <v>2.4</v>
      </c>
      <c r="RB42" s="17">
        <v>2.4</v>
      </c>
      <c r="RC42" s="17">
        <v>-0.2</v>
      </c>
      <c r="RD42" s="17">
        <v>2.4</v>
      </c>
      <c r="RE42" s="17">
        <v>2.4</v>
      </c>
      <c r="RF42" s="17">
        <v>2.4</v>
      </c>
      <c r="RG42" s="17">
        <v>0</v>
      </c>
      <c r="RH42" s="17">
        <v>2.8</v>
      </c>
      <c r="RI42" s="17">
        <v>1.45</v>
      </c>
      <c r="RJ42" s="17">
        <v>1.45</v>
      </c>
      <c r="RK42" s="17">
        <v>1.35</v>
      </c>
      <c r="RL42" s="17">
        <v>1.5</v>
      </c>
      <c r="RM42" s="17">
        <v>0</v>
      </c>
      <c r="RN42" s="17">
        <v>7.3209999999999997</v>
      </c>
      <c r="RO42" s="17">
        <v>-5.8209999999999997</v>
      </c>
      <c r="RP42" s="17">
        <v>2.9</v>
      </c>
      <c r="RQ42" s="17">
        <v>3.3809999999999998</v>
      </c>
      <c r="RR42" s="17">
        <v>3.3809999999999998</v>
      </c>
      <c r="RS42" s="17">
        <v>-0.48099999999999998</v>
      </c>
      <c r="RT42" s="17">
        <v>20.3</v>
      </c>
      <c r="RU42" s="17">
        <v>19.869240000000001</v>
      </c>
      <c r="RV42" s="17">
        <v>19.869240000000001</v>
      </c>
      <c r="RW42" s="17">
        <v>0.43075999999999998</v>
      </c>
      <c r="RX42" s="17">
        <v>2.1</v>
      </c>
      <c r="RY42" s="17">
        <v>2</v>
      </c>
      <c r="RZ42" s="17">
        <v>2</v>
      </c>
      <c r="SA42" s="17">
        <v>0.1</v>
      </c>
      <c r="SB42" s="17">
        <v>0.3</v>
      </c>
      <c r="SC42" s="17"/>
      <c r="SD42" s="17">
        <v>0.7</v>
      </c>
      <c r="SE42" s="17">
        <v>-0.4</v>
      </c>
      <c r="SF42" s="17">
        <v>19.899999999999999</v>
      </c>
      <c r="SG42" s="17">
        <v>19.21951</v>
      </c>
      <c r="SH42" s="17">
        <v>19.21951</v>
      </c>
      <c r="SI42" s="17">
        <v>0.68049000000000004</v>
      </c>
      <c r="SJ42" s="17">
        <v>12.5</v>
      </c>
      <c r="SK42" s="17">
        <v>12.195119999999999</v>
      </c>
      <c r="SL42" s="17">
        <v>12.195119999999999</v>
      </c>
      <c r="SM42" s="17">
        <v>0.30487999999999998</v>
      </c>
      <c r="SN42" s="17">
        <v>20</v>
      </c>
      <c r="SO42" s="17">
        <v>19.5122</v>
      </c>
      <c r="SP42" s="17">
        <v>19.5122</v>
      </c>
      <c r="SQ42" s="17">
        <v>0.48780000000000001</v>
      </c>
      <c r="SR42" s="17">
        <v>20.2</v>
      </c>
      <c r="SS42" s="17">
        <v>19.5122</v>
      </c>
      <c r="ST42" s="17">
        <v>19.5122</v>
      </c>
      <c r="SU42" s="17">
        <v>0.68779999999999997</v>
      </c>
      <c r="SV42" s="17">
        <v>20</v>
      </c>
      <c r="SW42" s="17">
        <v>19.317070000000001</v>
      </c>
      <c r="SX42" s="17">
        <v>19.317070000000001</v>
      </c>
      <c r="SY42" s="17">
        <v>0.68293000000000004</v>
      </c>
      <c r="SZ42" s="17">
        <v>8.8000000000000007</v>
      </c>
      <c r="TA42" s="17">
        <v>8.4</v>
      </c>
      <c r="TB42" s="17">
        <v>9.0739999999999998</v>
      </c>
      <c r="TC42" s="17">
        <v>-0.27400000000000002</v>
      </c>
      <c r="TD42" s="17">
        <v>55</v>
      </c>
      <c r="TE42" s="17">
        <v>67.930000000000007</v>
      </c>
      <c r="TF42" s="17">
        <v>47.926000000000002</v>
      </c>
      <c r="TG42" s="17">
        <v>7.0739999999999998</v>
      </c>
      <c r="TH42" s="17">
        <v>0.8</v>
      </c>
      <c r="TI42" s="17">
        <v>0.2</v>
      </c>
      <c r="TJ42" s="17">
        <v>1.018</v>
      </c>
      <c r="TK42" s="17">
        <v>-0.218</v>
      </c>
      <c r="TL42" s="17">
        <v>89.8</v>
      </c>
      <c r="TM42" s="17">
        <v>55.989080000000001</v>
      </c>
      <c r="TN42" s="17">
        <v>82.42</v>
      </c>
      <c r="TO42" s="17">
        <v>7.38</v>
      </c>
      <c r="TP42" s="17">
        <v>89.8</v>
      </c>
      <c r="TQ42" s="17">
        <v>67.809529999999995</v>
      </c>
      <c r="TR42" s="17">
        <v>74.27</v>
      </c>
      <c r="TS42" s="17">
        <v>15.53</v>
      </c>
      <c r="TT42" s="17">
        <v>6.6</v>
      </c>
      <c r="TU42" s="17">
        <v>6.7</v>
      </c>
      <c r="TV42" s="17">
        <v>6.07</v>
      </c>
      <c r="TW42" s="17">
        <v>0.53</v>
      </c>
      <c r="TX42" s="17">
        <v>10.199999999999999</v>
      </c>
      <c r="TY42" s="17">
        <v>6.6</v>
      </c>
      <c r="TZ42" s="17">
        <v>4.79</v>
      </c>
      <c r="UA42" s="17">
        <v>5.41</v>
      </c>
      <c r="UB42" s="17">
        <v>21</v>
      </c>
      <c r="UC42" s="17">
        <v>19.510000000000002</v>
      </c>
      <c r="UD42" s="17">
        <v>19.5122</v>
      </c>
      <c r="UE42" s="17">
        <v>1.4878</v>
      </c>
      <c r="UF42" s="17">
        <v>8.4</v>
      </c>
      <c r="UG42" s="17">
        <v>8</v>
      </c>
      <c r="UH42" s="17">
        <v>8</v>
      </c>
      <c r="UI42" s="17">
        <v>0.4</v>
      </c>
      <c r="UJ42" s="17">
        <v>3</v>
      </c>
      <c r="UK42" s="17"/>
      <c r="UL42" s="17"/>
      <c r="UM42" s="17">
        <v>3</v>
      </c>
      <c r="UN42" s="17">
        <v>20.399999999999999</v>
      </c>
      <c r="UO42" s="17">
        <v>19.5122</v>
      </c>
      <c r="UP42" s="17">
        <v>19.5122</v>
      </c>
      <c r="UQ42" s="17">
        <v>0.88780000000000003</v>
      </c>
      <c r="UR42" s="17">
        <v>20.399999999999999</v>
      </c>
      <c r="US42" s="17">
        <v>19.5122</v>
      </c>
      <c r="UT42" s="17">
        <v>19.5122</v>
      </c>
      <c r="UU42" s="17">
        <v>0.88780000000000003</v>
      </c>
      <c r="UV42" s="17">
        <v>20.2</v>
      </c>
      <c r="UW42" s="17">
        <v>19.5122</v>
      </c>
      <c r="UX42" s="17">
        <v>19.5122</v>
      </c>
      <c r="UY42" s="17">
        <v>0.68779999999999997</v>
      </c>
      <c r="UZ42" s="17">
        <v>5</v>
      </c>
      <c r="VA42" s="17">
        <v>4.9729999999999999</v>
      </c>
      <c r="VB42" s="17">
        <v>4.9729999999999999</v>
      </c>
      <c r="VC42" s="17">
        <v>2.7E-2</v>
      </c>
      <c r="VD42" s="17">
        <v>2.5</v>
      </c>
      <c r="VE42" s="17">
        <v>0</v>
      </c>
      <c r="VF42" s="17">
        <v>4.0350000000000001</v>
      </c>
      <c r="VG42" s="17">
        <v>-1.5349999999999999</v>
      </c>
      <c r="VH42" s="17">
        <v>1.3</v>
      </c>
      <c r="VI42" s="17">
        <v>1</v>
      </c>
      <c r="VJ42" s="17">
        <v>8.27</v>
      </c>
      <c r="VK42" s="17">
        <v>-6.97</v>
      </c>
      <c r="VL42" s="17">
        <v>0.6</v>
      </c>
      <c r="VM42" s="17">
        <v>0.6</v>
      </c>
      <c r="VN42" s="17">
        <v>0.6</v>
      </c>
      <c r="VO42" s="17">
        <v>0</v>
      </c>
      <c r="VP42" s="17">
        <v>85.5</v>
      </c>
      <c r="VQ42" s="17">
        <v>110.72261</v>
      </c>
      <c r="VR42" s="17">
        <v>117.393</v>
      </c>
      <c r="VS42" s="17">
        <v>-31.893000000000001</v>
      </c>
      <c r="VT42" s="17">
        <v>86.7</v>
      </c>
      <c r="VU42" s="17">
        <v>90.115020000000001</v>
      </c>
      <c r="VV42" s="17">
        <v>129.958</v>
      </c>
      <c r="VW42" s="17">
        <v>-43.258000000000003</v>
      </c>
      <c r="VX42" s="17">
        <v>1</v>
      </c>
      <c r="VY42" s="17">
        <v>0.51588000000000001</v>
      </c>
      <c r="VZ42" s="17">
        <v>6.0369999999999999</v>
      </c>
      <c r="WA42" s="17">
        <v>-5.0369999999999999</v>
      </c>
      <c r="WB42" s="17">
        <v>0.2</v>
      </c>
      <c r="WC42" s="17">
        <v>0</v>
      </c>
      <c r="WD42" s="17">
        <v>4.1879999999999997</v>
      </c>
      <c r="WE42" s="17">
        <v>-3.988</v>
      </c>
      <c r="WF42" s="17">
        <v>9.1999999999999993</v>
      </c>
      <c r="WG42" s="17">
        <v>8.6</v>
      </c>
      <c r="WH42" s="17">
        <v>8.6</v>
      </c>
      <c r="WI42" s="17">
        <v>0.6</v>
      </c>
      <c r="WJ42" s="17">
        <v>20</v>
      </c>
      <c r="WK42" s="17">
        <v>19.317070000000001</v>
      </c>
      <c r="WL42" s="17">
        <v>19.317070000000001</v>
      </c>
      <c r="WM42" s="17">
        <v>0.68293000000000004</v>
      </c>
      <c r="WN42" s="17"/>
      <c r="WO42" s="17"/>
      <c r="WP42" s="17"/>
      <c r="WQ42" s="17">
        <v>0</v>
      </c>
      <c r="WR42" s="17"/>
      <c r="WS42" s="17"/>
      <c r="WT42" s="17"/>
      <c r="WU42" s="17">
        <v>0</v>
      </c>
      <c r="WV42" s="17">
        <v>36.08</v>
      </c>
      <c r="WW42" s="17">
        <v>35</v>
      </c>
      <c r="WX42" s="17">
        <v>35</v>
      </c>
      <c r="WY42" s="17">
        <v>1.08</v>
      </c>
      <c r="WZ42" s="17">
        <v>28.5</v>
      </c>
      <c r="XA42" s="17">
        <v>29.184000000000001</v>
      </c>
      <c r="XB42" s="17">
        <v>29.184000000000001</v>
      </c>
      <c r="XC42" s="17">
        <v>-0.68400000000000005</v>
      </c>
      <c r="XD42" s="17">
        <v>3</v>
      </c>
      <c r="XE42" s="17">
        <v>2.8159999999999998</v>
      </c>
      <c r="XF42" s="17">
        <v>2.8159999999999998</v>
      </c>
      <c r="XG42" s="17">
        <v>0.184</v>
      </c>
      <c r="XH42" s="17">
        <v>15.5</v>
      </c>
      <c r="XI42" s="17">
        <v>14</v>
      </c>
      <c r="XJ42" s="17">
        <v>14</v>
      </c>
      <c r="XK42" s="17">
        <v>1.5</v>
      </c>
      <c r="XL42" s="17">
        <v>13.7</v>
      </c>
      <c r="XM42" s="17">
        <v>16.559999999999999</v>
      </c>
      <c r="XN42" s="17">
        <v>16.559999999999999</v>
      </c>
      <c r="XO42" s="17">
        <v>-2.86</v>
      </c>
      <c r="XP42" s="17">
        <v>7.04</v>
      </c>
      <c r="XQ42" s="17">
        <v>7.52</v>
      </c>
      <c r="XR42" s="17">
        <v>7.52</v>
      </c>
      <c r="XS42" s="17">
        <v>-0.48</v>
      </c>
    </row>
    <row r="43" spans="1:643" ht="24" customHeight="1" x14ac:dyDescent="0.25">
      <c r="A43" s="1"/>
      <c r="B43" s="16" t="s">
        <v>65</v>
      </c>
      <c r="C43" s="16" t="s">
        <v>740</v>
      </c>
      <c r="D43" s="17">
        <v>0.7</v>
      </c>
      <c r="E43" s="17">
        <v>1.02</v>
      </c>
      <c r="F43" s="17">
        <v>1.02</v>
      </c>
      <c r="G43" s="17">
        <v>-0.32</v>
      </c>
      <c r="H43" s="17">
        <v>1</v>
      </c>
      <c r="I43" s="17">
        <v>1.63</v>
      </c>
      <c r="J43" s="17">
        <v>1.63</v>
      </c>
      <c r="K43" s="17">
        <v>-0.63</v>
      </c>
      <c r="L43" s="17">
        <v>647.1</v>
      </c>
      <c r="M43" s="17">
        <v>649.77760999999998</v>
      </c>
      <c r="N43" s="17">
        <v>649.77760999999998</v>
      </c>
      <c r="O43" s="17">
        <v>-2.67761</v>
      </c>
      <c r="P43" s="17">
        <v>145.80000000000001</v>
      </c>
      <c r="Q43" s="17">
        <v>147.59345999999999</v>
      </c>
      <c r="R43" s="17">
        <v>147.59345999999999</v>
      </c>
      <c r="S43" s="17">
        <v>-1.7934600000000001</v>
      </c>
      <c r="T43" s="17"/>
      <c r="U43" s="17"/>
      <c r="V43" s="17"/>
      <c r="W43" s="17">
        <v>0</v>
      </c>
      <c r="X43" s="17"/>
      <c r="Y43" s="17"/>
      <c r="Z43" s="17"/>
      <c r="AA43" s="17">
        <v>0</v>
      </c>
      <c r="AB43" s="17">
        <v>90.1</v>
      </c>
      <c r="AC43" s="17">
        <v>92.226339999999993</v>
      </c>
      <c r="AD43" s="17">
        <v>92.226339999999993</v>
      </c>
      <c r="AE43" s="17">
        <v>-2.1263399999999999</v>
      </c>
      <c r="AF43" s="17">
        <v>240.4</v>
      </c>
      <c r="AG43" s="17">
        <v>240.14849000000001</v>
      </c>
      <c r="AH43" s="17">
        <v>246.98840000000001</v>
      </c>
      <c r="AI43" s="17">
        <v>-6.5884</v>
      </c>
      <c r="AJ43" s="17">
        <v>0</v>
      </c>
      <c r="AK43" s="17"/>
      <c r="AL43" s="17"/>
      <c r="AM43" s="17">
        <v>0</v>
      </c>
      <c r="AN43" s="17">
        <v>62.6</v>
      </c>
      <c r="AO43" s="17">
        <v>61.538460000000001</v>
      </c>
      <c r="AP43" s="17"/>
      <c r="AQ43" s="17">
        <v>62.6</v>
      </c>
      <c r="AR43" s="17">
        <v>154.6</v>
      </c>
      <c r="AS43" s="17">
        <v>170.56880000000001</v>
      </c>
      <c r="AT43" s="17">
        <v>134.87663000000001</v>
      </c>
      <c r="AU43" s="17">
        <v>19.723369999999999</v>
      </c>
      <c r="AV43" s="17">
        <v>154.6</v>
      </c>
      <c r="AW43" s="17">
        <v>170.56880000000001</v>
      </c>
      <c r="AX43" s="17">
        <v>134.87663000000001</v>
      </c>
      <c r="AY43" s="17">
        <v>19.723369999999999</v>
      </c>
      <c r="AZ43" s="17">
        <v>154.69999999999999</v>
      </c>
      <c r="BA43" s="17">
        <v>170.56880000000001</v>
      </c>
      <c r="BB43" s="17">
        <v>134.87663000000001</v>
      </c>
      <c r="BC43" s="17">
        <v>19.823370000000001</v>
      </c>
      <c r="BD43" s="17">
        <v>254</v>
      </c>
      <c r="BE43" s="17">
        <v>255.85319000000001</v>
      </c>
      <c r="BF43" s="17">
        <v>202.31495000000001</v>
      </c>
      <c r="BG43" s="17">
        <v>51.685049999999997</v>
      </c>
      <c r="BH43" s="17">
        <v>204.5</v>
      </c>
      <c r="BI43" s="17">
        <v>195.12200999999999</v>
      </c>
      <c r="BJ43" s="17">
        <v>195.12200999999999</v>
      </c>
      <c r="BK43" s="17">
        <v>9.3779900000000005</v>
      </c>
      <c r="BL43" s="17">
        <v>107.2</v>
      </c>
      <c r="BM43" s="17">
        <v>97.561000000000007</v>
      </c>
      <c r="BN43" s="17">
        <v>97.561000000000007</v>
      </c>
      <c r="BO43" s="17">
        <v>9.6389999999999993</v>
      </c>
      <c r="BP43" s="17">
        <v>561.6</v>
      </c>
      <c r="BQ43" s="17">
        <v>568.29854</v>
      </c>
      <c r="BR43" s="17">
        <v>568.29854</v>
      </c>
      <c r="BS43" s="17">
        <v>-6.6985400000000004</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164.5</v>
      </c>
      <c r="CO43" s="17">
        <v>164.70732000000001</v>
      </c>
      <c r="CP43" s="17">
        <v>164.70732000000001</v>
      </c>
      <c r="CQ43" s="17">
        <v>-0.20732</v>
      </c>
      <c r="CR43" s="17">
        <v>8</v>
      </c>
      <c r="CS43" s="17">
        <v>7.5928399999999998</v>
      </c>
      <c r="CT43" s="17">
        <v>7.5928399999999998</v>
      </c>
      <c r="CU43" s="17">
        <v>0.40716000000000002</v>
      </c>
      <c r="CV43" s="17">
        <v>2.2999999999999998</v>
      </c>
      <c r="CW43" s="17">
        <v>4.1677999999999997</v>
      </c>
      <c r="CX43" s="17">
        <v>4.1677999999999997</v>
      </c>
      <c r="CY43" s="17">
        <v>-1.8677999999999999</v>
      </c>
      <c r="CZ43" s="17">
        <v>0</v>
      </c>
      <c r="DA43" s="17">
        <v>0</v>
      </c>
      <c r="DB43" s="17">
        <v>0</v>
      </c>
      <c r="DC43" s="17">
        <v>0</v>
      </c>
      <c r="DD43" s="17">
        <v>6.1</v>
      </c>
      <c r="DE43" s="17">
        <v>2.7514799999999999</v>
      </c>
      <c r="DF43" s="17">
        <v>6.8787000000000003</v>
      </c>
      <c r="DG43" s="17">
        <v>-0.77869999999999995</v>
      </c>
      <c r="DH43" s="17"/>
      <c r="DI43" s="17"/>
      <c r="DJ43" s="17"/>
      <c r="DK43" s="17">
        <v>0</v>
      </c>
      <c r="DL43" s="17">
        <v>141.69999999999999</v>
      </c>
      <c r="DM43" s="17">
        <v>143</v>
      </c>
      <c r="DN43" s="17">
        <v>143</v>
      </c>
      <c r="DO43" s="17">
        <v>-1.3</v>
      </c>
      <c r="DP43" s="17">
        <v>5.7</v>
      </c>
      <c r="DQ43" s="17"/>
      <c r="DR43" s="17">
        <v>8.9130000000000003</v>
      </c>
      <c r="DS43" s="17">
        <v>-3.2130000000000001</v>
      </c>
      <c r="DT43" s="17"/>
      <c r="DU43" s="17"/>
      <c r="DV43" s="17"/>
      <c r="DW43" s="17">
        <v>0</v>
      </c>
      <c r="DX43" s="17"/>
      <c r="DY43" s="17"/>
      <c r="DZ43" s="17"/>
      <c r="EA43" s="17">
        <v>0</v>
      </c>
      <c r="EB43" s="17"/>
      <c r="EC43" s="17"/>
      <c r="ED43" s="17">
        <v>0</v>
      </c>
      <c r="EE43" s="17">
        <v>0</v>
      </c>
      <c r="EF43" s="17">
        <v>110.8</v>
      </c>
      <c r="EG43" s="17">
        <v>112.90537</v>
      </c>
      <c r="EH43" s="17">
        <v>112.90537</v>
      </c>
      <c r="EI43" s="17">
        <v>-2.1053700000000002</v>
      </c>
      <c r="EJ43" s="17">
        <v>133.80000000000001</v>
      </c>
      <c r="EK43" s="17">
        <v>131.26799</v>
      </c>
      <c r="EL43" s="17">
        <v>131.26799</v>
      </c>
      <c r="EM43" s="17">
        <v>2.5320100000000001</v>
      </c>
      <c r="EN43" s="17"/>
      <c r="EO43" s="17"/>
      <c r="EP43" s="17"/>
      <c r="EQ43" s="17">
        <v>0</v>
      </c>
      <c r="ER43" s="17">
        <v>0</v>
      </c>
      <c r="ES43" s="17"/>
      <c r="ET43" s="17">
        <v>0</v>
      </c>
      <c r="EU43" s="17">
        <v>0</v>
      </c>
      <c r="EV43" s="17"/>
      <c r="EW43" s="17"/>
      <c r="EX43" s="17"/>
      <c r="EY43" s="17">
        <v>0</v>
      </c>
      <c r="EZ43" s="17">
        <v>6.5138299999999996</v>
      </c>
      <c r="FA43" s="17">
        <v>6.39</v>
      </c>
      <c r="FB43" s="17">
        <v>6.39</v>
      </c>
      <c r="FC43" s="17">
        <v>0.12383</v>
      </c>
      <c r="FD43" s="17">
        <v>459.41609</v>
      </c>
      <c r="FE43" s="17">
        <v>458.87804999999997</v>
      </c>
      <c r="FF43" s="17">
        <v>451.03415000000001</v>
      </c>
      <c r="FG43" s="17">
        <v>8.3819400000000002</v>
      </c>
      <c r="FH43" s="17">
        <v>24.4</v>
      </c>
      <c r="FI43" s="17">
        <v>67.508110000000002</v>
      </c>
      <c r="FJ43" s="17">
        <v>81.173749999999998</v>
      </c>
      <c r="FK43" s="17">
        <v>-56.77375</v>
      </c>
      <c r="FL43" s="17">
        <v>0</v>
      </c>
      <c r="FM43" s="17"/>
      <c r="FN43" s="17">
        <v>148.62634</v>
      </c>
      <c r="FO43" s="17">
        <v>-148.62634</v>
      </c>
      <c r="FP43" s="17">
        <v>0</v>
      </c>
      <c r="FQ43" s="17"/>
      <c r="FR43" s="17">
        <v>41.498959999999997</v>
      </c>
      <c r="FS43" s="17">
        <v>-41.498959999999997</v>
      </c>
      <c r="FT43" s="17">
        <v>18.5</v>
      </c>
      <c r="FU43" s="17">
        <v>19.28585</v>
      </c>
      <c r="FV43" s="17">
        <v>19.28585</v>
      </c>
      <c r="FW43" s="17">
        <v>-0.78585000000000005</v>
      </c>
      <c r="FX43" s="17">
        <v>0</v>
      </c>
      <c r="FY43" s="17"/>
      <c r="FZ43" s="17">
        <v>19.21951</v>
      </c>
      <c r="GA43" s="17">
        <v>-19.21951</v>
      </c>
      <c r="GB43" s="17">
        <v>87.9</v>
      </c>
      <c r="GC43" s="17">
        <v>87.657560000000004</v>
      </c>
      <c r="GD43" s="17">
        <v>87.657560000000004</v>
      </c>
      <c r="GE43" s="17">
        <v>0.24243999999999999</v>
      </c>
      <c r="GF43" s="17">
        <v>176.2</v>
      </c>
      <c r="GG43" s="17">
        <v>181.66672</v>
      </c>
      <c r="GH43" s="17">
        <v>171.45089999999999</v>
      </c>
      <c r="GI43" s="17">
        <v>4.7491000000000003</v>
      </c>
      <c r="GJ43" s="17">
        <v>176.7</v>
      </c>
      <c r="GK43" s="17">
        <v>181.66672</v>
      </c>
      <c r="GL43" s="17">
        <v>171.45089999999999</v>
      </c>
      <c r="GM43" s="17">
        <v>5.2491000000000003</v>
      </c>
      <c r="GN43" s="17">
        <v>182.3</v>
      </c>
      <c r="GO43" s="17">
        <v>181.66672</v>
      </c>
      <c r="GP43" s="17">
        <v>171.45089999999999</v>
      </c>
      <c r="GQ43" s="17">
        <v>10.8491</v>
      </c>
      <c r="GR43" s="17">
        <v>108.3</v>
      </c>
      <c r="GS43" s="17">
        <v>110.91316999999999</v>
      </c>
      <c r="GT43" s="17">
        <v>110.91316999999999</v>
      </c>
      <c r="GU43" s="17">
        <v>-2.6131700000000002</v>
      </c>
      <c r="GV43" s="17"/>
      <c r="GW43" s="17"/>
      <c r="GX43" s="17"/>
      <c r="GY43" s="17">
        <v>0</v>
      </c>
      <c r="GZ43" s="17">
        <v>3</v>
      </c>
      <c r="HA43" s="17">
        <v>2.9556100000000001</v>
      </c>
      <c r="HB43" s="17">
        <v>2.9556100000000001</v>
      </c>
      <c r="HC43" s="17">
        <v>4.4389999999999999E-2</v>
      </c>
      <c r="HD43" s="17">
        <v>44.7</v>
      </c>
      <c r="HE43" s="17">
        <v>47.26634</v>
      </c>
      <c r="HF43" s="17">
        <v>47.26634</v>
      </c>
      <c r="HG43" s="17">
        <v>-2.5663399999999998</v>
      </c>
      <c r="HH43" s="17"/>
      <c r="HI43" s="17"/>
      <c r="HJ43" s="17"/>
      <c r="HK43" s="17">
        <v>0</v>
      </c>
      <c r="HL43" s="17">
        <v>3.8</v>
      </c>
      <c r="HM43" s="17">
        <v>4.0998900000000003</v>
      </c>
      <c r="HN43" s="17">
        <v>4.0998900000000003</v>
      </c>
      <c r="HO43" s="17">
        <v>-0.29988999999999999</v>
      </c>
      <c r="HP43" s="17">
        <v>29.6</v>
      </c>
      <c r="HQ43" s="17">
        <v>30.294039999999999</v>
      </c>
      <c r="HR43" s="17">
        <v>30.294039999999999</v>
      </c>
      <c r="HS43" s="17">
        <v>-0.69403999999999999</v>
      </c>
      <c r="HT43" s="17">
        <v>173.6</v>
      </c>
      <c r="HU43" s="17">
        <v>171.54185000000001</v>
      </c>
      <c r="HV43" s="17">
        <v>171.54185000000001</v>
      </c>
      <c r="HW43" s="17">
        <v>2.0581499999999999</v>
      </c>
      <c r="HX43" s="17">
        <v>93.8</v>
      </c>
      <c r="HY43" s="17">
        <v>95.918049999999994</v>
      </c>
      <c r="HZ43" s="17">
        <v>95.918049999999994</v>
      </c>
      <c r="IA43" s="17">
        <v>-2.1180500000000002</v>
      </c>
      <c r="IB43" s="17">
        <v>25.2</v>
      </c>
      <c r="IC43" s="17">
        <v>25.641030000000001</v>
      </c>
      <c r="ID43" s="17"/>
      <c r="IE43" s="17">
        <v>25.2</v>
      </c>
      <c r="IF43" s="17"/>
      <c r="IG43" s="17"/>
      <c r="IH43" s="17"/>
      <c r="II43" s="17">
        <v>0</v>
      </c>
      <c r="IJ43" s="17">
        <v>24.8</v>
      </c>
      <c r="IK43" s="17">
        <v>44.358969999999999</v>
      </c>
      <c r="IL43" s="17">
        <v>48.41648</v>
      </c>
      <c r="IM43" s="17">
        <v>-23.616479999999999</v>
      </c>
      <c r="IN43" s="17"/>
      <c r="IO43" s="17"/>
      <c r="IP43" s="17"/>
      <c r="IQ43" s="17">
        <v>0</v>
      </c>
      <c r="IR43" s="17"/>
      <c r="IS43" s="17"/>
      <c r="IT43" s="17"/>
      <c r="IU43" s="17">
        <v>0</v>
      </c>
      <c r="IV43" s="17"/>
      <c r="IW43" s="17"/>
      <c r="IX43" s="17"/>
      <c r="IY43" s="17">
        <v>0</v>
      </c>
      <c r="IZ43" s="17">
        <v>86.6</v>
      </c>
      <c r="JA43" s="17">
        <v>89.349029999999999</v>
      </c>
      <c r="JB43" s="17">
        <v>133.35676000000001</v>
      </c>
      <c r="JC43" s="17">
        <v>-46.75676</v>
      </c>
      <c r="JD43" s="17">
        <v>169.8</v>
      </c>
      <c r="JE43" s="17">
        <v>159.99996999999999</v>
      </c>
      <c r="JF43" s="17">
        <v>165.01479</v>
      </c>
      <c r="JG43" s="17">
        <v>4.7852100000000002</v>
      </c>
      <c r="JH43" s="17">
        <v>161.69999999999999</v>
      </c>
      <c r="JI43" s="17">
        <v>159.99996999999999</v>
      </c>
      <c r="JJ43" s="17">
        <v>165.01479</v>
      </c>
      <c r="JK43" s="17">
        <v>-3.3147899999999999</v>
      </c>
      <c r="JL43" s="17">
        <v>0</v>
      </c>
      <c r="JM43" s="17"/>
      <c r="JN43" s="17">
        <v>0</v>
      </c>
      <c r="JO43" s="17">
        <v>0</v>
      </c>
      <c r="JP43" s="17">
        <v>163.5</v>
      </c>
      <c r="JQ43" s="17">
        <v>159.99996999999999</v>
      </c>
      <c r="JR43" s="17">
        <v>165.01479</v>
      </c>
      <c r="JS43" s="17">
        <v>-1.5147900000000001</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113.8</v>
      </c>
      <c r="KO43" s="17">
        <v>114.11063</v>
      </c>
      <c r="KP43" s="17">
        <v>114.11063</v>
      </c>
      <c r="KQ43" s="17">
        <v>-0.31063000000000002</v>
      </c>
      <c r="KR43" s="17"/>
      <c r="KS43" s="17"/>
      <c r="KT43" s="17"/>
      <c r="KU43" s="17">
        <v>0</v>
      </c>
      <c r="KV43" s="17"/>
      <c r="KW43" s="17"/>
      <c r="KX43" s="17"/>
      <c r="KY43" s="17">
        <v>0</v>
      </c>
      <c r="KZ43" s="17"/>
      <c r="LA43" s="17"/>
      <c r="LB43" s="17">
        <v>3.5488499999999998</v>
      </c>
      <c r="LC43" s="17">
        <v>-3.5488499999999998</v>
      </c>
      <c r="LD43" s="17">
        <v>180.5</v>
      </c>
      <c r="LE43" s="17">
        <v>185.85205999999999</v>
      </c>
      <c r="LF43" s="17">
        <v>191.70572000000001</v>
      </c>
      <c r="LG43" s="17">
        <v>-11.205719999999999</v>
      </c>
      <c r="LH43" s="17">
        <v>129.5</v>
      </c>
      <c r="LI43" s="17">
        <v>133.67995999999999</v>
      </c>
      <c r="LJ43" s="17">
        <v>133.67995999999999</v>
      </c>
      <c r="LK43" s="17">
        <v>-4.1799600000000003</v>
      </c>
      <c r="LL43" s="17">
        <v>62.9</v>
      </c>
      <c r="LM43" s="17">
        <v>67.461460000000002</v>
      </c>
      <c r="LN43" s="17">
        <v>67.461460000000002</v>
      </c>
      <c r="LO43" s="17">
        <v>-4.5614600000000003</v>
      </c>
      <c r="LP43" s="17">
        <v>78.2</v>
      </c>
      <c r="LQ43" s="17">
        <v>78.567999999999998</v>
      </c>
      <c r="LR43" s="17">
        <v>78.567999999999998</v>
      </c>
      <c r="LS43" s="17">
        <v>-0.36799999999999999</v>
      </c>
      <c r="LT43" s="17">
        <v>30.1</v>
      </c>
      <c r="LU43" s="17">
        <v>30.097560000000001</v>
      </c>
      <c r="LV43" s="17">
        <v>30.097560000000001</v>
      </c>
      <c r="LW43" s="17">
        <v>2.4399999999999999E-3</v>
      </c>
      <c r="LX43" s="17"/>
      <c r="LY43" s="17"/>
      <c r="LZ43" s="17"/>
      <c r="MA43" s="17">
        <v>0</v>
      </c>
      <c r="MB43" s="17">
        <v>0</v>
      </c>
      <c r="MC43" s="17">
        <v>0</v>
      </c>
      <c r="MD43" s="17">
        <v>0</v>
      </c>
      <c r="ME43" s="17">
        <v>0</v>
      </c>
      <c r="MF43" s="17"/>
      <c r="MG43" s="17"/>
      <c r="MH43" s="17"/>
      <c r="MI43" s="17">
        <v>0</v>
      </c>
      <c r="MJ43" s="17"/>
      <c r="MK43" s="17"/>
      <c r="ML43" s="17"/>
      <c r="MM43" s="17">
        <v>0</v>
      </c>
      <c r="MN43" s="17">
        <v>103.5</v>
      </c>
      <c r="MO43" s="17">
        <v>104</v>
      </c>
      <c r="MP43" s="17">
        <v>104</v>
      </c>
      <c r="MQ43" s="17">
        <v>-0.5</v>
      </c>
      <c r="MR43" s="17"/>
      <c r="MS43" s="17"/>
      <c r="MT43" s="17"/>
      <c r="MU43" s="17">
        <v>0</v>
      </c>
      <c r="MV43" s="17">
        <v>0</v>
      </c>
      <c r="MW43" s="17">
        <v>0</v>
      </c>
      <c r="MX43" s="17"/>
      <c r="MY43" s="17">
        <v>0</v>
      </c>
      <c r="MZ43" s="17"/>
      <c r="NA43" s="17"/>
      <c r="NB43" s="17"/>
      <c r="NC43" s="17">
        <v>0</v>
      </c>
      <c r="ND43" s="17"/>
      <c r="NE43" s="17"/>
      <c r="NF43" s="17"/>
      <c r="NG43" s="17">
        <v>0</v>
      </c>
      <c r="NH43" s="17"/>
      <c r="NI43" s="17"/>
      <c r="NJ43" s="17"/>
      <c r="NK43" s="17">
        <v>0</v>
      </c>
      <c r="NL43" s="17"/>
      <c r="NM43" s="17"/>
      <c r="NN43" s="17"/>
      <c r="NO43" s="17">
        <v>0</v>
      </c>
      <c r="NP43" s="17">
        <v>185.6</v>
      </c>
      <c r="NQ43" s="17">
        <v>144.27350000000001</v>
      </c>
      <c r="NR43" s="17">
        <v>144.27350000000001</v>
      </c>
      <c r="NS43" s="17">
        <v>41.326500000000003</v>
      </c>
      <c r="NT43" s="17">
        <v>99.6</v>
      </c>
      <c r="NU43" s="17">
        <v>72.136750000000006</v>
      </c>
      <c r="NV43" s="17">
        <v>72.136750000000006</v>
      </c>
      <c r="NW43" s="17">
        <v>27.463249999999999</v>
      </c>
      <c r="NX43" s="17">
        <v>0</v>
      </c>
      <c r="NY43" s="17">
        <v>7.4999999999999997E-2</v>
      </c>
      <c r="NZ43" s="17">
        <v>7.4999999999999997E-2</v>
      </c>
      <c r="OA43" s="17">
        <v>-7.4999999999999997E-2</v>
      </c>
      <c r="OB43" s="17">
        <v>64.5</v>
      </c>
      <c r="OC43" s="17">
        <v>67.099999999999994</v>
      </c>
      <c r="OD43" s="17">
        <v>70.986999999999995</v>
      </c>
      <c r="OE43" s="17">
        <v>-6.4870000000000001</v>
      </c>
      <c r="OF43" s="17">
        <v>5.2</v>
      </c>
      <c r="OG43" s="17">
        <v>24.87</v>
      </c>
      <c r="OH43" s="17">
        <v>17.96</v>
      </c>
      <c r="OI43" s="17">
        <v>-12.76</v>
      </c>
      <c r="OJ43" s="17">
        <v>2</v>
      </c>
      <c r="OK43" s="17">
        <v>3.5939999999999999</v>
      </c>
      <c r="OL43" s="17">
        <v>3.5939999999999999</v>
      </c>
      <c r="OM43" s="17">
        <v>-1.5940000000000001</v>
      </c>
      <c r="ON43" s="17">
        <v>0</v>
      </c>
      <c r="OO43" s="17">
        <v>0</v>
      </c>
      <c r="OP43" s="17">
        <v>0</v>
      </c>
      <c r="OQ43" s="17">
        <v>0</v>
      </c>
      <c r="OR43" s="17">
        <v>20</v>
      </c>
      <c r="OS43" s="17"/>
      <c r="OT43" s="17">
        <v>17.560980000000001</v>
      </c>
      <c r="OU43" s="17">
        <v>2.4390200000000002</v>
      </c>
      <c r="OV43" s="17">
        <v>9.9</v>
      </c>
      <c r="OW43" s="17">
        <v>9.9830000000000005</v>
      </c>
      <c r="OX43" s="17">
        <v>9.9830000000000005</v>
      </c>
      <c r="OY43" s="17">
        <v>-8.3000000000000004E-2</v>
      </c>
      <c r="OZ43" s="17">
        <v>5.5</v>
      </c>
      <c r="PA43" s="17">
        <v>5.67</v>
      </c>
      <c r="PB43" s="17">
        <v>5.67</v>
      </c>
      <c r="PC43" s="17">
        <v>-0.17</v>
      </c>
      <c r="PD43" s="17">
        <v>3.6</v>
      </c>
      <c r="PE43" s="17">
        <v>3.6</v>
      </c>
      <c r="PF43" s="17">
        <v>3.6</v>
      </c>
      <c r="PG43" s="17">
        <v>0</v>
      </c>
      <c r="PH43" s="17">
        <v>2.7</v>
      </c>
      <c r="PI43" s="17">
        <v>4.5</v>
      </c>
      <c r="PJ43" s="17">
        <v>4.5</v>
      </c>
      <c r="PK43" s="17">
        <v>-1.8</v>
      </c>
      <c r="PL43" s="17">
        <v>20.100000000000001</v>
      </c>
      <c r="PM43" s="17">
        <v>19.5122</v>
      </c>
      <c r="PN43" s="17">
        <v>19.5122</v>
      </c>
      <c r="PO43" s="17">
        <v>0.58779999999999999</v>
      </c>
      <c r="PP43" s="17">
        <v>19.899999999999999</v>
      </c>
      <c r="PQ43" s="17">
        <v>19.5122</v>
      </c>
      <c r="PR43" s="17">
        <v>19.5122</v>
      </c>
      <c r="PS43" s="17">
        <v>0.38779999999999998</v>
      </c>
      <c r="PT43" s="17">
        <v>18.8</v>
      </c>
      <c r="PU43" s="17">
        <v>17.560980000000001</v>
      </c>
      <c r="PV43" s="17">
        <v>17.560980000000001</v>
      </c>
      <c r="PW43" s="17">
        <v>1.23902</v>
      </c>
      <c r="PX43" s="17">
        <v>3.7</v>
      </c>
      <c r="PY43" s="17"/>
      <c r="PZ43" s="17">
        <v>3.4</v>
      </c>
      <c r="QA43" s="17">
        <v>0.3</v>
      </c>
      <c r="QB43" s="17">
        <v>18.7</v>
      </c>
      <c r="QC43" s="17">
        <v>18.341460000000001</v>
      </c>
      <c r="QD43" s="17">
        <v>18.341460000000001</v>
      </c>
      <c r="QE43" s="17">
        <v>0.35854000000000003</v>
      </c>
      <c r="QF43" s="17">
        <v>0.2</v>
      </c>
      <c r="QG43" s="17">
        <v>0</v>
      </c>
      <c r="QH43" s="17">
        <v>0.33200000000000002</v>
      </c>
      <c r="QI43" s="17">
        <v>-0.13200000000000001</v>
      </c>
      <c r="QJ43" s="17">
        <v>0.1</v>
      </c>
      <c r="QK43" s="17">
        <v>0.1</v>
      </c>
      <c r="QL43" s="17">
        <v>0.44800000000000001</v>
      </c>
      <c r="QM43" s="17">
        <v>-0.34799999999999998</v>
      </c>
      <c r="QN43" s="17">
        <v>9.1</v>
      </c>
      <c r="QO43" s="17">
        <v>18.2</v>
      </c>
      <c r="QP43" s="17">
        <v>17.965</v>
      </c>
      <c r="QQ43" s="17">
        <v>-8.8650000000000002</v>
      </c>
      <c r="QR43" s="17">
        <v>29.1</v>
      </c>
      <c r="QS43" s="17">
        <v>61.5</v>
      </c>
      <c r="QT43" s="17">
        <v>59.463000000000001</v>
      </c>
      <c r="QU43" s="17">
        <v>-30.363</v>
      </c>
      <c r="QV43" s="17">
        <v>4.7</v>
      </c>
      <c r="QW43" s="17">
        <v>3</v>
      </c>
      <c r="QX43" s="17">
        <v>3</v>
      </c>
      <c r="QY43" s="17">
        <v>1.7</v>
      </c>
      <c r="QZ43" s="17">
        <v>2.2000000000000002</v>
      </c>
      <c r="RA43" s="17">
        <v>2.4</v>
      </c>
      <c r="RB43" s="17">
        <v>2.4</v>
      </c>
      <c r="RC43" s="17">
        <v>-0.2</v>
      </c>
      <c r="RD43" s="17">
        <v>2.4</v>
      </c>
      <c r="RE43" s="17">
        <v>2.4</v>
      </c>
      <c r="RF43" s="17">
        <v>2.4</v>
      </c>
      <c r="RG43" s="17">
        <v>0</v>
      </c>
      <c r="RH43" s="17">
        <v>2.8</v>
      </c>
      <c r="RI43" s="17">
        <v>1.45</v>
      </c>
      <c r="RJ43" s="17">
        <v>1.45</v>
      </c>
      <c r="RK43" s="17">
        <v>1.35</v>
      </c>
      <c r="RL43" s="17">
        <v>0.5</v>
      </c>
      <c r="RM43" s="17">
        <v>0</v>
      </c>
      <c r="RN43" s="17">
        <v>1.5620000000000001</v>
      </c>
      <c r="RO43" s="17">
        <v>-1.0620000000000001</v>
      </c>
      <c r="RP43" s="17">
        <v>3</v>
      </c>
      <c r="RQ43" s="17">
        <v>3.3809999999999998</v>
      </c>
      <c r="RR43" s="17">
        <v>3.3809999999999998</v>
      </c>
      <c r="RS43" s="17">
        <v>-0.38100000000000001</v>
      </c>
      <c r="RT43" s="17">
        <v>20.3</v>
      </c>
      <c r="RU43" s="17">
        <v>19.869240000000001</v>
      </c>
      <c r="RV43" s="17">
        <v>19.869240000000001</v>
      </c>
      <c r="RW43" s="17">
        <v>0.43075999999999998</v>
      </c>
      <c r="RX43" s="17">
        <v>2.1</v>
      </c>
      <c r="RY43" s="17">
        <v>2</v>
      </c>
      <c r="RZ43" s="17">
        <v>2</v>
      </c>
      <c r="SA43" s="17">
        <v>0.1</v>
      </c>
      <c r="SB43" s="17">
        <v>0.3</v>
      </c>
      <c r="SC43" s="17"/>
      <c r="SD43" s="17">
        <v>0.7</v>
      </c>
      <c r="SE43" s="17">
        <v>-0.4</v>
      </c>
      <c r="SF43" s="17">
        <v>19.8</v>
      </c>
      <c r="SG43" s="17">
        <v>19.21951</v>
      </c>
      <c r="SH43" s="17">
        <v>19.21951</v>
      </c>
      <c r="SI43" s="17">
        <v>0.58048999999999995</v>
      </c>
      <c r="SJ43" s="17">
        <v>12.6</v>
      </c>
      <c r="SK43" s="17">
        <v>12.195119999999999</v>
      </c>
      <c r="SL43" s="17">
        <v>12.195119999999999</v>
      </c>
      <c r="SM43" s="17">
        <v>0.40488000000000002</v>
      </c>
      <c r="SN43" s="17">
        <v>20.100000000000001</v>
      </c>
      <c r="SO43" s="17">
        <v>19.5122</v>
      </c>
      <c r="SP43" s="17">
        <v>19.5122</v>
      </c>
      <c r="SQ43" s="17">
        <v>0.58779999999999999</v>
      </c>
      <c r="SR43" s="17">
        <v>20.2</v>
      </c>
      <c r="SS43" s="17">
        <v>19.5122</v>
      </c>
      <c r="ST43" s="17">
        <v>19.5122</v>
      </c>
      <c r="SU43" s="17">
        <v>0.68779999999999997</v>
      </c>
      <c r="SV43" s="17">
        <v>20</v>
      </c>
      <c r="SW43" s="17">
        <v>19.317070000000001</v>
      </c>
      <c r="SX43" s="17">
        <v>19.317070000000001</v>
      </c>
      <c r="SY43" s="17">
        <v>0.68293000000000004</v>
      </c>
      <c r="SZ43" s="17">
        <v>7.4</v>
      </c>
      <c r="TA43" s="17">
        <v>8</v>
      </c>
      <c r="TB43" s="17">
        <v>8.3979999999999997</v>
      </c>
      <c r="TC43" s="17">
        <v>-0.998</v>
      </c>
      <c r="TD43" s="17">
        <v>56.4</v>
      </c>
      <c r="TE43" s="17">
        <v>58.77</v>
      </c>
      <c r="TF43" s="17">
        <v>48.768999999999998</v>
      </c>
      <c r="TG43" s="17">
        <v>7.6310000000000002</v>
      </c>
      <c r="TH43" s="17">
        <v>0</v>
      </c>
      <c r="TI43" s="17">
        <v>0</v>
      </c>
      <c r="TJ43" s="17">
        <v>0.56599999999999995</v>
      </c>
      <c r="TK43" s="17">
        <v>-0.56599999999999995</v>
      </c>
      <c r="TL43" s="17">
        <v>90.3</v>
      </c>
      <c r="TM43" s="17">
        <v>53.435020000000002</v>
      </c>
      <c r="TN43" s="17">
        <v>73.36</v>
      </c>
      <c r="TO43" s="17">
        <v>16.940000000000001</v>
      </c>
      <c r="TP43" s="17">
        <v>87.1</v>
      </c>
      <c r="TQ43" s="17">
        <v>67.731920000000002</v>
      </c>
      <c r="TR43" s="17">
        <v>66.319999999999993</v>
      </c>
      <c r="TS43" s="17">
        <v>20.78</v>
      </c>
      <c r="TT43" s="17">
        <v>4.0999999999999996</v>
      </c>
      <c r="TU43" s="17">
        <v>6.1</v>
      </c>
      <c r="TV43" s="17">
        <v>5.6</v>
      </c>
      <c r="TW43" s="17">
        <v>-1.5</v>
      </c>
      <c r="TX43" s="17">
        <v>13.7</v>
      </c>
      <c r="TY43" s="17">
        <v>6.2</v>
      </c>
      <c r="TZ43" s="17">
        <v>4.79</v>
      </c>
      <c r="UA43" s="17">
        <v>8.91</v>
      </c>
      <c r="UB43" s="17">
        <v>21</v>
      </c>
      <c r="UC43" s="17">
        <v>19.510000000000002</v>
      </c>
      <c r="UD43" s="17">
        <v>19.5122</v>
      </c>
      <c r="UE43" s="17">
        <v>1.4878</v>
      </c>
      <c r="UF43" s="17">
        <v>8.3000000000000007</v>
      </c>
      <c r="UG43" s="17">
        <v>8</v>
      </c>
      <c r="UH43" s="17">
        <v>8</v>
      </c>
      <c r="UI43" s="17">
        <v>0.3</v>
      </c>
      <c r="UJ43" s="17">
        <v>1.4</v>
      </c>
      <c r="UK43" s="17"/>
      <c r="UL43" s="17"/>
      <c r="UM43" s="17">
        <v>1.4</v>
      </c>
      <c r="UN43" s="17">
        <v>20.399999999999999</v>
      </c>
      <c r="UO43" s="17">
        <v>19.5122</v>
      </c>
      <c r="UP43" s="17">
        <v>19.5122</v>
      </c>
      <c r="UQ43" s="17">
        <v>0.88780000000000003</v>
      </c>
      <c r="UR43" s="17">
        <v>20.399999999999999</v>
      </c>
      <c r="US43" s="17">
        <v>19.5122</v>
      </c>
      <c r="UT43" s="17">
        <v>19.5122</v>
      </c>
      <c r="UU43" s="17">
        <v>0.88780000000000003</v>
      </c>
      <c r="UV43" s="17">
        <v>20.2</v>
      </c>
      <c r="UW43" s="17">
        <v>19.5122</v>
      </c>
      <c r="UX43" s="17">
        <v>19.5122</v>
      </c>
      <c r="UY43" s="17">
        <v>0.68779999999999997</v>
      </c>
      <c r="UZ43" s="17">
        <v>3.7</v>
      </c>
      <c r="VA43" s="17">
        <v>4.8490000000000002</v>
      </c>
      <c r="VB43" s="17">
        <v>4.8490000000000002</v>
      </c>
      <c r="VC43" s="17">
        <v>-1.149</v>
      </c>
      <c r="VD43" s="17">
        <v>2.9</v>
      </c>
      <c r="VE43" s="17">
        <v>0</v>
      </c>
      <c r="VF43" s="17">
        <v>1.603</v>
      </c>
      <c r="VG43" s="17">
        <v>1.2969999999999999</v>
      </c>
      <c r="VH43" s="17">
        <v>1</v>
      </c>
      <c r="VI43" s="17">
        <v>0</v>
      </c>
      <c r="VJ43" s="17">
        <v>5.59</v>
      </c>
      <c r="VK43" s="17">
        <v>-4.59</v>
      </c>
      <c r="VL43" s="17">
        <v>0.6</v>
      </c>
      <c r="VM43" s="17">
        <v>0.6</v>
      </c>
      <c r="VN43" s="17">
        <v>0.6</v>
      </c>
      <c r="VO43" s="17">
        <v>0</v>
      </c>
      <c r="VP43" s="17">
        <v>67.2</v>
      </c>
      <c r="VQ43" s="17">
        <v>110.44643000000001</v>
      </c>
      <c r="VR43" s="17">
        <v>117.94499999999999</v>
      </c>
      <c r="VS43" s="17">
        <v>-50.744999999999997</v>
      </c>
      <c r="VT43" s="17">
        <v>54.8</v>
      </c>
      <c r="VU43" s="17">
        <v>101.88771</v>
      </c>
      <c r="VV43" s="17">
        <v>128.79400000000001</v>
      </c>
      <c r="VW43" s="17">
        <v>-73.994</v>
      </c>
      <c r="VX43" s="17">
        <v>1</v>
      </c>
      <c r="VY43" s="17">
        <v>0.11803</v>
      </c>
      <c r="VZ43" s="17">
        <v>6.3070000000000004</v>
      </c>
      <c r="WA43" s="17">
        <v>-5.3070000000000004</v>
      </c>
      <c r="WB43" s="17">
        <v>0.2</v>
      </c>
      <c r="WC43" s="17">
        <v>0</v>
      </c>
      <c r="WD43" s="17">
        <v>2.403</v>
      </c>
      <c r="WE43" s="17">
        <v>-2.2029999999999998</v>
      </c>
      <c r="WF43" s="17">
        <v>9.1999999999999993</v>
      </c>
      <c r="WG43" s="17">
        <v>8.6</v>
      </c>
      <c r="WH43" s="17">
        <v>8.6</v>
      </c>
      <c r="WI43" s="17">
        <v>0.6</v>
      </c>
      <c r="WJ43" s="17">
        <v>20</v>
      </c>
      <c r="WK43" s="17">
        <v>19.317070000000001</v>
      </c>
      <c r="WL43" s="17">
        <v>19.317070000000001</v>
      </c>
      <c r="WM43" s="17">
        <v>0.68293000000000004</v>
      </c>
      <c r="WN43" s="17"/>
      <c r="WO43" s="17"/>
      <c r="WP43" s="17"/>
      <c r="WQ43" s="17">
        <v>0</v>
      </c>
      <c r="WR43" s="17"/>
      <c r="WS43" s="17"/>
      <c r="WT43" s="17"/>
      <c r="WU43" s="17">
        <v>0</v>
      </c>
      <c r="WV43" s="17">
        <v>36.18</v>
      </c>
      <c r="WW43" s="17">
        <v>35</v>
      </c>
      <c r="WX43" s="17">
        <v>35</v>
      </c>
      <c r="WY43" s="17">
        <v>1.18</v>
      </c>
      <c r="WZ43" s="17">
        <v>28.6</v>
      </c>
      <c r="XA43" s="17">
        <v>29.184000000000001</v>
      </c>
      <c r="XB43" s="17">
        <v>29.184000000000001</v>
      </c>
      <c r="XC43" s="17">
        <v>-0.58399999999999996</v>
      </c>
      <c r="XD43" s="17">
        <v>3.2</v>
      </c>
      <c r="XE43" s="17">
        <v>2.8159999999999998</v>
      </c>
      <c r="XF43" s="17">
        <v>2.8159999999999998</v>
      </c>
      <c r="XG43" s="17">
        <v>0.38400000000000001</v>
      </c>
      <c r="XH43" s="17">
        <v>13.5</v>
      </c>
      <c r="XI43" s="17">
        <v>14</v>
      </c>
      <c r="XJ43" s="17">
        <v>14</v>
      </c>
      <c r="XK43" s="17">
        <v>-0.5</v>
      </c>
      <c r="XL43" s="17">
        <v>13.8</v>
      </c>
      <c r="XM43" s="17">
        <v>16.559999999999999</v>
      </c>
      <c r="XN43" s="17">
        <v>16.559999999999999</v>
      </c>
      <c r="XO43" s="17">
        <v>-2.76</v>
      </c>
      <c r="XP43" s="17">
        <v>7.1</v>
      </c>
      <c r="XQ43" s="17">
        <v>7.52</v>
      </c>
      <c r="XR43" s="17">
        <v>7.52</v>
      </c>
      <c r="XS43" s="17">
        <v>-0.42</v>
      </c>
    </row>
    <row r="44" spans="1:643" ht="24" customHeight="1" x14ac:dyDescent="0.25">
      <c r="A44" s="1"/>
      <c r="B44" s="16" t="s">
        <v>65</v>
      </c>
      <c r="C44" s="16" t="s">
        <v>741</v>
      </c>
      <c r="D44" s="17">
        <v>0.9</v>
      </c>
      <c r="E44" s="17">
        <v>1.02</v>
      </c>
      <c r="F44" s="17">
        <v>1.02</v>
      </c>
      <c r="G44" s="17">
        <v>-0.12</v>
      </c>
      <c r="H44" s="17">
        <v>1.3</v>
      </c>
      <c r="I44" s="17">
        <v>1.63</v>
      </c>
      <c r="J44" s="17">
        <v>1.63</v>
      </c>
      <c r="K44" s="17">
        <v>-0.33</v>
      </c>
      <c r="L44" s="17">
        <v>647.79999999999995</v>
      </c>
      <c r="M44" s="17">
        <v>649.77760999999998</v>
      </c>
      <c r="N44" s="17">
        <v>649.77760999999998</v>
      </c>
      <c r="O44" s="17">
        <v>-1.9776100000000001</v>
      </c>
      <c r="P44" s="17">
        <v>145.6</v>
      </c>
      <c r="Q44" s="17">
        <v>147.59345999999999</v>
      </c>
      <c r="R44" s="17">
        <v>147.59345999999999</v>
      </c>
      <c r="S44" s="17">
        <v>-1.99346</v>
      </c>
      <c r="T44" s="17"/>
      <c r="U44" s="17"/>
      <c r="V44" s="17"/>
      <c r="W44" s="17">
        <v>0</v>
      </c>
      <c r="X44" s="17"/>
      <c r="Y44" s="17"/>
      <c r="Z44" s="17"/>
      <c r="AA44" s="17">
        <v>0</v>
      </c>
      <c r="AB44" s="17">
        <v>91.1</v>
      </c>
      <c r="AC44" s="17">
        <v>92.226339999999993</v>
      </c>
      <c r="AD44" s="17">
        <v>92.226339999999993</v>
      </c>
      <c r="AE44" s="17">
        <v>-1.1263399999999999</v>
      </c>
      <c r="AF44" s="17">
        <v>240.6</v>
      </c>
      <c r="AG44" s="17">
        <v>240.14849000000001</v>
      </c>
      <c r="AH44" s="17">
        <v>246.98840000000001</v>
      </c>
      <c r="AI44" s="17">
        <v>-6.3883999999999999</v>
      </c>
      <c r="AJ44" s="17">
        <v>0</v>
      </c>
      <c r="AK44" s="17"/>
      <c r="AL44" s="17"/>
      <c r="AM44" s="17">
        <v>0</v>
      </c>
      <c r="AN44" s="17">
        <v>62.9</v>
      </c>
      <c r="AO44" s="17">
        <v>61.538460000000001</v>
      </c>
      <c r="AP44" s="17"/>
      <c r="AQ44" s="17">
        <v>62.9</v>
      </c>
      <c r="AR44" s="17">
        <v>159.4</v>
      </c>
      <c r="AS44" s="17">
        <v>149.10476</v>
      </c>
      <c r="AT44" s="17">
        <v>134.87663000000001</v>
      </c>
      <c r="AU44" s="17">
        <v>24.52337</v>
      </c>
      <c r="AV44" s="17">
        <v>159.69999999999999</v>
      </c>
      <c r="AW44" s="17">
        <v>149.10476</v>
      </c>
      <c r="AX44" s="17">
        <v>134.87663000000001</v>
      </c>
      <c r="AY44" s="17">
        <v>24.823370000000001</v>
      </c>
      <c r="AZ44" s="17">
        <v>159.19999999999999</v>
      </c>
      <c r="BA44" s="17">
        <v>149.10476</v>
      </c>
      <c r="BB44" s="17">
        <v>134.87663000000001</v>
      </c>
      <c r="BC44" s="17">
        <v>24.323370000000001</v>
      </c>
      <c r="BD44" s="17">
        <v>256.5</v>
      </c>
      <c r="BE44" s="17">
        <v>223.65713</v>
      </c>
      <c r="BF44" s="17">
        <v>202.31495000000001</v>
      </c>
      <c r="BG44" s="17">
        <v>54.185049999999997</v>
      </c>
      <c r="BH44" s="17">
        <v>203</v>
      </c>
      <c r="BI44" s="17">
        <v>195.12200999999999</v>
      </c>
      <c r="BJ44" s="17">
        <v>195.12200999999999</v>
      </c>
      <c r="BK44" s="17">
        <v>7.8779899999999996</v>
      </c>
      <c r="BL44" s="17">
        <v>107.6</v>
      </c>
      <c r="BM44" s="17">
        <v>97.561000000000007</v>
      </c>
      <c r="BN44" s="17">
        <v>97.561000000000007</v>
      </c>
      <c r="BO44" s="17">
        <v>10.039</v>
      </c>
      <c r="BP44" s="17">
        <v>560.5</v>
      </c>
      <c r="BQ44" s="17">
        <v>568.29854</v>
      </c>
      <c r="BR44" s="17">
        <v>568.29854</v>
      </c>
      <c r="BS44" s="17">
        <v>-7.79854</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168.2</v>
      </c>
      <c r="CO44" s="17">
        <v>164.70732000000001</v>
      </c>
      <c r="CP44" s="17">
        <v>164.70732000000001</v>
      </c>
      <c r="CQ44" s="17">
        <v>3.49268</v>
      </c>
      <c r="CR44" s="17">
        <v>8.3000000000000007</v>
      </c>
      <c r="CS44" s="17">
        <v>7.5928399999999998</v>
      </c>
      <c r="CT44" s="17">
        <v>7.5928399999999998</v>
      </c>
      <c r="CU44" s="17">
        <v>0.70716000000000001</v>
      </c>
      <c r="CV44" s="17">
        <v>2.4</v>
      </c>
      <c r="CW44" s="17">
        <v>4.1677999999999997</v>
      </c>
      <c r="CX44" s="17">
        <v>4.1677999999999997</v>
      </c>
      <c r="CY44" s="17">
        <v>-1.7678</v>
      </c>
      <c r="CZ44" s="17">
        <v>0</v>
      </c>
      <c r="DA44" s="17">
        <v>0</v>
      </c>
      <c r="DB44" s="17">
        <v>0</v>
      </c>
      <c r="DC44" s="17">
        <v>0</v>
      </c>
      <c r="DD44" s="17">
        <v>6.4</v>
      </c>
      <c r="DE44" s="17">
        <v>2.7514799999999999</v>
      </c>
      <c r="DF44" s="17">
        <v>6.8787000000000003</v>
      </c>
      <c r="DG44" s="17">
        <v>-0.47870000000000001</v>
      </c>
      <c r="DH44" s="17"/>
      <c r="DI44" s="17"/>
      <c r="DJ44" s="17"/>
      <c r="DK44" s="17">
        <v>0</v>
      </c>
      <c r="DL44" s="17">
        <v>142.1</v>
      </c>
      <c r="DM44" s="17">
        <v>143</v>
      </c>
      <c r="DN44" s="17">
        <v>143</v>
      </c>
      <c r="DO44" s="17">
        <v>-0.9</v>
      </c>
      <c r="DP44" s="17">
        <v>4.0999999999999996</v>
      </c>
      <c r="DQ44" s="17"/>
      <c r="DR44" s="17">
        <v>8.9130000000000003</v>
      </c>
      <c r="DS44" s="17">
        <v>-4.8129999999999997</v>
      </c>
      <c r="DT44" s="17"/>
      <c r="DU44" s="17"/>
      <c r="DV44" s="17"/>
      <c r="DW44" s="17">
        <v>0</v>
      </c>
      <c r="DX44" s="17"/>
      <c r="DY44" s="17"/>
      <c r="DZ44" s="17"/>
      <c r="EA44" s="17">
        <v>0</v>
      </c>
      <c r="EB44" s="17"/>
      <c r="EC44" s="17"/>
      <c r="ED44" s="17">
        <v>0</v>
      </c>
      <c r="EE44" s="17">
        <v>0</v>
      </c>
      <c r="EF44" s="17">
        <v>111.3</v>
      </c>
      <c r="EG44" s="17">
        <v>112.90537</v>
      </c>
      <c r="EH44" s="17">
        <v>112.90537</v>
      </c>
      <c r="EI44" s="17">
        <v>-1.60537</v>
      </c>
      <c r="EJ44" s="17">
        <v>132.6</v>
      </c>
      <c r="EK44" s="17">
        <v>131.26799</v>
      </c>
      <c r="EL44" s="17">
        <v>131.26799</v>
      </c>
      <c r="EM44" s="17">
        <v>1.3320099999999999</v>
      </c>
      <c r="EN44" s="17"/>
      <c r="EO44" s="17"/>
      <c r="EP44" s="17"/>
      <c r="EQ44" s="17">
        <v>0</v>
      </c>
      <c r="ER44" s="17">
        <v>0</v>
      </c>
      <c r="ES44" s="17"/>
      <c r="ET44" s="17">
        <v>0</v>
      </c>
      <c r="EU44" s="17">
        <v>0</v>
      </c>
      <c r="EV44" s="17"/>
      <c r="EW44" s="17"/>
      <c r="EX44" s="17"/>
      <c r="EY44" s="17">
        <v>0</v>
      </c>
      <c r="EZ44" s="17">
        <v>6.5130600000000003</v>
      </c>
      <c r="FA44" s="17">
        <v>6.39</v>
      </c>
      <c r="FB44" s="17">
        <v>6.39</v>
      </c>
      <c r="FC44" s="17">
        <v>0.12306</v>
      </c>
      <c r="FD44" s="17">
        <v>459.56585999999999</v>
      </c>
      <c r="FE44" s="17">
        <v>458.87804999999997</v>
      </c>
      <c r="FF44" s="17">
        <v>451.03415000000001</v>
      </c>
      <c r="FG44" s="17">
        <v>8.5317100000000003</v>
      </c>
      <c r="FH44" s="17">
        <v>25</v>
      </c>
      <c r="FI44" s="17">
        <v>67.508110000000002</v>
      </c>
      <c r="FJ44" s="17">
        <v>81.173749999999998</v>
      </c>
      <c r="FK44" s="17">
        <v>-56.173749999999998</v>
      </c>
      <c r="FL44" s="17">
        <v>0</v>
      </c>
      <c r="FM44" s="17"/>
      <c r="FN44" s="17">
        <v>148.62634</v>
      </c>
      <c r="FO44" s="17">
        <v>-148.62634</v>
      </c>
      <c r="FP44" s="17">
        <v>0</v>
      </c>
      <c r="FQ44" s="17"/>
      <c r="FR44" s="17">
        <v>41.498959999999997</v>
      </c>
      <c r="FS44" s="17">
        <v>-41.498959999999997</v>
      </c>
      <c r="FT44" s="17">
        <v>18.5</v>
      </c>
      <c r="FU44" s="17">
        <v>19.28585</v>
      </c>
      <c r="FV44" s="17">
        <v>19.28585</v>
      </c>
      <c r="FW44" s="17">
        <v>-0.78585000000000005</v>
      </c>
      <c r="FX44" s="17">
        <v>0</v>
      </c>
      <c r="FY44" s="17"/>
      <c r="FZ44" s="17">
        <v>19.21951</v>
      </c>
      <c r="GA44" s="17">
        <v>-19.21951</v>
      </c>
      <c r="GB44" s="17">
        <v>88.8</v>
      </c>
      <c r="GC44" s="17">
        <v>87.657560000000004</v>
      </c>
      <c r="GD44" s="17">
        <v>87.657560000000004</v>
      </c>
      <c r="GE44" s="17">
        <v>1.1424399999999999</v>
      </c>
      <c r="GF44" s="17">
        <v>179</v>
      </c>
      <c r="GG44" s="17">
        <v>181.66672</v>
      </c>
      <c r="GH44" s="17">
        <v>138.32230999999999</v>
      </c>
      <c r="GI44" s="17">
        <v>40.677689999999998</v>
      </c>
      <c r="GJ44" s="17">
        <v>179.1</v>
      </c>
      <c r="GK44" s="17">
        <v>181.66672</v>
      </c>
      <c r="GL44" s="17">
        <v>138.32230999999999</v>
      </c>
      <c r="GM44" s="17">
        <v>40.77769</v>
      </c>
      <c r="GN44" s="17">
        <v>182.4</v>
      </c>
      <c r="GO44" s="17">
        <v>181.66672</v>
      </c>
      <c r="GP44" s="17">
        <v>138.32230999999999</v>
      </c>
      <c r="GQ44" s="17">
        <v>44.077689999999997</v>
      </c>
      <c r="GR44" s="17">
        <v>108.8</v>
      </c>
      <c r="GS44" s="17">
        <v>110.91316999999999</v>
      </c>
      <c r="GT44" s="17">
        <v>110.91316999999999</v>
      </c>
      <c r="GU44" s="17">
        <v>-2.1131700000000002</v>
      </c>
      <c r="GV44" s="17"/>
      <c r="GW44" s="17"/>
      <c r="GX44" s="17"/>
      <c r="GY44" s="17">
        <v>0</v>
      </c>
      <c r="GZ44" s="17">
        <v>3</v>
      </c>
      <c r="HA44" s="17">
        <v>2.9556100000000001</v>
      </c>
      <c r="HB44" s="17">
        <v>2.9556100000000001</v>
      </c>
      <c r="HC44" s="17">
        <v>4.4389999999999999E-2</v>
      </c>
      <c r="HD44" s="17">
        <v>45.7</v>
      </c>
      <c r="HE44" s="17">
        <v>47.26634</v>
      </c>
      <c r="HF44" s="17">
        <v>47.26634</v>
      </c>
      <c r="HG44" s="17">
        <v>-1.5663400000000001</v>
      </c>
      <c r="HH44" s="17"/>
      <c r="HI44" s="17"/>
      <c r="HJ44" s="17"/>
      <c r="HK44" s="17">
        <v>0</v>
      </c>
      <c r="HL44" s="17">
        <v>3.8</v>
      </c>
      <c r="HM44" s="17">
        <v>4.0998900000000003</v>
      </c>
      <c r="HN44" s="17">
        <v>4.0998900000000003</v>
      </c>
      <c r="HO44" s="17">
        <v>-0.29988999999999999</v>
      </c>
      <c r="HP44" s="17">
        <v>30.2</v>
      </c>
      <c r="HQ44" s="17">
        <v>30.294039999999999</v>
      </c>
      <c r="HR44" s="17">
        <v>30.294039999999999</v>
      </c>
      <c r="HS44" s="17">
        <v>-9.4039999999999999E-2</v>
      </c>
      <c r="HT44" s="17">
        <v>174.4</v>
      </c>
      <c r="HU44" s="17">
        <v>171.54185000000001</v>
      </c>
      <c r="HV44" s="17">
        <v>171.54185000000001</v>
      </c>
      <c r="HW44" s="17">
        <v>2.8581500000000002</v>
      </c>
      <c r="HX44" s="17">
        <v>94.1</v>
      </c>
      <c r="HY44" s="17">
        <v>95.918049999999994</v>
      </c>
      <c r="HZ44" s="17">
        <v>95.918049999999994</v>
      </c>
      <c r="IA44" s="17">
        <v>-1.8180499999999999</v>
      </c>
      <c r="IB44" s="17">
        <v>24.9</v>
      </c>
      <c r="IC44" s="17">
        <v>25.641030000000001</v>
      </c>
      <c r="ID44" s="17"/>
      <c r="IE44" s="17">
        <v>24.9</v>
      </c>
      <c r="IF44" s="17"/>
      <c r="IG44" s="17"/>
      <c r="IH44" s="17"/>
      <c r="II44" s="17">
        <v>0</v>
      </c>
      <c r="IJ44" s="17">
        <v>24.8</v>
      </c>
      <c r="IK44" s="17">
        <v>44.358969999999999</v>
      </c>
      <c r="IL44" s="17">
        <v>48.41648</v>
      </c>
      <c r="IM44" s="17">
        <v>-23.616479999999999</v>
      </c>
      <c r="IN44" s="17"/>
      <c r="IO44" s="17"/>
      <c r="IP44" s="17"/>
      <c r="IQ44" s="17">
        <v>0</v>
      </c>
      <c r="IR44" s="17"/>
      <c r="IS44" s="17"/>
      <c r="IT44" s="17"/>
      <c r="IU44" s="17">
        <v>0</v>
      </c>
      <c r="IV44" s="17"/>
      <c r="IW44" s="17"/>
      <c r="IX44" s="17"/>
      <c r="IY44" s="17">
        <v>0</v>
      </c>
      <c r="IZ44" s="17">
        <v>87</v>
      </c>
      <c r="JA44" s="17">
        <v>89.349029999999999</v>
      </c>
      <c r="JB44" s="17">
        <v>133.35676000000001</v>
      </c>
      <c r="JC44" s="17">
        <v>-46.356760000000001</v>
      </c>
      <c r="JD44" s="17">
        <v>169.6</v>
      </c>
      <c r="JE44" s="17">
        <v>159.99996999999999</v>
      </c>
      <c r="JF44" s="17">
        <v>165.01479</v>
      </c>
      <c r="JG44" s="17">
        <v>4.58521</v>
      </c>
      <c r="JH44" s="17">
        <v>161.9</v>
      </c>
      <c r="JI44" s="17">
        <v>159.99996999999999</v>
      </c>
      <c r="JJ44" s="17">
        <v>165.01479</v>
      </c>
      <c r="JK44" s="17">
        <v>-3.1147900000000002</v>
      </c>
      <c r="JL44" s="17">
        <v>0</v>
      </c>
      <c r="JM44" s="17"/>
      <c r="JN44" s="17">
        <v>0</v>
      </c>
      <c r="JO44" s="17">
        <v>0</v>
      </c>
      <c r="JP44" s="17">
        <v>164.2</v>
      </c>
      <c r="JQ44" s="17">
        <v>159.99996999999999</v>
      </c>
      <c r="JR44" s="17">
        <v>165.01479</v>
      </c>
      <c r="JS44" s="17">
        <v>-0.81479000000000001</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114.6</v>
      </c>
      <c r="KO44" s="17">
        <v>114.11063</v>
      </c>
      <c r="KP44" s="17">
        <v>114.11063</v>
      </c>
      <c r="KQ44" s="17">
        <v>0.48937000000000003</v>
      </c>
      <c r="KR44" s="17"/>
      <c r="KS44" s="17"/>
      <c r="KT44" s="17"/>
      <c r="KU44" s="17">
        <v>0</v>
      </c>
      <c r="KV44" s="17"/>
      <c r="KW44" s="17"/>
      <c r="KX44" s="17"/>
      <c r="KY44" s="17">
        <v>0</v>
      </c>
      <c r="KZ44" s="17"/>
      <c r="LA44" s="17"/>
      <c r="LB44" s="17">
        <v>3.5488499999999998</v>
      </c>
      <c r="LC44" s="17">
        <v>-3.5488499999999998</v>
      </c>
      <c r="LD44" s="17">
        <v>131.5</v>
      </c>
      <c r="LE44" s="17">
        <v>185.85205999999999</v>
      </c>
      <c r="LF44" s="17">
        <v>191.70572000000001</v>
      </c>
      <c r="LG44" s="17">
        <v>-60.205719999999999</v>
      </c>
      <c r="LH44" s="17">
        <v>134</v>
      </c>
      <c r="LI44" s="17">
        <v>133.67995999999999</v>
      </c>
      <c r="LJ44" s="17">
        <v>133.67995999999999</v>
      </c>
      <c r="LK44" s="17">
        <v>0.32003999999999999</v>
      </c>
      <c r="LL44" s="17">
        <v>63.3</v>
      </c>
      <c r="LM44" s="17">
        <v>67.461460000000002</v>
      </c>
      <c r="LN44" s="17">
        <v>67.461460000000002</v>
      </c>
      <c r="LO44" s="17">
        <v>-4.1614599999999999</v>
      </c>
      <c r="LP44" s="17">
        <v>78</v>
      </c>
      <c r="LQ44" s="17">
        <v>78.567999999999998</v>
      </c>
      <c r="LR44" s="17">
        <v>78.567999999999998</v>
      </c>
      <c r="LS44" s="17">
        <v>-0.56799999999999995</v>
      </c>
      <c r="LT44" s="17">
        <v>27.2</v>
      </c>
      <c r="LU44" s="17">
        <v>30.097560000000001</v>
      </c>
      <c r="LV44" s="17">
        <v>30.097560000000001</v>
      </c>
      <c r="LW44" s="17">
        <v>-2.8975599999999999</v>
      </c>
      <c r="LX44" s="17"/>
      <c r="LY44" s="17"/>
      <c r="LZ44" s="17"/>
      <c r="MA44" s="17">
        <v>0</v>
      </c>
      <c r="MB44" s="17">
        <v>0</v>
      </c>
      <c r="MC44" s="17">
        <v>0</v>
      </c>
      <c r="MD44" s="17">
        <v>0</v>
      </c>
      <c r="ME44" s="17">
        <v>0</v>
      </c>
      <c r="MF44" s="17"/>
      <c r="MG44" s="17"/>
      <c r="MH44" s="17"/>
      <c r="MI44" s="17">
        <v>0</v>
      </c>
      <c r="MJ44" s="17"/>
      <c r="MK44" s="17"/>
      <c r="ML44" s="17"/>
      <c r="MM44" s="17">
        <v>0</v>
      </c>
      <c r="MN44" s="17">
        <v>103.5</v>
      </c>
      <c r="MO44" s="17">
        <v>104</v>
      </c>
      <c r="MP44" s="17">
        <v>104</v>
      </c>
      <c r="MQ44" s="17">
        <v>-0.5</v>
      </c>
      <c r="MR44" s="17"/>
      <c r="MS44" s="17"/>
      <c r="MT44" s="17"/>
      <c r="MU44" s="17">
        <v>0</v>
      </c>
      <c r="MV44" s="17">
        <v>0</v>
      </c>
      <c r="MW44" s="17">
        <v>0</v>
      </c>
      <c r="MX44" s="17"/>
      <c r="MY44" s="17">
        <v>0</v>
      </c>
      <c r="MZ44" s="17"/>
      <c r="NA44" s="17"/>
      <c r="NB44" s="17"/>
      <c r="NC44" s="17">
        <v>0</v>
      </c>
      <c r="ND44" s="17"/>
      <c r="NE44" s="17"/>
      <c r="NF44" s="17"/>
      <c r="NG44" s="17">
        <v>0</v>
      </c>
      <c r="NH44" s="17"/>
      <c r="NI44" s="17"/>
      <c r="NJ44" s="17"/>
      <c r="NK44" s="17">
        <v>0</v>
      </c>
      <c r="NL44" s="17"/>
      <c r="NM44" s="17"/>
      <c r="NN44" s="17"/>
      <c r="NO44" s="17">
        <v>0</v>
      </c>
      <c r="NP44" s="17">
        <v>136.69999999999999</v>
      </c>
      <c r="NQ44" s="17">
        <v>144.27350000000001</v>
      </c>
      <c r="NR44" s="17">
        <v>144.27350000000001</v>
      </c>
      <c r="NS44" s="17">
        <v>-7.5735000000000001</v>
      </c>
      <c r="NT44" s="17">
        <v>81.400000000000006</v>
      </c>
      <c r="NU44" s="17">
        <v>72.136750000000006</v>
      </c>
      <c r="NV44" s="17">
        <v>72.136750000000006</v>
      </c>
      <c r="NW44" s="17">
        <v>9.2632499999999993</v>
      </c>
      <c r="NX44" s="17">
        <v>0</v>
      </c>
      <c r="NY44" s="17">
        <v>3.5999999999999997E-2</v>
      </c>
      <c r="NZ44" s="17">
        <v>3.5999999999999997E-2</v>
      </c>
      <c r="OA44" s="17">
        <v>-3.5999999999999997E-2</v>
      </c>
      <c r="OB44" s="17">
        <v>56.6</v>
      </c>
      <c r="OC44" s="17">
        <v>65.7</v>
      </c>
      <c r="OD44" s="17">
        <v>74.498000000000005</v>
      </c>
      <c r="OE44" s="17">
        <v>-17.898</v>
      </c>
      <c r="OF44" s="17">
        <v>1.5</v>
      </c>
      <c r="OG44" s="17">
        <v>16.98</v>
      </c>
      <c r="OH44" s="17">
        <v>3.9910000000000001</v>
      </c>
      <c r="OI44" s="17">
        <v>-2.4910000000000001</v>
      </c>
      <c r="OJ44" s="17">
        <v>1.5</v>
      </c>
      <c r="OK44" s="17">
        <v>3.0339999999999998</v>
      </c>
      <c r="OL44" s="17">
        <v>3.0339999999999998</v>
      </c>
      <c r="OM44" s="17">
        <v>-1.534</v>
      </c>
      <c r="ON44" s="17">
        <v>0</v>
      </c>
      <c r="OO44" s="17">
        <v>0</v>
      </c>
      <c r="OP44" s="17">
        <v>0</v>
      </c>
      <c r="OQ44" s="17">
        <v>0</v>
      </c>
      <c r="OR44" s="17">
        <v>19.8</v>
      </c>
      <c r="OS44" s="17"/>
      <c r="OT44" s="17">
        <v>17.560980000000001</v>
      </c>
      <c r="OU44" s="17">
        <v>2.23902</v>
      </c>
      <c r="OV44" s="17">
        <v>10</v>
      </c>
      <c r="OW44" s="17">
        <v>9.9830000000000005</v>
      </c>
      <c r="OX44" s="17">
        <v>9.9830000000000005</v>
      </c>
      <c r="OY44" s="17">
        <v>1.7000000000000001E-2</v>
      </c>
      <c r="OZ44" s="17">
        <v>5.3</v>
      </c>
      <c r="PA44" s="17">
        <v>5.67</v>
      </c>
      <c r="PB44" s="17">
        <v>5.67</v>
      </c>
      <c r="PC44" s="17">
        <v>-0.37</v>
      </c>
      <c r="PD44" s="17">
        <v>3.6</v>
      </c>
      <c r="PE44" s="17">
        <v>3.6</v>
      </c>
      <c r="PF44" s="17">
        <v>3.6</v>
      </c>
      <c r="PG44" s="17">
        <v>0</v>
      </c>
      <c r="PH44" s="17">
        <v>2.2999999999999998</v>
      </c>
      <c r="PI44" s="17">
        <v>4.5</v>
      </c>
      <c r="PJ44" s="17">
        <v>4.5</v>
      </c>
      <c r="PK44" s="17">
        <v>-2.2000000000000002</v>
      </c>
      <c r="PL44" s="17">
        <v>20.399999999999999</v>
      </c>
      <c r="PM44" s="17">
        <v>19.5122</v>
      </c>
      <c r="PN44" s="17">
        <v>19.5122</v>
      </c>
      <c r="PO44" s="17">
        <v>0.88780000000000003</v>
      </c>
      <c r="PP44" s="17">
        <v>19.7</v>
      </c>
      <c r="PQ44" s="17">
        <v>19.5122</v>
      </c>
      <c r="PR44" s="17">
        <v>19.5122</v>
      </c>
      <c r="PS44" s="17">
        <v>0.18779999999999999</v>
      </c>
      <c r="PT44" s="17">
        <v>18.8</v>
      </c>
      <c r="PU44" s="17">
        <v>17.560980000000001</v>
      </c>
      <c r="PV44" s="17">
        <v>17.560980000000001</v>
      </c>
      <c r="PW44" s="17">
        <v>1.23902</v>
      </c>
      <c r="PX44" s="17">
        <v>3.7</v>
      </c>
      <c r="PY44" s="17"/>
      <c r="PZ44" s="17">
        <v>3.4</v>
      </c>
      <c r="QA44" s="17">
        <v>0.3</v>
      </c>
      <c r="QB44" s="17">
        <v>18.7</v>
      </c>
      <c r="QC44" s="17">
        <v>18.341460000000001</v>
      </c>
      <c r="QD44" s="17">
        <v>18.341460000000001</v>
      </c>
      <c r="QE44" s="17">
        <v>0.35854000000000003</v>
      </c>
      <c r="QF44" s="17">
        <v>0.1</v>
      </c>
      <c r="QG44" s="17">
        <v>0</v>
      </c>
      <c r="QH44" s="17">
        <v>0.08</v>
      </c>
      <c r="QI44" s="17">
        <v>0.02</v>
      </c>
      <c r="QJ44" s="17">
        <v>0</v>
      </c>
      <c r="QK44" s="17">
        <v>0</v>
      </c>
      <c r="QL44" s="17">
        <v>5.8999999999999997E-2</v>
      </c>
      <c r="QM44" s="17">
        <v>-5.8999999999999997E-2</v>
      </c>
      <c r="QN44" s="17">
        <v>8.1999999999999993</v>
      </c>
      <c r="QO44" s="17">
        <v>18.100000000000001</v>
      </c>
      <c r="QP44" s="17">
        <v>19.010999999999999</v>
      </c>
      <c r="QQ44" s="17">
        <v>-10.811</v>
      </c>
      <c r="QR44" s="17">
        <v>30.9</v>
      </c>
      <c r="QS44" s="17">
        <v>60.4</v>
      </c>
      <c r="QT44" s="17">
        <v>62.521999999999998</v>
      </c>
      <c r="QU44" s="17">
        <v>-31.622</v>
      </c>
      <c r="QV44" s="17">
        <v>4.8</v>
      </c>
      <c r="QW44" s="17">
        <v>3</v>
      </c>
      <c r="QX44" s="17">
        <v>3</v>
      </c>
      <c r="QY44" s="17">
        <v>1.8</v>
      </c>
      <c r="QZ44" s="17">
        <v>2.2000000000000002</v>
      </c>
      <c r="RA44" s="17">
        <v>2.4</v>
      </c>
      <c r="RB44" s="17">
        <v>2.4</v>
      </c>
      <c r="RC44" s="17">
        <v>-0.2</v>
      </c>
      <c r="RD44" s="17">
        <v>2.4</v>
      </c>
      <c r="RE44" s="17">
        <v>2.4</v>
      </c>
      <c r="RF44" s="17">
        <v>2.4</v>
      </c>
      <c r="RG44" s="17">
        <v>0</v>
      </c>
      <c r="RH44" s="17">
        <v>2.8</v>
      </c>
      <c r="RI44" s="17">
        <v>1.45</v>
      </c>
      <c r="RJ44" s="17">
        <v>1.45</v>
      </c>
      <c r="RK44" s="17">
        <v>1.35</v>
      </c>
      <c r="RL44" s="17">
        <v>0.2</v>
      </c>
      <c r="RM44" s="17">
        <v>0</v>
      </c>
      <c r="RN44" s="17">
        <v>0.24399999999999999</v>
      </c>
      <c r="RO44" s="17">
        <v>-4.3999999999999997E-2</v>
      </c>
      <c r="RP44" s="17">
        <v>3</v>
      </c>
      <c r="RQ44" s="17">
        <v>3.3809999999999998</v>
      </c>
      <c r="RR44" s="17">
        <v>3.3809999999999998</v>
      </c>
      <c r="RS44" s="17">
        <v>-0.38100000000000001</v>
      </c>
      <c r="RT44" s="17">
        <v>20.3</v>
      </c>
      <c r="RU44" s="17">
        <v>19.869240000000001</v>
      </c>
      <c r="RV44" s="17">
        <v>19.869240000000001</v>
      </c>
      <c r="RW44" s="17">
        <v>0.43075999999999998</v>
      </c>
      <c r="RX44" s="17">
        <v>2.1</v>
      </c>
      <c r="RY44" s="17">
        <v>2</v>
      </c>
      <c r="RZ44" s="17">
        <v>2</v>
      </c>
      <c r="SA44" s="17">
        <v>0.1</v>
      </c>
      <c r="SB44" s="17">
        <v>0.3</v>
      </c>
      <c r="SC44" s="17"/>
      <c r="SD44" s="17">
        <v>0.7</v>
      </c>
      <c r="SE44" s="17">
        <v>-0.4</v>
      </c>
      <c r="SF44" s="17">
        <v>19.8</v>
      </c>
      <c r="SG44" s="17">
        <v>19.21951</v>
      </c>
      <c r="SH44" s="17">
        <v>19.21951</v>
      </c>
      <c r="SI44" s="17">
        <v>0.58048999999999995</v>
      </c>
      <c r="SJ44" s="17">
        <v>12.7</v>
      </c>
      <c r="SK44" s="17">
        <v>12.195119999999999</v>
      </c>
      <c r="SL44" s="17">
        <v>12.195119999999999</v>
      </c>
      <c r="SM44" s="17">
        <v>0.50488</v>
      </c>
      <c r="SN44" s="17">
        <v>20.100000000000001</v>
      </c>
      <c r="SO44" s="17">
        <v>19.5122</v>
      </c>
      <c r="SP44" s="17">
        <v>19.5122</v>
      </c>
      <c r="SQ44" s="17">
        <v>0.58779999999999999</v>
      </c>
      <c r="SR44" s="17">
        <v>20.2</v>
      </c>
      <c r="SS44" s="17">
        <v>19.5122</v>
      </c>
      <c r="ST44" s="17">
        <v>19.5122</v>
      </c>
      <c r="SU44" s="17">
        <v>0.68779999999999997</v>
      </c>
      <c r="SV44" s="17">
        <v>20</v>
      </c>
      <c r="SW44" s="17">
        <v>19.317070000000001</v>
      </c>
      <c r="SX44" s="17">
        <v>19.317070000000001</v>
      </c>
      <c r="SY44" s="17">
        <v>0.68293000000000004</v>
      </c>
      <c r="SZ44" s="17">
        <v>8.1999999999999993</v>
      </c>
      <c r="TA44" s="17">
        <v>7.4</v>
      </c>
      <c r="TB44" s="17">
        <v>7.7759999999999998</v>
      </c>
      <c r="TC44" s="17">
        <v>0.42399999999999999</v>
      </c>
      <c r="TD44" s="17">
        <v>63.1</v>
      </c>
      <c r="TE44" s="17">
        <v>49.198</v>
      </c>
      <c r="TF44" s="17">
        <v>49.198</v>
      </c>
      <c r="TG44" s="17">
        <v>13.901999999999999</v>
      </c>
      <c r="TH44" s="17">
        <v>0</v>
      </c>
      <c r="TI44" s="17">
        <v>0</v>
      </c>
      <c r="TJ44" s="17">
        <v>0.41799999999999998</v>
      </c>
      <c r="TK44" s="17">
        <v>-0.41799999999999998</v>
      </c>
      <c r="TL44" s="17">
        <v>70.3</v>
      </c>
      <c r="TM44" s="17">
        <v>51.71161</v>
      </c>
      <c r="TN44" s="17">
        <v>73.36</v>
      </c>
      <c r="TO44" s="17">
        <v>-3.06</v>
      </c>
      <c r="TP44" s="17">
        <v>76.7</v>
      </c>
      <c r="TQ44" s="17">
        <v>67.841530000000006</v>
      </c>
      <c r="TR44" s="17">
        <v>66.319999999999993</v>
      </c>
      <c r="TS44" s="17">
        <v>10.38</v>
      </c>
      <c r="TT44" s="17">
        <v>5.2</v>
      </c>
      <c r="TU44" s="17">
        <v>5.4</v>
      </c>
      <c r="TV44" s="17">
        <v>5.6</v>
      </c>
      <c r="TW44" s="17">
        <v>-0.4</v>
      </c>
      <c r="TX44" s="17">
        <v>7.7</v>
      </c>
      <c r="TY44" s="17">
        <v>5.7</v>
      </c>
      <c r="TZ44" s="17">
        <v>4.79</v>
      </c>
      <c r="UA44" s="17">
        <v>2.91</v>
      </c>
      <c r="UB44" s="17">
        <v>21</v>
      </c>
      <c r="UC44" s="17">
        <v>19.510000000000002</v>
      </c>
      <c r="UD44" s="17">
        <v>19.5122</v>
      </c>
      <c r="UE44" s="17">
        <v>1.4878</v>
      </c>
      <c r="UF44" s="17">
        <v>8.1999999999999993</v>
      </c>
      <c r="UG44" s="17">
        <v>8</v>
      </c>
      <c r="UH44" s="17">
        <v>8</v>
      </c>
      <c r="UI44" s="17">
        <v>0.2</v>
      </c>
      <c r="UJ44" s="17">
        <v>0.8</v>
      </c>
      <c r="UK44" s="17"/>
      <c r="UL44" s="17"/>
      <c r="UM44" s="17">
        <v>0.8</v>
      </c>
      <c r="UN44" s="17">
        <v>20.399999999999999</v>
      </c>
      <c r="UO44" s="17">
        <v>19.5122</v>
      </c>
      <c r="UP44" s="17">
        <v>19.5122</v>
      </c>
      <c r="UQ44" s="17">
        <v>0.88780000000000003</v>
      </c>
      <c r="UR44" s="17">
        <v>20.399999999999999</v>
      </c>
      <c r="US44" s="17">
        <v>19.5122</v>
      </c>
      <c r="UT44" s="17">
        <v>19.5122</v>
      </c>
      <c r="UU44" s="17">
        <v>0.88780000000000003</v>
      </c>
      <c r="UV44" s="17">
        <v>20.2</v>
      </c>
      <c r="UW44" s="17">
        <v>19.5122</v>
      </c>
      <c r="UX44" s="17">
        <v>19.5122</v>
      </c>
      <c r="UY44" s="17">
        <v>0.68779999999999997</v>
      </c>
      <c r="UZ44" s="17">
        <v>2.5</v>
      </c>
      <c r="VA44" s="17">
        <v>4.2789999999999999</v>
      </c>
      <c r="VB44" s="17">
        <v>4.2789999999999999</v>
      </c>
      <c r="VC44" s="17">
        <v>-1.7789999999999999</v>
      </c>
      <c r="VD44" s="17">
        <v>0.8</v>
      </c>
      <c r="VE44" s="17">
        <v>0</v>
      </c>
      <c r="VF44" s="17">
        <v>0.56000000000000005</v>
      </c>
      <c r="VG44" s="17">
        <v>0.24</v>
      </c>
      <c r="VH44" s="17">
        <v>0</v>
      </c>
      <c r="VI44" s="17">
        <v>0</v>
      </c>
      <c r="VJ44" s="17">
        <v>0.39700000000000002</v>
      </c>
      <c r="VK44" s="17">
        <v>-0.39700000000000002</v>
      </c>
      <c r="VL44" s="17">
        <v>0.6</v>
      </c>
      <c r="VM44" s="17">
        <v>0.6</v>
      </c>
      <c r="VN44" s="17">
        <v>0.6</v>
      </c>
      <c r="VO44" s="17">
        <v>0</v>
      </c>
      <c r="VP44" s="17">
        <v>45.9</v>
      </c>
      <c r="VQ44" s="17">
        <v>108.779</v>
      </c>
      <c r="VR44" s="17">
        <v>117.77500000000001</v>
      </c>
      <c r="VS44" s="17">
        <v>-71.875</v>
      </c>
      <c r="VT44" s="17">
        <v>39.1</v>
      </c>
      <c r="VU44" s="17">
        <v>98.071709999999996</v>
      </c>
      <c r="VV44" s="17">
        <v>126.88</v>
      </c>
      <c r="VW44" s="17">
        <v>-87.78</v>
      </c>
      <c r="VX44" s="17">
        <v>0.2</v>
      </c>
      <c r="VY44" s="17">
        <v>0</v>
      </c>
      <c r="VZ44" s="17">
        <v>0.67600000000000005</v>
      </c>
      <c r="WA44" s="17">
        <v>-0.47599999999999998</v>
      </c>
      <c r="WB44" s="17">
        <v>0</v>
      </c>
      <c r="WC44" s="17">
        <v>0</v>
      </c>
      <c r="WD44" s="17">
        <v>0.88</v>
      </c>
      <c r="WE44" s="17">
        <v>-0.88</v>
      </c>
      <c r="WF44" s="17">
        <v>9.1999999999999993</v>
      </c>
      <c r="WG44" s="17">
        <v>8.6</v>
      </c>
      <c r="WH44" s="17">
        <v>8.6</v>
      </c>
      <c r="WI44" s="17">
        <v>0.6</v>
      </c>
      <c r="WJ44" s="17">
        <v>20</v>
      </c>
      <c r="WK44" s="17">
        <v>19.317070000000001</v>
      </c>
      <c r="WL44" s="17">
        <v>19.317070000000001</v>
      </c>
      <c r="WM44" s="17">
        <v>0.68293000000000004</v>
      </c>
      <c r="WN44" s="17"/>
      <c r="WO44" s="17"/>
      <c r="WP44" s="17"/>
      <c r="WQ44" s="17">
        <v>0</v>
      </c>
      <c r="WR44" s="17"/>
      <c r="WS44" s="17"/>
      <c r="WT44" s="17"/>
      <c r="WU44" s="17">
        <v>0</v>
      </c>
      <c r="WV44" s="17">
        <v>36.049999999999997</v>
      </c>
      <c r="WW44" s="17">
        <v>35</v>
      </c>
      <c r="WX44" s="17">
        <v>35</v>
      </c>
      <c r="WY44" s="17">
        <v>1.05</v>
      </c>
      <c r="WZ44" s="17">
        <v>28.6</v>
      </c>
      <c r="XA44" s="17">
        <v>29.184000000000001</v>
      </c>
      <c r="XB44" s="17">
        <v>29.184000000000001</v>
      </c>
      <c r="XC44" s="17">
        <v>-0.58399999999999996</v>
      </c>
      <c r="XD44" s="17">
        <v>3.2</v>
      </c>
      <c r="XE44" s="17">
        <v>2.8159999999999998</v>
      </c>
      <c r="XF44" s="17">
        <v>2.8159999999999998</v>
      </c>
      <c r="XG44" s="17">
        <v>0.38400000000000001</v>
      </c>
      <c r="XH44" s="17">
        <v>14</v>
      </c>
      <c r="XI44" s="17">
        <v>14</v>
      </c>
      <c r="XJ44" s="17">
        <v>14</v>
      </c>
      <c r="XK44" s="17">
        <v>0</v>
      </c>
      <c r="XL44" s="17">
        <v>14.1</v>
      </c>
      <c r="XM44" s="17">
        <v>16.559999999999999</v>
      </c>
      <c r="XN44" s="17">
        <v>16.559999999999999</v>
      </c>
      <c r="XO44" s="17">
        <v>-2.46</v>
      </c>
      <c r="XP44" s="17">
        <v>7.22</v>
      </c>
      <c r="XQ44" s="17">
        <v>7.52</v>
      </c>
      <c r="XR44" s="17">
        <v>7.52</v>
      </c>
      <c r="XS44" s="17">
        <v>-0.3</v>
      </c>
    </row>
    <row r="45" spans="1:643" ht="24" customHeight="1" x14ac:dyDescent="0.25">
      <c r="A45" s="1"/>
      <c r="B45" s="16" t="s">
        <v>65</v>
      </c>
      <c r="C45" s="16" t="s">
        <v>742</v>
      </c>
      <c r="D45" s="17">
        <v>0.9</v>
      </c>
      <c r="E45" s="17">
        <v>1.02</v>
      </c>
      <c r="F45" s="17">
        <v>1.02</v>
      </c>
      <c r="G45" s="17">
        <v>-0.12</v>
      </c>
      <c r="H45" s="17">
        <v>1.4</v>
      </c>
      <c r="I45" s="17">
        <v>1.63</v>
      </c>
      <c r="J45" s="17">
        <v>1.63</v>
      </c>
      <c r="K45" s="17">
        <v>-0.23</v>
      </c>
      <c r="L45" s="17">
        <v>646.5</v>
      </c>
      <c r="M45" s="17">
        <v>649.77760999999998</v>
      </c>
      <c r="N45" s="17">
        <v>649.77760999999998</v>
      </c>
      <c r="O45" s="17">
        <v>-3.2776100000000001</v>
      </c>
      <c r="P45" s="17">
        <v>146</v>
      </c>
      <c r="Q45" s="17">
        <v>147.59345999999999</v>
      </c>
      <c r="R45" s="17">
        <v>147.59345999999999</v>
      </c>
      <c r="S45" s="17">
        <v>-1.5934600000000001</v>
      </c>
      <c r="T45" s="17"/>
      <c r="U45" s="17"/>
      <c r="V45" s="17"/>
      <c r="W45" s="17">
        <v>0</v>
      </c>
      <c r="X45" s="17"/>
      <c r="Y45" s="17"/>
      <c r="Z45" s="17"/>
      <c r="AA45" s="17">
        <v>0</v>
      </c>
      <c r="AB45" s="17">
        <v>87.7</v>
      </c>
      <c r="AC45" s="17">
        <v>92.226339999999993</v>
      </c>
      <c r="AD45" s="17">
        <v>92.226339999999993</v>
      </c>
      <c r="AE45" s="17">
        <v>-4.5263400000000003</v>
      </c>
      <c r="AF45" s="17">
        <v>240.8</v>
      </c>
      <c r="AG45" s="17">
        <v>240.14849000000001</v>
      </c>
      <c r="AH45" s="17">
        <v>246.98840000000001</v>
      </c>
      <c r="AI45" s="17">
        <v>-6.1883999999999997</v>
      </c>
      <c r="AJ45" s="17">
        <v>0</v>
      </c>
      <c r="AK45" s="17"/>
      <c r="AL45" s="17"/>
      <c r="AM45" s="17">
        <v>0</v>
      </c>
      <c r="AN45" s="17">
        <v>62</v>
      </c>
      <c r="AO45" s="17">
        <v>61.538460000000001</v>
      </c>
      <c r="AP45" s="17"/>
      <c r="AQ45" s="17">
        <v>62</v>
      </c>
      <c r="AR45" s="17">
        <v>161.69999999999999</v>
      </c>
      <c r="AS45" s="17">
        <v>140.66667000000001</v>
      </c>
      <c r="AT45" s="17">
        <v>134.87663000000001</v>
      </c>
      <c r="AU45" s="17">
        <v>26.823370000000001</v>
      </c>
      <c r="AV45" s="17">
        <v>162.1</v>
      </c>
      <c r="AW45" s="17">
        <v>140.66667000000001</v>
      </c>
      <c r="AX45" s="17">
        <v>134.87663000000001</v>
      </c>
      <c r="AY45" s="17">
        <v>27.223369999999999</v>
      </c>
      <c r="AZ45" s="17">
        <v>162</v>
      </c>
      <c r="BA45" s="17">
        <v>140.66667000000001</v>
      </c>
      <c r="BB45" s="17">
        <v>134.87663000000001</v>
      </c>
      <c r="BC45" s="17">
        <v>27.123370000000001</v>
      </c>
      <c r="BD45" s="17">
        <v>256.5</v>
      </c>
      <c r="BE45" s="17">
        <v>211</v>
      </c>
      <c r="BF45" s="17">
        <v>202.31495000000001</v>
      </c>
      <c r="BG45" s="17">
        <v>54.185049999999997</v>
      </c>
      <c r="BH45" s="17">
        <v>205.7</v>
      </c>
      <c r="BI45" s="17">
        <v>195.12200999999999</v>
      </c>
      <c r="BJ45" s="17">
        <v>195.12200999999999</v>
      </c>
      <c r="BK45" s="17">
        <v>10.57799</v>
      </c>
      <c r="BL45" s="17">
        <v>108.2</v>
      </c>
      <c r="BM45" s="17">
        <v>97.561000000000007</v>
      </c>
      <c r="BN45" s="17">
        <v>97.561000000000007</v>
      </c>
      <c r="BO45" s="17">
        <v>10.638999999999999</v>
      </c>
      <c r="BP45" s="17">
        <v>561.4</v>
      </c>
      <c r="BQ45" s="17">
        <v>568.29854</v>
      </c>
      <c r="BR45" s="17">
        <v>568.29854</v>
      </c>
      <c r="BS45" s="17">
        <v>-6.8985399999999997</v>
      </c>
      <c r="BT45" s="17">
        <v>10.3</v>
      </c>
      <c r="BU45" s="17">
        <v>10.17268</v>
      </c>
      <c r="BV45" s="17">
        <v>10.17268</v>
      </c>
      <c r="BW45" s="17">
        <v>0.12731999999999999</v>
      </c>
      <c r="BX45" s="17"/>
      <c r="BY45" s="17"/>
      <c r="BZ45" s="17"/>
      <c r="CA45" s="17">
        <v>0</v>
      </c>
      <c r="CB45" s="17"/>
      <c r="CC45" s="17"/>
      <c r="CD45" s="17"/>
      <c r="CE45" s="17">
        <v>0</v>
      </c>
      <c r="CF45" s="17"/>
      <c r="CG45" s="17"/>
      <c r="CH45" s="17"/>
      <c r="CI45" s="17">
        <v>0</v>
      </c>
      <c r="CJ45" s="17"/>
      <c r="CK45" s="17"/>
      <c r="CL45" s="17"/>
      <c r="CM45" s="17">
        <v>0</v>
      </c>
      <c r="CN45" s="17">
        <v>163.69999999999999</v>
      </c>
      <c r="CO45" s="17">
        <v>164.70732000000001</v>
      </c>
      <c r="CP45" s="17">
        <v>164.70732000000001</v>
      </c>
      <c r="CQ45" s="17">
        <v>-1.00732</v>
      </c>
      <c r="CR45" s="17">
        <v>7.9</v>
      </c>
      <c r="CS45" s="17">
        <v>7.5928399999999998</v>
      </c>
      <c r="CT45" s="17">
        <v>7.5928399999999998</v>
      </c>
      <c r="CU45" s="17">
        <v>0.30715999999999999</v>
      </c>
      <c r="CV45" s="17">
        <v>2.7</v>
      </c>
      <c r="CW45" s="17">
        <v>4.1677999999999997</v>
      </c>
      <c r="CX45" s="17">
        <v>4.1677999999999997</v>
      </c>
      <c r="CY45" s="17">
        <v>-1.4678</v>
      </c>
      <c r="CZ45" s="17">
        <v>0</v>
      </c>
      <c r="DA45" s="17">
        <v>0</v>
      </c>
      <c r="DB45" s="17">
        <v>0</v>
      </c>
      <c r="DC45" s="17">
        <v>0</v>
      </c>
      <c r="DD45" s="17">
        <v>5.2</v>
      </c>
      <c r="DE45" s="17">
        <v>2.7514799999999999</v>
      </c>
      <c r="DF45" s="17">
        <v>6.8787000000000003</v>
      </c>
      <c r="DG45" s="17">
        <v>-1.6787000000000001</v>
      </c>
      <c r="DH45" s="17"/>
      <c r="DI45" s="17"/>
      <c r="DJ45" s="17"/>
      <c r="DK45" s="17">
        <v>0</v>
      </c>
      <c r="DL45" s="17">
        <v>142.19999999999999</v>
      </c>
      <c r="DM45" s="17">
        <v>143</v>
      </c>
      <c r="DN45" s="17">
        <v>143</v>
      </c>
      <c r="DO45" s="17">
        <v>-0.8</v>
      </c>
      <c r="DP45" s="17">
        <v>5.5</v>
      </c>
      <c r="DQ45" s="17"/>
      <c r="DR45" s="17">
        <v>8.9130000000000003</v>
      </c>
      <c r="DS45" s="17">
        <v>-3.4129999999999998</v>
      </c>
      <c r="DT45" s="17"/>
      <c r="DU45" s="17"/>
      <c r="DV45" s="17"/>
      <c r="DW45" s="17">
        <v>0</v>
      </c>
      <c r="DX45" s="17"/>
      <c r="DY45" s="17"/>
      <c r="DZ45" s="17"/>
      <c r="EA45" s="17">
        <v>0</v>
      </c>
      <c r="EB45" s="17"/>
      <c r="EC45" s="17"/>
      <c r="ED45" s="17">
        <v>0</v>
      </c>
      <c r="EE45" s="17">
        <v>0</v>
      </c>
      <c r="EF45" s="17">
        <v>110.3</v>
      </c>
      <c r="EG45" s="17">
        <v>112.90537</v>
      </c>
      <c r="EH45" s="17">
        <v>112.90537</v>
      </c>
      <c r="EI45" s="17">
        <v>-2.6053700000000002</v>
      </c>
      <c r="EJ45" s="17">
        <v>143.19999999999999</v>
      </c>
      <c r="EK45" s="17">
        <v>131.26799</v>
      </c>
      <c r="EL45" s="17">
        <v>131.26799</v>
      </c>
      <c r="EM45" s="17">
        <v>11.93201</v>
      </c>
      <c r="EN45" s="17"/>
      <c r="EO45" s="17"/>
      <c r="EP45" s="17"/>
      <c r="EQ45" s="17">
        <v>0</v>
      </c>
      <c r="ER45" s="17">
        <v>0</v>
      </c>
      <c r="ES45" s="17"/>
      <c r="ET45" s="17">
        <v>0</v>
      </c>
      <c r="EU45" s="17">
        <v>0</v>
      </c>
      <c r="EV45" s="17"/>
      <c r="EW45" s="17"/>
      <c r="EX45" s="17"/>
      <c r="EY45" s="17">
        <v>0</v>
      </c>
      <c r="EZ45" s="17">
        <v>6.5119999999999996</v>
      </c>
      <c r="FA45" s="17">
        <v>6.39</v>
      </c>
      <c r="FB45" s="17">
        <v>6.39</v>
      </c>
      <c r="FC45" s="17">
        <v>0.122</v>
      </c>
      <c r="FD45" s="17">
        <v>457.59447999999998</v>
      </c>
      <c r="FE45" s="17">
        <v>458.87804999999997</v>
      </c>
      <c r="FF45" s="17">
        <v>458.87804999999997</v>
      </c>
      <c r="FG45" s="17">
        <v>-1.2835700000000001</v>
      </c>
      <c r="FH45" s="17">
        <v>24.4</v>
      </c>
      <c r="FI45" s="17">
        <v>67.508110000000002</v>
      </c>
      <c r="FJ45" s="17">
        <v>81.173749999999998</v>
      </c>
      <c r="FK45" s="17">
        <v>-56.77375</v>
      </c>
      <c r="FL45" s="17">
        <v>0</v>
      </c>
      <c r="FM45" s="17"/>
      <c r="FN45" s="17">
        <v>148.62634</v>
      </c>
      <c r="FO45" s="17">
        <v>-148.62634</v>
      </c>
      <c r="FP45" s="17">
        <v>0</v>
      </c>
      <c r="FQ45" s="17"/>
      <c r="FR45" s="17">
        <v>41.498959999999997</v>
      </c>
      <c r="FS45" s="17">
        <v>-41.498959999999997</v>
      </c>
      <c r="FT45" s="17">
        <v>16.899999999999999</v>
      </c>
      <c r="FU45" s="17">
        <v>19.28585</v>
      </c>
      <c r="FV45" s="17">
        <v>19.28585</v>
      </c>
      <c r="FW45" s="17">
        <v>-2.38585</v>
      </c>
      <c r="FX45" s="17">
        <v>0</v>
      </c>
      <c r="FY45" s="17"/>
      <c r="FZ45" s="17">
        <v>19.21951</v>
      </c>
      <c r="GA45" s="17">
        <v>-19.21951</v>
      </c>
      <c r="GB45" s="17">
        <v>91.8</v>
      </c>
      <c r="GC45" s="17">
        <v>87.657560000000004</v>
      </c>
      <c r="GD45" s="17">
        <v>87.657560000000004</v>
      </c>
      <c r="GE45" s="17">
        <v>4.1424399999999997</v>
      </c>
      <c r="GF45" s="17">
        <v>174</v>
      </c>
      <c r="GG45" s="17">
        <v>157.63648000000001</v>
      </c>
      <c r="GH45" s="17">
        <v>133.33332999999999</v>
      </c>
      <c r="GI45" s="17">
        <v>40.666670000000003</v>
      </c>
      <c r="GJ45" s="17">
        <v>174.8</v>
      </c>
      <c r="GK45" s="17">
        <v>157.63648000000001</v>
      </c>
      <c r="GL45" s="17">
        <v>133.33332999999999</v>
      </c>
      <c r="GM45" s="17">
        <v>41.466670000000001</v>
      </c>
      <c r="GN45" s="17">
        <v>183.2</v>
      </c>
      <c r="GO45" s="17">
        <v>157.63648000000001</v>
      </c>
      <c r="GP45" s="17">
        <v>133.33332999999999</v>
      </c>
      <c r="GQ45" s="17">
        <v>49.866669999999999</v>
      </c>
      <c r="GR45" s="17">
        <v>107.5</v>
      </c>
      <c r="GS45" s="17">
        <v>110.91316999999999</v>
      </c>
      <c r="GT45" s="17">
        <v>110.91316999999999</v>
      </c>
      <c r="GU45" s="17">
        <v>-3.41317</v>
      </c>
      <c r="GV45" s="17"/>
      <c r="GW45" s="17"/>
      <c r="GX45" s="17"/>
      <c r="GY45" s="17">
        <v>0</v>
      </c>
      <c r="GZ45" s="17">
        <v>3.1</v>
      </c>
      <c r="HA45" s="17">
        <v>2.9556100000000001</v>
      </c>
      <c r="HB45" s="17">
        <v>2.9556100000000001</v>
      </c>
      <c r="HC45" s="17">
        <v>0.14438999999999999</v>
      </c>
      <c r="HD45" s="17">
        <v>43.2</v>
      </c>
      <c r="HE45" s="17">
        <v>47.26634</v>
      </c>
      <c r="HF45" s="17">
        <v>47.26634</v>
      </c>
      <c r="HG45" s="17">
        <v>-4.0663400000000003</v>
      </c>
      <c r="HH45" s="17"/>
      <c r="HI45" s="17"/>
      <c r="HJ45" s="17"/>
      <c r="HK45" s="17">
        <v>0</v>
      </c>
      <c r="HL45" s="17">
        <v>3.8</v>
      </c>
      <c r="HM45" s="17">
        <v>4.0998900000000003</v>
      </c>
      <c r="HN45" s="17">
        <v>4.0998900000000003</v>
      </c>
      <c r="HO45" s="17">
        <v>-0.29988999999999999</v>
      </c>
      <c r="HP45" s="17">
        <v>28.7</v>
      </c>
      <c r="HQ45" s="17">
        <v>30.294039999999999</v>
      </c>
      <c r="HR45" s="17">
        <v>30.294039999999999</v>
      </c>
      <c r="HS45" s="17">
        <v>-1.5940399999999999</v>
      </c>
      <c r="HT45" s="17">
        <v>173.4</v>
      </c>
      <c r="HU45" s="17">
        <v>171.54185000000001</v>
      </c>
      <c r="HV45" s="17">
        <v>171.54185000000001</v>
      </c>
      <c r="HW45" s="17">
        <v>1.85815</v>
      </c>
      <c r="HX45" s="17">
        <v>93.2</v>
      </c>
      <c r="HY45" s="17">
        <v>95.918049999999994</v>
      </c>
      <c r="HZ45" s="17">
        <v>95.918049999999994</v>
      </c>
      <c r="IA45" s="17">
        <v>-2.7180499999999999</v>
      </c>
      <c r="IB45" s="17">
        <v>23.9</v>
      </c>
      <c r="IC45" s="17">
        <v>56.58352</v>
      </c>
      <c r="ID45" s="17"/>
      <c r="IE45" s="17">
        <v>23.9</v>
      </c>
      <c r="IF45" s="17"/>
      <c r="IG45" s="17"/>
      <c r="IH45" s="17"/>
      <c r="II45" s="17">
        <v>0</v>
      </c>
      <c r="IJ45" s="17">
        <v>23.9</v>
      </c>
      <c r="IK45" s="17">
        <v>48.41648</v>
      </c>
      <c r="IL45" s="17">
        <v>41.412570000000002</v>
      </c>
      <c r="IM45" s="17">
        <v>-17.51257</v>
      </c>
      <c r="IN45" s="17"/>
      <c r="IO45" s="17"/>
      <c r="IP45" s="17"/>
      <c r="IQ45" s="17">
        <v>0</v>
      </c>
      <c r="IR45" s="17"/>
      <c r="IS45" s="17"/>
      <c r="IT45" s="17"/>
      <c r="IU45" s="17">
        <v>0</v>
      </c>
      <c r="IV45" s="17"/>
      <c r="IW45" s="17"/>
      <c r="IX45" s="17"/>
      <c r="IY45" s="17">
        <v>0</v>
      </c>
      <c r="IZ45" s="17">
        <v>86</v>
      </c>
      <c r="JA45" s="17">
        <v>89.349029999999999</v>
      </c>
      <c r="JB45" s="17">
        <v>133.35676000000001</v>
      </c>
      <c r="JC45" s="17">
        <v>-47.356760000000001</v>
      </c>
      <c r="JD45" s="17">
        <v>171.7</v>
      </c>
      <c r="JE45" s="17">
        <v>159.99996999999999</v>
      </c>
      <c r="JF45" s="17">
        <v>140.14559</v>
      </c>
      <c r="JG45" s="17">
        <v>31.554410000000001</v>
      </c>
      <c r="JH45" s="17">
        <v>163.69999999999999</v>
      </c>
      <c r="JI45" s="17">
        <v>159.99996999999999</v>
      </c>
      <c r="JJ45" s="17">
        <v>140.14559</v>
      </c>
      <c r="JK45" s="17">
        <v>23.554410000000001</v>
      </c>
      <c r="JL45" s="17">
        <v>0</v>
      </c>
      <c r="JM45" s="17"/>
      <c r="JN45" s="17">
        <v>0</v>
      </c>
      <c r="JO45" s="17">
        <v>0</v>
      </c>
      <c r="JP45" s="17">
        <v>165.9</v>
      </c>
      <c r="JQ45" s="17">
        <v>159.99996999999999</v>
      </c>
      <c r="JR45" s="17">
        <v>140.14559</v>
      </c>
      <c r="JS45" s="17">
        <v>25.75441</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113.6</v>
      </c>
      <c r="KO45" s="17">
        <v>114.11063</v>
      </c>
      <c r="KP45" s="17">
        <v>114.11063</v>
      </c>
      <c r="KQ45" s="17">
        <v>-0.51063000000000003</v>
      </c>
      <c r="KR45" s="17"/>
      <c r="KS45" s="17"/>
      <c r="KT45" s="17"/>
      <c r="KU45" s="17">
        <v>0</v>
      </c>
      <c r="KV45" s="17"/>
      <c r="KW45" s="17"/>
      <c r="KX45" s="17"/>
      <c r="KY45" s="17">
        <v>0</v>
      </c>
      <c r="KZ45" s="17"/>
      <c r="LA45" s="17"/>
      <c r="LB45" s="17">
        <v>3.5488499999999998</v>
      </c>
      <c r="LC45" s="17">
        <v>-3.5488499999999998</v>
      </c>
      <c r="LD45" s="17">
        <v>202.5</v>
      </c>
      <c r="LE45" s="17">
        <v>185.85205999999999</v>
      </c>
      <c r="LF45" s="17">
        <v>185.85205999999999</v>
      </c>
      <c r="LG45" s="17">
        <v>16.647939999999998</v>
      </c>
      <c r="LH45" s="17">
        <v>131.19999999999999</v>
      </c>
      <c r="LI45" s="17">
        <v>133.67995999999999</v>
      </c>
      <c r="LJ45" s="17">
        <v>133.67995999999999</v>
      </c>
      <c r="LK45" s="17">
        <v>-2.4799600000000002</v>
      </c>
      <c r="LL45" s="17">
        <v>62.2</v>
      </c>
      <c r="LM45" s="17">
        <v>67.461460000000002</v>
      </c>
      <c r="LN45" s="17">
        <v>67.461460000000002</v>
      </c>
      <c r="LO45" s="17">
        <v>-5.2614599999999996</v>
      </c>
      <c r="LP45" s="17">
        <v>77.5</v>
      </c>
      <c r="LQ45" s="17">
        <v>78.567999999999998</v>
      </c>
      <c r="LR45" s="17">
        <v>78.567999999999998</v>
      </c>
      <c r="LS45" s="17">
        <v>-1.0680000000000001</v>
      </c>
      <c r="LT45" s="17">
        <v>26.7</v>
      </c>
      <c r="LU45" s="17">
        <v>30.097560000000001</v>
      </c>
      <c r="LV45" s="17">
        <v>30.097560000000001</v>
      </c>
      <c r="LW45" s="17">
        <v>-3.3975599999999999</v>
      </c>
      <c r="LX45" s="17"/>
      <c r="LY45" s="17"/>
      <c r="LZ45" s="17"/>
      <c r="MA45" s="17">
        <v>0</v>
      </c>
      <c r="MB45" s="17">
        <v>0</v>
      </c>
      <c r="MC45" s="17">
        <v>0</v>
      </c>
      <c r="MD45" s="17">
        <v>0</v>
      </c>
      <c r="ME45" s="17">
        <v>0</v>
      </c>
      <c r="MF45" s="17"/>
      <c r="MG45" s="17"/>
      <c r="MH45" s="17"/>
      <c r="MI45" s="17">
        <v>0</v>
      </c>
      <c r="MJ45" s="17"/>
      <c r="MK45" s="17"/>
      <c r="ML45" s="17"/>
      <c r="MM45" s="17">
        <v>0</v>
      </c>
      <c r="MN45" s="17">
        <v>104.5</v>
      </c>
      <c r="MO45" s="17">
        <v>104</v>
      </c>
      <c r="MP45" s="17">
        <v>104</v>
      </c>
      <c r="MQ45" s="17">
        <v>0.5</v>
      </c>
      <c r="MR45" s="17"/>
      <c r="MS45" s="17"/>
      <c r="MT45" s="17"/>
      <c r="MU45" s="17">
        <v>0</v>
      </c>
      <c r="MV45" s="17">
        <v>0</v>
      </c>
      <c r="MW45" s="17">
        <v>0</v>
      </c>
      <c r="MX45" s="17"/>
      <c r="MY45" s="17">
        <v>0</v>
      </c>
      <c r="MZ45" s="17"/>
      <c r="NA45" s="17"/>
      <c r="NB45" s="17"/>
      <c r="NC45" s="17">
        <v>0</v>
      </c>
      <c r="ND45" s="17"/>
      <c r="NE45" s="17"/>
      <c r="NF45" s="17"/>
      <c r="NG45" s="17">
        <v>0</v>
      </c>
      <c r="NH45" s="17"/>
      <c r="NI45" s="17"/>
      <c r="NJ45" s="17"/>
      <c r="NK45" s="17">
        <v>0</v>
      </c>
      <c r="NL45" s="17"/>
      <c r="NM45" s="17"/>
      <c r="NN45" s="17"/>
      <c r="NO45" s="17">
        <v>0</v>
      </c>
      <c r="NP45" s="17">
        <v>135.6</v>
      </c>
      <c r="NQ45" s="17">
        <v>144.27350000000001</v>
      </c>
      <c r="NR45" s="17">
        <v>144.27350000000001</v>
      </c>
      <c r="NS45" s="17">
        <v>-8.6735000000000007</v>
      </c>
      <c r="NT45" s="17">
        <v>79</v>
      </c>
      <c r="NU45" s="17">
        <v>72.136750000000006</v>
      </c>
      <c r="NV45" s="17">
        <v>72.136750000000006</v>
      </c>
      <c r="NW45" s="17">
        <v>6.8632499999999999</v>
      </c>
      <c r="NX45" s="17">
        <v>0</v>
      </c>
      <c r="NY45" s="17">
        <v>0</v>
      </c>
      <c r="NZ45" s="17">
        <v>0</v>
      </c>
      <c r="OA45" s="17">
        <v>0</v>
      </c>
      <c r="OB45" s="17">
        <v>50.4</v>
      </c>
      <c r="OC45" s="17">
        <v>66</v>
      </c>
      <c r="OD45" s="17">
        <v>76.968999999999994</v>
      </c>
      <c r="OE45" s="17">
        <v>-26.568999999999999</v>
      </c>
      <c r="OF45" s="17">
        <v>0</v>
      </c>
      <c r="OG45" s="17">
        <v>0</v>
      </c>
      <c r="OH45" s="17">
        <v>0</v>
      </c>
      <c r="OI45" s="17">
        <v>0</v>
      </c>
      <c r="OJ45" s="17">
        <v>0.4</v>
      </c>
      <c r="OK45" s="17">
        <v>2.569</v>
      </c>
      <c r="OL45" s="17">
        <v>2.569</v>
      </c>
      <c r="OM45" s="17">
        <v>-2.169</v>
      </c>
      <c r="ON45" s="17">
        <v>0</v>
      </c>
      <c r="OO45" s="17">
        <v>0</v>
      </c>
      <c r="OP45" s="17">
        <v>0</v>
      </c>
      <c r="OQ45" s="17">
        <v>0</v>
      </c>
      <c r="OR45" s="17">
        <v>20</v>
      </c>
      <c r="OS45" s="17"/>
      <c r="OT45" s="17">
        <v>17.560980000000001</v>
      </c>
      <c r="OU45" s="17">
        <v>2.4390200000000002</v>
      </c>
      <c r="OV45" s="17">
        <v>9.8000000000000007</v>
      </c>
      <c r="OW45" s="17">
        <v>9.9830000000000005</v>
      </c>
      <c r="OX45" s="17">
        <v>9.9830000000000005</v>
      </c>
      <c r="OY45" s="17">
        <v>-0.183</v>
      </c>
      <c r="OZ45" s="17">
        <v>5.4</v>
      </c>
      <c r="PA45" s="17">
        <v>5.67</v>
      </c>
      <c r="PB45" s="17">
        <v>5.67</v>
      </c>
      <c r="PC45" s="17">
        <v>-0.27</v>
      </c>
      <c r="PD45" s="17">
        <v>3.6</v>
      </c>
      <c r="PE45" s="17">
        <v>3.6</v>
      </c>
      <c r="PF45" s="17">
        <v>3.6</v>
      </c>
      <c r="PG45" s="17">
        <v>0</v>
      </c>
      <c r="PH45" s="17">
        <v>1.8</v>
      </c>
      <c r="PI45" s="17">
        <v>4.5</v>
      </c>
      <c r="PJ45" s="17">
        <v>4.5</v>
      </c>
      <c r="PK45" s="17">
        <v>-2.7</v>
      </c>
      <c r="PL45" s="17">
        <v>20.2</v>
      </c>
      <c r="PM45" s="17">
        <v>19.5122</v>
      </c>
      <c r="PN45" s="17">
        <v>19.5122</v>
      </c>
      <c r="PO45" s="17">
        <v>0.68779999999999997</v>
      </c>
      <c r="PP45" s="17">
        <v>19.5</v>
      </c>
      <c r="PQ45" s="17">
        <v>19.5122</v>
      </c>
      <c r="PR45" s="17">
        <v>19.5122</v>
      </c>
      <c r="PS45" s="17">
        <v>-1.2200000000000001E-2</v>
      </c>
      <c r="PT45" s="17">
        <v>18.8</v>
      </c>
      <c r="PU45" s="17">
        <v>17.560980000000001</v>
      </c>
      <c r="PV45" s="17">
        <v>17.560980000000001</v>
      </c>
      <c r="PW45" s="17">
        <v>1.23902</v>
      </c>
      <c r="PX45" s="17">
        <v>3.7</v>
      </c>
      <c r="PY45" s="17"/>
      <c r="PZ45" s="17">
        <v>3.4</v>
      </c>
      <c r="QA45" s="17">
        <v>0.3</v>
      </c>
      <c r="QB45" s="17">
        <v>18.7</v>
      </c>
      <c r="QC45" s="17">
        <v>18.341460000000001</v>
      </c>
      <c r="QD45" s="17">
        <v>18.341460000000001</v>
      </c>
      <c r="QE45" s="17">
        <v>0.35854000000000003</v>
      </c>
      <c r="QF45" s="17">
        <v>0</v>
      </c>
      <c r="QG45" s="17">
        <v>0</v>
      </c>
      <c r="QH45" s="17">
        <v>0</v>
      </c>
      <c r="QI45" s="17">
        <v>0</v>
      </c>
      <c r="QJ45" s="17">
        <v>0</v>
      </c>
      <c r="QK45" s="17">
        <v>0</v>
      </c>
      <c r="QL45" s="17">
        <v>4.0000000000000001E-3</v>
      </c>
      <c r="QM45" s="17">
        <v>-4.0000000000000001E-3</v>
      </c>
      <c r="QN45" s="17">
        <v>13.2</v>
      </c>
      <c r="QO45" s="17">
        <v>18.100000000000001</v>
      </c>
      <c r="QP45" s="17">
        <v>19.628</v>
      </c>
      <c r="QQ45" s="17">
        <v>-6.4279999999999999</v>
      </c>
      <c r="QR45" s="17">
        <v>36.9</v>
      </c>
      <c r="QS45" s="17">
        <v>59.6</v>
      </c>
      <c r="QT45" s="17">
        <v>64.072999999999993</v>
      </c>
      <c r="QU45" s="17">
        <v>-27.172999999999998</v>
      </c>
      <c r="QV45" s="17">
        <v>4.8</v>
      </c>
      <c r="QW45" s="17">
        <v>3</v>
      </c>
      <c r="QX45" s="17">
        <v>3</v>
      </c>
      <c r="QY45" s="17">
        <v>1.8</v>
      </c>
      <c r="QZ45" s="17">
        <v>2.2000000000000002</v>
      </c>
      <c r="RA45" s="17">
        <v>2.4</v>
      </c>
      <c r="RB45" s="17">
        <v>2.4</v>
      </c>
      <c r="RC45" s="17">
        <v>-0.2</v>
      </c>
      <c r="RD45" s="17">
        <v>2.4</v>
      </c>
      <c r="RE45" s="17">
        <v>2.4</v>
      </c>
      <c r="RF45" s="17">
        <v>2.4</v>
      </c>
      <c r="RG45" s="17">
        <v>0</v>
      </c>
      <c r="RH45" s="17">
        <v>2.8</v>
      </c>
      <c r="RI45" s="17">
        <v>1.45</v>
      </c>
      <c r="RJ45" s="17">
        <v>1.45</v>
      </c>
      <c r="RK45" s="17">
        <v>1.35</v>
      </c>
      <c r="RL45" s="17">
        <v>0</v>
      </c>
      <c r="RM45" s="17">
        <v>0</v>
      </c>
      <c r="RN45" s="17">
        <v>1E-3</v>
      </c>
      <c r="RO45" s="17">
        <v>-1E-3</v>
      </c>
      <c r="RP45" s="17">
        <v>3</v>
      </c>
      <c r="RQ45" s="17">
        <v>3.3809999999999998</v>
      </c>
      <c r="RR45" s="17">
        <v>3.3809999999999998</v>
      </c>
      <c r="RS45" s="17">
        <v>-0.38100000000000001</v>
      </c>
      <c r="RT45" s="17">
        <v>20.3</v>
      </c>
      <c r="RU45" s="17">
        <v>19.869240000000001</v>
      </c>
      <c r="RV45" s="17">
        <v>19.869240000000001</v>
      </c>
      <c r="RW45" s="17">
        <v>0.43075999999999998</v>
      </c>
      <c r="RX45" s="17">
        <v>2.1</v>
      </c>
      <c r="RY45" s="17">
        <v>2</v>
      </c>
      <c r="RZ45" s="17">
        <v>2</v>
      </c>
      <c r="SA45" s="17">
        <v>0.1</v>
      </c>
      <c r="SB45" s="17">
        <v>0.3</v>
      </c>
      <c r="SC45" s="17"/>
      <c r="SD45" s="17">
        <v>0.7</v>
      </c>
      <c r="SE45" s="17">
        <v>-0.4</v>
      </c>
      <c r="SF45" s="17">
        <v>19.8</v>
      </c>
      <c r="SG45" s="17">
        <v>19.21951</v>
      </c>
      <c r="SH45" s="17">
        <v>19.21951</v>
      </c>
      <c r="SI45" s="17">
        <v>0.58048999999999995</v>
      </c>
      <c r="SJ45" s="17">
        <v>12.5</v>
      </c>
      <c r="SK45" s="17">
        <v>12.195119999999999</v>
      </c>
      <c r="SL45" s="17">
        <v>12.195119999999999</v>
      </c>
      <c r="SM45" s="17">
        <v>0.30487999999999998</v>
      </c>
      <c r="SN45" s="17">
        <v>20.100000000000001</v>
      </c>
      <c r="SO45" s="17">
        <v>19.5122</v>
      </c>
      <c r="SP45" s="17">
        <v>19.5122</v>
      </c>
      <c r="SQ45" s="17">
        <v>0.58779999999999999</v>
      </c>
      <c r="SR45" s="17">
        <v>20.3</v>
      </c>
      <c r="SS45" s="17">
        <v>19.5122</v>
      </c>
      <c r="ST45" s="17">
        <v>19.5122</v>
      </c>
      <c r="SU45" s="17">
        <v>0.78779999999999994</v>
      </c>
      <c r="SV45" s="17">
        <v>20</v>
      </c>
      <c r="SW45" s="17">
        <v>19.317070000000001</v>
      </c>
      <c r="SX45" s="17">
        <v>19.317070000000001</v>
      </c>
      <c r="SY45" s="17">
        <v>0.68293000000000004</v>
      </c>
      <c r="SZ45" s="17">
        <v>10.3</v>
      </c>
      <c r="TA45" s="17">
        <v>6.2</v>
      </c>
      <c r="TB45" s="17">
        <v>7.0759999999999996</v>
      </c>
      <c r="TC45" s="17">
        <v>3.2240000000000002</v>
      </c>
      <c r="TD45" s="17">
        <v>75</v>
      </c>
      <c r="TE45" s="17">
        <v>49.311</v>
      </c>
      <c r="TF45" s="17">
        <v>49.311</v>
      </c>
      <c r="TG45" s="17">
        <v>25.689</v>
      </c>
      <c r="TH45" s="17">
        <v>0</v>
      </c>
      <c r="TI45" s="17">
        <v>0</v>
      </c>
      <c r="TJ45" s="17">
        <v>1E-3</v>
      </c>
      <c r="TK45" s="17">
        <v>-1E-3</v>
      </c>
      <c r="TL45" s="17">
        <v>74.900000000000006</v>
      </c>
      <c r="TM45" s="17">
        <v>50.265079999999998</v>
      </c>
      <c r="TN45" s="17">
        <v>73.36</v>
      </c>
      <c r="TO45" s="17">
        <v>1.54</v>
      </c>
      <c r="TP45" s="17">
        <v>87.7</v>
      </c>
      <c r="TQ45" s="17">
        <v>68.013559999999998</v>
      </c>
      <c r="TR45" s="17">
        <v>66.319999999999993</v>
      </c>
      <c r="TS45" s="17">
        <v>21.38</v>
      </c>
      <c r="TT45" s="17">
        <v>4</v>
      </c>
      <c r="TU45" s="17">
        <v>4.7</v>
      </c>
      <c r="TV45" s="17">
        <v>5.6</v>
      </c>
      <c r="TW45" s="17">
        <v>-1.6</v>
      </c>
      <c r="TX45" s="17">
        <v>10.5</v>
      </c>
      <c r="TY45" s="17">
        <v>5</v>
      </c>
      <c r="TZ45" s="17">
        <v>4.79</v>
      </c>
      <c r="UA45" s="17">
        <v>5.71</v>
      </c>
      <c r="UB45" s="17">
        <v>21</v>
      </c>
      <c r="UC45" s="17">
        <v>19.510000000000002</v>
      </c>
      <c r="UD45" s="17">
        <v>19.5122</v>
      </c>
      <c r="UE45" s="17">
        <v>1.4878</v>
      </c>
      <c r="UF45" s="17">
        <v>8.1</v>
      </c>
      <c r="UG45" s="17">
        <v>8</v>
      </c>
      <c r="UH45" s="17">
        <v>8</v>
      </c>
      <c r="UI45" s="17">
        <v>0.1</v>
      </c>
      <c r="UJ45" s="17">
        <v>3.6</v>
      </c>
      <c r="UK45" s="17"/>
      <c r="UL45" s="17"/>
      <c r="UM45" s="17">
        <v>3.6</v>
      </c>
      <c r="UN45" s="17">
        <v>20.399999999999999</v>
      </c>
      <c r="UO45" s="17">
        <v>19.5122</v>
      </c>
      <c r="UP45" s="17">
        <v>19.5122</v>
      </c>
      <c r="UQ45" s="17">
        <v>0.88780000000000003</v>
      </c>
      <c r="UR45" s="17">
        <v>20.399999999999999</v>
      </c>
      <c r="US45" s="17">
        <v>19.5122</v>
      </c>
      <c r="UT45" s="17">
        <v>19.5122</v>
      </c>
      <c r="UU45" s="17">
        <v>0.88780000000000003</v>
      </c>
      <c r="UV45" s="17">
        <v>20.2</v>
      </c>
      <c r="UW45" s="17">
        <v>19.5122</v>
      </c>
      <c r="UX45" s="17">
        <v>19.5122</v>
      </c>
      <c r="UY45" s="17">
        <v>0.68779999999999997</v>
      </c>
      <c r="UZ45" s="17">
        <v>1.7</v>
      </c>
      <c r="VA45" s="17">
        <v>3.7810000000000001</v>
      </c>
      <c r="VB45" s="17">
        <v>3.7810000000000001</v>
      </c>
      <c r="VC45" s="17">
        <v>-2.081</v>
      </c>
      <c r="VD45" s="17">
        <v>0</v>
      </c>
      <c r="VE45" s="17">
        <v>0</v>
      </c>
      <c r="VF45" s="17">
        <v>0</v>
      </c>
      <c r="VG45" s="17">
        <v>0</v>
      </c>
      <c r="VH45" s="17">
        <v>0</v>
      </c>
      <c r="VI45" s="17">
        <v>0</v>
      </c>
      <c r="VJ45" s="17">
        <v>5.0000000000000001E-3</v>
      </c>
      <c r="VK45" s="17">
        <v>-5.0000000000000001E-3</v>
      </c>
      <c r="VL45" s="17">
        <v>0.6</v>
      </c>
      <c r="VM45" s="17">
        <v>0.6</v>
      </c>
      <c r="VN45" s="17">
        <v>0.6</v>
      </c>
      <c r="VO45" s="17">
        <v>0</v>
      </c>
      <c r="VP45" s="17">
        <v>43.2</v>
      </c>
      <c r="VQ45" s="17">
        <v>106.61421</v>
      </c>
      <c r="VR45" s="17">
        <v>117.21299999999999</v>
      </c>
      <c r="VS45" s="17">
        <v>-74.013000000000005</v>
      </c>
      <c r="VT45" s="17">
        <v>55.1</v>
      </c>
      <c r="VU45" s="17">
        <v>92.362380000000002</v>
      </c>
      <c r="VV45" s="17">
        <v>124.979</v>
      </c>
      <c r="VW45" s="17">
        <v>-69.879000000000005</v>
      </c>
      <c r="VX45" s="17">
        <v>0</v>
      </c>
      <c r="VY45" s="17">
        <v>0</v>
      </c>
      <c r="VZ45" s="17">
        <v>8.0000000000000002E-3</v>
      </c>
      <c r="WA45" s="17">
        <v>-8.0000000000000002E-3</v>
      </c>
      <c r="WB45" s="17">
        <v>0</v>
      </c>
      <c r="WC45" s="17">
        <v>0</v>
      </c>
      <c r="WD45" s="17">
        <v>0</v>
      </c>
      <c r="WE45" s="17">
        <v>0</v>
      </c>
      <c r="WF45" s="17">
        <v>9.1999999999999993</v>
      </c>
      <c r="WG45" s="17">
        <v>8.6</v>
      </c>
      <c r="WH45" s="17">
        <v>8.6</v>
      </c>
      <c r="WI45" s="17">
        <v>0.6</v>
      </c>
      <c r="WJ45" s="17">
        <v>20</v>
      </c>
      <c r="WK45" s="17">
        <v>19.317070000000001</v>
      </c>
      <c r="WL45" s="17">
        <v>19.317070000000001</v>
      </c>
      <c r="WM45" s="17">
        <v>0.68293000000000004</v>
      </c>
      <c r="WN45" s="17"/>
      <c r="WO45" s="17"/>
      <c r="WP45" s="17"/>
      <c r="WQ45" s="17">
        <v>0</v>
      </c>
      <c r="WR45" s="17"/>
      <c r="WS45" s="17"/>
      <c r="WT45" s="17"/>
      <c r="WU45" s="17">
        <v>0</v>
      </c>
      <c r="WV45" s="17">
        <v>36.020000000000003</v>
      </c>
      <c r="WW45" s="17">
        <v>35</v>
      </c>
      <c r="WX45" s="17">
        <v>35</v>
      </c>
      <c r="WY45" s="17">
        <v>1.02</v>
      </c>
      <c r="WZ45" s="17">
        <v>28.7</v>
      </c>
      <c r="XA45" s="17">
        <v>29.184000000000001</v>
      </c>
      <c r="XB45" s="17">
        <v>29.184000000000001</v>
      </c>
      <c r="XC45" s="17">
        <v>-0.48399999999999999</v>
      </c>
      <c r="XD45" s="17">
        <v>3.2</v>
      </c>
      <c r="XE45" s="17">
        <v>2.8159999999999998</v>
      </c>
      <c r="XF45" s="17">
        <v>2.8159999999999998</v>
      </c>
      <c r="XG45" s="17">
        <v>0.38400000000000001</v>
      </c>
      <c r="XH45" s="17">
        <v>16.5</v>
      </c>
      <c r="XI45" s="17">
        <v>14</v>
      </c>
      <c r="XJ45" s="17">
        <v>14</v>
      </c>
      <c r="XK45" s="17">
        <v>2.5</v>
      </c>
      <c r="XL45" s="17">
        <v>13.5</v>
      </c>
      <c r="XM45" s="17">
        <v>16.559999999999999</v>
      </c>
      <c r="XN45" s="17">
        <v>16.559999999999999</v>
      </c>
      <c r="XO45" s="17">
        <v>-3.06</v>
      </c>
      <c r="XP45" s="17">
        <v>7.27</v>
      </c>
      <c r="XQ45" s="17">
        <v>7.52</v>
      </c>
      <c r="XR45" s="17">
        <v>7.52</v>
      </c>
      <c r="XS45" s="17">
        <v>-0.25</v>
      </c>
    </row>
    <row r="46" spans="1:643" ht="24" customHeight="1" x14ac:dyDescent="0.25">
      <c r="A46" s="1"/>
      <c r="B46" s="16" t="s">
        <v>65</v>
      </c>
      <c r="C46" s="16" t="s">
        <v>743</v>
      </c>
      <c r="D46" s="17">
        <v>0.9</v>
      </c>
      <c r="E46" s="17">
        <v>1.02</v>
      </c>
      <c r="F46" s="17">
        <v>1.02</v>
      </c>
      <c r="G46" s="17">
        <v>-0.12</v>
      </c>
      <c r="H46" s="17">
        <v>1.4</v>
      </c>
      <c r="I46" s="17">
        <v>1.63</v>
      </c>
      <c r="J46" s="17">
        <v>1.63</v>
      </c>
      <c r="K46" s="17">
        <v>-0.23</v>
      </c>
      <c r="L46" s="17">
        <v>647.70000000000005</v>
      </c>
      <c r="M46" s="17">
        <v>649.77760999999998</v>
      </c>
      <c r="N46" s="17">
        <v>649.77760999999998</v>
      </c>
      <c r="O46" s="17">
        <v>-2.07761</v>
      </c>
      <c r="P46" s="17">
        <v>145.6</v>
      </c>
      <c r="Q46" s="17">
        <v>147.59345999999999</v>
      </c>
      <c r="R46" s="17">
        <v>147.59345999999999</v>
      </c>
      <c r="S46" s="17">
        <v>-1.99346</v>
      </c>
      <c r="T46" s="17"/>
      <c r="U46" s="17"/>
      <c r="V46" s="17"/>
      <c r="W46" s="17">
        <v>0</v>
      </c>
      <c r="X46" s="17"/>
      <c r="Y46" s="17"/>
      <c r="Z46" s="17"/>
      <c r="AA46" s="17">
        <v>0</v>
      </c>
      <c r="AB46" s="17">
        <v>91</v>
      </c>
      <c r="AC46" s="17">
        <v>92.226339999999993</v>
      </c>
      <c r="AD46" s="17">
        <v>92.226339999999993</v>
      </c>
      <c r="AE46" s="17">
        <v>-1.22634</v>
      </c>
      <c r="AF46" s="17">
        <v>241</v>
      </c>
      <c r="AG46" s="17">
        <v>240.14849000000001</v>
      </c>
      <c r="AH46" s="17">
        <v>246.98840000000001</v>
      </c>
      <c r="AI46" s="17">
        <v>-5.9884000000000004</v>
      </c>
      <c r="AJ46" s="17">
        <v>0</v>
      </c>
      <c r="AK46" s="17"/>
      <c r="AL46" s="17"/>
      <c r="AM46" s="17">
        <v>0</v>
      </c>
      <c r="AN46" s="17">
        <v>63.8</v>
      </c>
      <c r="AO46" s="17">
        <v>61.538460000000001</v>
      </c>
      <c r="AP46" s="17"/>
      <c r="AQ46" s="17">
        <v>63.8</v>
      </c>
      <c r="AR46" s="17">
        <v>180.4</v>
      </c>
      <c r="AS46" s="17">
        <v>186.4444</v>
      </c>
      <c r="AT46" s="17">
        <v>143.9588</v>
      </c>
      <c r="AU46" s="17">
        <v>36.441200000000002</v>
      </c>
      <c r="AV46" s="17">
        <v>190.7</v>
      </c>
      <c r="AW46" s="17">
        <v>186.4444</v>
      </c>
      <c r="AX46" s="17">
        <v>143.9588</v>
      </c>
      <c r="AY46" s="17">
        <v>46.741199999999999</v>
      </c>
      <c r="AZ46" s="17">
        <v>191.2</v>
      </c>
      <c r="BA46" s="17">
        <v>186.4444</v>
      </c>
      <c r="BB46" s="17">
        <v>143.9588</v>
      </c>
      <c r="BC46" s="17">
        <v>47.241199999999999</v>
      </c>
      <c r="BD46" s="17">
        <v>279.89999999999998</v>
      </c>
      <c r="BE46" s="17">
        <v>279.66658999999999</v>
      </c>
      <c r="BF46" s="17">
        <v>215.93819999999999</v>
      </c>
      <c r="BG46" s="17">
        <v>63.961799999999997</v>
      </c>
      <c r="BH46" s="17">
        <v>204.3</v>
      </c>
      <c r="BI46" s="17">
        <v>195.12200999999999</v>
      </c>
      <c r="BJ46" s="17">
        <v>195.12200999999999</v>
      </c>
      <c r="BK46" s="17">
        <v>9.1779899999999994</v>
      </c>
      <c r="BL46" s="17">
        <v>108</v>
      </c>
      <c r="BM46" s="17">
        <v>97.561000000000007</v>
      </c>
      <c r="BN46" s="17">
        <v>97.561000000000007</v>
      </c>
      <c r="BO46" s="17">
        <v>10.439</v>
      </c>
      <c r="BP46" s="17">
        <v>561</v>
      </c>
      <c r="BQ46" s="17">
        <v>568.29854</v>
      </c>
      <c r="BR46" s="17">
        <v>568.29854</v>
      </c>
      <c r="BS46" s="17">
        <v>-7.29854</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167</v>
      </c>
      <c r="CO46" s="17">
        <v>164.70732000000001</v>
      </c>
      <c r="CP46" s="17">
        <v>164.70732000000001</v>
      </c>
      <c r="CQ46" s="17">
        <v>2.2926799999999998</v>
      </c>
      <c r="CR46" s="17">
        <v>8.1999999999999993</v>
      </c>
      <c r="CS46" s="17">
        <v>7.5928399999999998</v>
      </c>
      <c r="CT46" s="17">
        <v>7.5928399999999998</v>
      </c>
      <c r="CU46" s="17">
        <v>0.60716000000000003</v>
      </c>
      <c r="CV46" s="17">
        <v>2.8</v>
      </c>
      <c r="CW46" s="17">
        <v>4.1677999999999997</v>
      </c>
      <c r="CX46" s="17">
        <v>4.1677999999999997</v>
      </c>
      <c r="CY46" s="17">
        <v>-1.3677999999999999</v>
      </c>
      <c r="CZ46" s="17">
        <v>0</v>
      </c>
      <c r="DA46" s="17">
        <v>0</v>
      </c>
      <c r="DB46" s="17">
        <v>0</v>
      </c>
      <c r="DC46" s="17">
        <v>0</v>
      </c>
      <c r="DD46" s="17">
        <v>5.7</v>
      </c>
      <c r="DE46" s="17">
        <v>2.7514799999999999</v>
      </c>
      <c r="DF46" s="17">
        <v>6.8787000000000003</v>
      </c>
      <c r="DG46" s="17">
        <v>-1.1787000000000001</v>
      </c>
      <c r="DH46" s="17"/>
      <c r="DI46" s="17"/>
      <c r="DJ46" s="17"/>
      <c r="DK46" s="17">
        <v>0</v>
      </c>
      <c r="DL46" s="17">
        <v>141.9</v>
      </c>
      <c r="DM46" s="17">
        <v>143</v>
      </c>
      <c r="DN46" s="17">
        <v>143</v>
      </c>
      <c r="DO46" s="17">
        <v>-1.1000000000000001</v>
      </c>
      <c r="DP46" s="17">
        <v>0.3</v>
      </c>
      <c r="DQ46" s="17"/>
      <c r="DR46" s="17">
        <v>8.9130000000000003</v>
      </c>
      <c r="DS46" s="17">
        <v>-8.6129999999999995</v>
      </c>
      <c r="DT46" s="17"/>
      <c r="DU46" s="17"/>
      <c r="DV46" s="17"/>
      <c r="DW46" s="17">
        <v>0</v>
      </c>
      <c r="DX46" s="17"/>
      <c r="DY46" s="17"/>
      <c r="DZ46" s="17"/>
      <c r="EA46" s="17">
        <v>0</v>
      </c>
      <c r="EB46" s="17"/>
      <c r="EC46" s="17"/>
      <c r="ED46" s="17">
        <v>0</v>
      </c>
      <c r="EE46" s="17">
        <v>0</v>
      </c>
      <c r="EF46" s="17">
        <v>111.1</v>
      </c>
      <c r="EG46" s="17">
        <v>112.90537</v>
      </c>
      <c r="EH46" s="17">
        <v>112.90537</v>
      </c>
      <c r="EI46" s="17">
        <v>-1.8053699999999999</v>
      </c>
      <c r="EJ46" s="17">
        <v>200.1</v>
      </c>
      <c r="EK46" s="17">
        <v>131.26799</v>
      </c>
      <c r="EL46" s="17">
        <v>131.26799</v>
      </c>
      <c r="EM46" s="17">
        <v>68.832009999999997</v>
      </c>
      <c r="EN46" s="17"/>
      <c r="EO46" s="17"/>
      <c r="EP46" s="17"/>
      <c r="EQ46" s="17">
        <v>0</v>
      </c>
      <c r="ER46" s="17">
        <v>0</v>
      </c>
      <c r="ES46" s="17"/>
      <c r="ET46" s="17">
        <v>0</v>
      </c>
      <c r="EU46" s="17">
        <v>0</v>
      </c>
      <c r="EV46" s="17"/>
      <c r="EW46" s="17"/>
      <c r="EX46" s="17"/>
      <c r="EY46" s="17">
        <v>0</v>
      </c>
      <c r="EZ46" s="17">
        <v>6.5136799999999999</v>
      </c>
      <c r="FA46" s="17">
        <v>6.39</v>
      </c>
      <c r="FB46" s="17">
        <v>6.39</v>
      </c>
      <c r="FC46" s="17">
        <v>0.12368</v>
      </c>
      <c r="FD46" s="17">
        <v>459.60192000000001</v>
      </c>
      <c r="FE46" s="17">
        <v>458.87804999999997</v>
      </c>
      <c r="FF46" s="17">
        <v>458.87804999999997</v>
      </c>
      <c r="FG46" s="17">
        <v>0.72387000000000001</v>
      </c>
      <c r="FH46" s="17">
        <v>23.4</v>
      </c>
      <c r="FI46" s="17">
        <v>67.508110000000002</v>
      </c>
      <c r="FJ46" s="17">
        <v>81.173749999999998</v>
      </c>
      <c r="FK46" s="17">
        <v>-57.77375</v>
      </c>
      <c r="FL46" s="17">
        <v>0</v>
      </c>
      <c r="FM46" s="17"/>
      <c r="FN46" s="17">
        <v>148.62634</v>
      </c>
      <c r="FO46" s="17">
        <v>-148.62634</v>
      </c>
      <c r="FP46" s="17">
        <v>0</v>
      </c>
      <c r="FQ46" s="17"/>
      <c r="FR46" s="17">
        <v>41.498959999999997</v>
      </c>
      <c r="FS46" s="17">
        <v>-41.498959999999997</v>
      </c>
      <c r="FT46" s="17">
        <v>18.5</v>
      </c>
      <c r="FU46" s="17">
        <v>19.28585</v>
      </c>
      <c r="FV46" s="17">
        <v>19.28585</v>
      </c>
      <c r="FW46" s="17">
        <v>-0.78585000000000005</v>
      </c>
      <c r="FX46" s="17">
        <v>0</v>
      </c>
      <c r="FY46" s="17"/>
      <c r="FZ46" s="17">
        <v>19.21951</v>
      </c>
      <c r="GA46" s="17">
        <v>-19.21951</v>
      </c>
      <c r="GB46" s="17">
        <v>91</v>
      </c>
      <c r="GC46" s="17">
        <v>87.657560000000004</v>
      </c>
      <c r="GD46" s="17">
        <v>87.657560000000004</v>
      </c>
      <c r="GE46" s="17">
        <v>3.3424399999999999</v>
      </c>
      <c r="GF46" s="17">
        <v>179</v>
      </c>
      <c r="GG46" s="17">
        <v>181.66672</v>
      </c>
      <c r="GH46" s="17">
        <v>181.66672</v>
      </c>
      <c r="GI46" s="17">
        <v>-2.6667200000000002</v>
      </c>
      <c r="GJ46" s="17">
        <v>178.6</v>
      </c>
      <c r="GK46" s="17">
        <v>181.66672</v>
      </c>
      <c r="GL46" s="17">
        <v>181.66672</v>
      </c>
      <c r="GM46" s="17">
        <v>-3.0667200000000001</v>
      </c>
      <c r="GN46" s="17">
        <v>182.6</v>
      </c>
      <c r="GO46" s="17">
        <v>181.66672</v>
      </c>
      <c r="GP46" s="17">
        <v>181.66672</v>
      </c>
      <c r="GQ46" s="17">
        <v>0.93328</v>
      </c>
      <c r="GR46" s="17">
        <v>108.6</v>
      </c>
      <c r="GS46" s="17">
        <v>110.91316999999999</v>
      </c>
      <c r="GT46" s="17">
        <v>110.91316999999999</v>
      </c>
      <c r="GU46" s="17">
        <v>-2.3131699999999999</v>
      </c>
      <c r="GV46" s="17"/>
      <c r="GW46" s="17"/>
      <c r="GX46" s="17"/>
      <c r="GY46" s="17">
        <v>0</v>
      </c>
      <c r="GZ46" s="17">
        <v>3.1</v>
      </c>
      <c r="HA46" s="17">
        <v>2.9556100000000001</v>
      </c>
      <c r="HB46" s="17">
        <v>2.9556100000000001</v>
      </c>
      <c r="HC46" s="17">
        <v>0.14438999999999999</v>
      </c>
      <c r="HD46" s="17">
        <v>45.2</v>
      </c>
      <c r="HE46" s="17">
        <v>47.26634</v>
      </c>
      <c r="HF46" s="17">
        <v>47.26634</v>
      </c>
      <c r="HG46" s="17">
        <v>-2.0663399999999998</v>
      </c>
      <c r="HH46" s="17"/>
      <c r="HI46" s="17"/>
      <c r="HJ46" s="17"/>
      <c r="HK46" s="17">
        <v>0</v>
      </c>
      <c r="HL46" s="17">
        <v>3.8</v>
      </c>
      <c r="HM46" s="17">
        <v>4.0998900000000003</v>
      </c>
      <c r="HN46" s="17">
        <v>4.0998900000000003</v>
      </c>
      <c r="HO46" s="17">
        <v>-0.29988999999999999</v>
      </c>
      <c r="HP46" s="17">
        <v>30.5</v>
      </c>
      <c r="HQ46" s="17">
        <v>30.294039999999999</v>
      </c>
      <c r="HR46" s="17">
        <v>30.294039999999999</v>
      </c>
      <c r="HS46" s="17">
        <v>0.20596</v>
      </c>
      <c r="HT46" s="17">
        <v>174.3</v>
      </c>
      <c r="HU46" s="17">
        <v>171.54185000000001</v>
      </c>
      <c r="HV46" s="17">
        <v>171.54185000000001</v>
      </c>
      <c r="HW46" s="17">
        <v>2.7581500000000001</v>
      </c>
      <c r="HX46" s="17">
        <v>94</v>
      </c>
      <c r="HY46" s="17">
        <v>95.918049999999994</v>
      </c>
      <c r="HZ46" s="17">
        <v>95.918049999999994</v>
      </c>
      <c r="IA46" s="17">
        <v>-1.91805</v>
      </c>
      <c r="IB46" s="17">
        <v>23</v>
      </c>
      <c r="IC46" s="17">
        <v>56.58352</v>
      </c>
      <c r="ID46" s="17"/>
      <c r="IE46" s="17">
        <v>23</v>
      </c>
      <c r="IF46" s="17"/>
      <c r="IG46" s="17"/>
      <c r="IH46" s="17"/>
      <c r="II46" s="17">
        <v>0</v>
      </c>
      <c r="IJ46" s="17">
        <v>23.8</v>
      </c>
      <c r="IK46" s="17">
        <v>48.41648</v>
      </c>
      <c r="IL46" s="17">
        <v>48.41648</v>
      </c>
      <c r="IM46" s="17">
        <v>-24.616479999999999</v>
      </c>
      <c r="IN46" s="17"/>
      <c r="IO46" s="17"/>
      <c r="IP46" s="17"/>
      <c r="IQ46" s="17">
        <v>0</v>
      </c>
      <c r="IR46" s="17"/>
      <c r="IS46" s="17"/>
      <c r="IT46" s="17"/>
      <c r="IU46" s="17">
        <v>0</v>
      </c>
      <c r="IV46" s="17"/>
      <c r="IW46" s="17"/>
      <c r="IX46" s="17"/>
      <c r="IY46" s="17">
        <v>0</v>
      </c>
      <c r="IZ46" s="17">
        <v>87</v>
      </c>
      <c r="JA46" s="17">
        <v>89.349029999999999</v>
      </c>
      <c r="JB46" s="17">
        <v>133.35676000000001</v>
      </c>
      <c r="JC46" s="17">
        <v>-46.356760000000001</v>
      </c>
      <c r="JD46" s="17">
        <v>170.7</v>
      </c>
      <c r="JE46" s="17">
        <v>159.99996999999999</v>
      </c>
      <c r="JF46" s="17">
        <v>165.37890999999999</v>
      </c>
      <c r="JG46" s="17">
        <v>5.3210899999999999</v>
      </c>
      <c r="JH46" s="17">
        <v>162.6</v>
      </c>
      <c r="JI46" s="17">
        <v>159.99996999999999</v>
      </c>
      <c r="JJ46" s="17">
        <v>165.37890999999999</v>
      </c>
      <c r="JK46" s="17">
        <v>-2.7789100000000002</v>
      </c>
      <c r="JL46" s="17">
        <v>0</v>
      </c>
      <c r="JM46" s="17"/>
      <c r="JN46" s="17">
        <v>0</v>
      </c>
      <c r="JO46" s="17">
        <v>0</v>
      </c>
      <c r="JP46" s="17">
        <v>166.7</v>
      </c>
      <c r="JQ46" s="17">
        <v>159.99996999999999</v>
      </c>
      <c r="JR46" s="17">
        <v>165.37890999999999</v>
      </c>
      <c r="JS46" s="17">
        <v>1.3210900000000001</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114.4</v>
      </c>
      <c r="KO46" s="17">
        <v>114.11063</v>
      </c>
      <c r="KP46" s="17">
        <v>114.11063</v>
      </c>
      <c r="KQ46" s="17">
        <v>0.28937000000000002</v>
      </c>
      <c r="KR46" s="17"/>
      <c r="KS46" s="17"/>
      <c r="KT46" s="17"/>
      <c r="KU46" s="17">
        <v>0</v>
      </c>
      <c r="KV46" s="17"/>
      <c r="KW46" s="17"/>
      <c r="KX46" s="17"/>
      <c r="KY46" s="17">
        <v>0</v>
      </c>
      <c r="KZ46" s="17"/>
      <c r="LA46" s="17"/>
      <c r="LB46" s="17">
        <v>3.5488499999999998</v>
      </c>
      <c r="LC46" s="17">
        <v>-3.5488499999999998</v>
      </c>
      <c r="LD46" s="17">
        <v>252.1</v>
      </c>
      <c r="LE46" s="17">
        <v>185.85205999999999</v>
      </c>
      <c r="LF46" s="17">
        <v>185.85205999999999</v>
      </c>
      <c r="LG46" s="17">
        <v>66.24794</v>
      </c>
      <c r="LH46" s="17">
        <v>133.80000000000001</v>
      </c>
      <c r="LI46" s="17">
        <v>133.67995999999999</v>
      </c>
      <c r="LJ46" s="17">
        <v>133.67995999999999</v>
      </c>
      <c r="LK46" s="17">
        <v>0.12003999999999999</v>
      </c>
      <c r="LL46" s="17">
        <v>64.099999999999994</v>
      </c>
      <c r="LM46" s="17">
        <v>67.461460000000002</v>
      </c>
      <c r="LN46" s="17">
        <v>67.461460000000002</v>
      </c>
      <c r="LO46" s="17">
        <v>-3.3614600000000001</v>
      </c>
      <c r="LP46" s="17">
        <v>77.099999999999994</v>
      </c>
      <c r="LQ46" s="17">
        <v>78.567999999999998</v>
      </c>
      <c r="LR46" s="17">
        <v>78.567999999999998</v>
      </c>
      <c r="LS46" s="17">
        <v>-1.468</v>
      </c>
      <c r="LT46" s="17">
        <v>29.2</v>
      </c>
      <c r="LU46" s="17">
        <v>30.097560000000001</v>
      </c>
      <c r="LV46" s="17">
        <v>30.097560000000001</v>
      </c>
      <c r="LW46" s="17">
        <v>-0.89756000000000002</v>
      </c>
      <c r="LX46" s="17"/>
      <c r="LY46" s="17"/>
      <c r="LZ46" s="17"/>
      <c r="MA46" s="17">
        <v>0</v>
      </c>
      <c r="MB46" s="17">
        <v>0</v>
      </c>
      <c r="MC46" s="17">
        <v>0</v>
      </c>
      <c r="MD46" s="17">
        <v>0</v>
      </c>
      <c r="ME46" s="17">
        <v>0</v>
      </c>
      <c r="MF46" s="17"/>
      <c r="MG46" s="17"/>
      <c r="MH46" s="17"/>
      <c r="MI46" s="17">
        <v>0</v>
      </c>
      <c r="MJ46" s="17"/>
      <c r="MK46" s="17"/>
      <c r="ML46" s="17"/>
      <c r="MM46" s="17">
        <v>0</v>
      </c>
      <c r="MN46" s="17">
        <v>103.6</v>
      </c>
      <c r="MO46" s="17">
        <v>104</v>
      </c>
      <c r="MP46" s="17">
        <v>104</v>
      </c>
      <c r="MQ46" s="17">
        <v>-0.4</v>
      </c>
      <c r="MR46" s="17"/>
      <c r="MS46" s="17"/>
      <c r="MT46" s="17"/>
      <c r="MU46" s="17">
        <v>0</v>
      </c>
      <c r="MV46" s="17">
        <v>0</v>
      </c>
      <c r="MW46" s="17">
        <v>0</v>
      </c>
      <c r="MX46" s="17"/>
      <c r="MY46" s="17">
        <v>0</v>
      </c>
      <c r="MZ46" s="17"/>
      <c r="NA46" s="17"/>
      <c r="NB46" s="17"/>
      <c r="NC46" s="17">
        <v>0</v>
      </c>
      <c r="ND46" s="17"/>
      <c r="NE46" s="17"/>
      <c r="NF46" s="17"/>
      <c r="NG46" s="17">
        <v>0</v>
      </c>
      <c r="NH46" s="17"/>
      <c r="NI46" s="17"/>
      <c r="NJ46" s="17"/>
      <c r="NK46" s="17">
        <v>0</v>
      </c>
      <c r="NL46" s="17"/>
      <c r="NM46" s="17"/>
      <c r="NN46" s="17"/>
      <c r="NO46" s="17">
        <v>0</v>
      </c>
      <c r="NP46" s="17">
        <v>169.8</v>
      </c>
      <c r="NQ46" s="17">
        <v>152.20898</v>
      </c>
      <c r="NR46" s="17">
        <v>144.27350000000001</v>
      </c>
      <c r="NS46" s="17">
        <v>25.526499999999999</v>
      </c>
      <c r="NT46" s="17">
        <v>88</v>
      </c>
      <c r="NU46" s="17">
        <v>76.104489999999998</v>
      </c>
      <c r="NV46" s="17">
        <v>72.136750000000006</v>
      </c>
      <c r="NW46" s="17">
        <v>15.863250000000001</v>
      </c>
      <c r="NX46" s="17">
        <v>0</v>
      </c>
      <c r="NY46" s="17">
        <v>0</v>
      </c>
      <c r="NZ46" s="17">
        <v>0</v>
      </c>
      <c r="OA46" s="17">
        <v>0</v>
      </c>
      <c r="OB46" s="17">
        <v>44.8</v>
      </c>
      <c r="OC46" s="17">
        <v>66</v>
      </c>
      <c r="OD46" s="17">
        <v>76.320999999999998</v>
      </c>
      <c r="OE46" s="17">
        <v>-31.521000000000001</v>
      </c>
      <c r="OF46" s="17">
        <v>0</v>
      </c>
      <c r="OG46" s="17">
        <v>0</v>
      </c>
      <c r="OH46" s="17">
        <v>0</v>
      </c>
      <c r="OI46" s="17">
        <v>0</v>
      </c>
      <c r="OJ46" s="17">
        <v>2</v>
      </c>
      <c r="OK46" s="17">
        <v>2.3919999999999999</v>
      </c>
      <c r="OL46" s="17">
        <v>2.3919999999999999</v>
      </c>
      <c r="OM46" s="17">
        <v>-0.39200000000000002</v>
      </c>
      <c r="ON46" s="17">
        <v>0</v>
      </c>
      <c r="OO46" s="17">
        <v>0</v>
      </c>
      <c r="OP46" s="17">
        <v>0</v>
      </c>
      <c r="OQ46" s="17">
        <v>0</v>
      </c>
      <c r="OR46" s="17">
        <v>19.899999999999999</v>
      </c>
      <c r="OS46" s="17"/>
      <c r="OT46" s="17">
        <v>17.560980000000001</v>
      </c>
      <c r="OU46" s="17">
        <v>2.3390200000000001</v>
      </c>
      <c r="OV46" s="17">
        <v>9.9</v>
      </c>
      <c r="OW46" s="17">
        <v>9.9830000000000005</v>
      </c>
      <c r="OX46" s="17">
        <v>9.9830000000000005</v>
      </c>
      <c r="OY46" s="17">
        <v>-8.3000000000000004E-2</v>
      </c>
      <c r="OZ46" s="17">
        <v>5.4</v>
      </c>
      <c r="PA46" s="17">
        <v>5.67</v>
      </c>
      <c r="PB46" s="17">
        <v>5.67</v>
      </c>
      <c r="PC46" s="17">
        <v>-0.27</v>
      </c>
      <c r="PD46" s="17">
        <v>3.6</v>
      </c>
      <c r="PE46" s="17">
        <v>3.6</v>
      </c>
      <c r="PF46" s="17">
        <v>3.6</v>
      </c>
      <c r="PG46" s="17">
        <v>0</v>
      </c>
      <c r="PH46" s="17">
        <v>2</v>
      </c>
      <c r="PI46" s="17">
        <v>4.5</v>
      </c>
      <c r="PJ46" s="17">
        <v>4.5</v>
      </c>
      <c r="PK46" s="17">
        <v>-2.5</v>
      </c>
      <c r="PL46" s="17">
        <v>20.3</v>
      </c>
      <c r="PM46" s="17">
        <v>19.5122</v>
      </c>
      <c r="PN46" s="17">
        <v>19.5122</v>
      </c>
      <c r="PO46" s="17">
        <v>0.78779999999999994</v>
      </c>
      <c r="PP46" s="17">
        <v>9.6999999999999993</v>
      </c>
      <c r="PQ46" s="17">
        <v>19.5122</v>
      </c>
      <c r="PR46" s="17">
        <v>19.5122</v>
      </c>
      <c r="PS46" s="17">
        <v>-9.8122000000000007</v>
      </c>
      <c r="PT46" s="17">
        <v>18.8</v>
      </c>
      <c r="PU46" s="17">
        <v>17.560980000000001</v>
      </c>
      <c r="PV46" s="17">
        <v>17.560980000000001</v>
      </c>
      <c r="PW46" s="17">
        <v>1.23902</v>
      </c>
      <c r="PX46" s="17">
        <v>3.7</v>
      </c>
      <c r="PY46" s="17"/>
      <c r="PZ46" s="17">
        <v>3.4</v>
      </c>
      <c r="QA46" s="17">
        <v>0.3</v>
      </c>
      <c r="QB46" s="17">
        <v>18.7</v>
      </c>
      <c r="QC46" s="17">
        <v>18.341460000000001</v>
      </c>
      <c r="QD46" s="17">
        <v>18.341460000000001</v>
      </c>
      <c r="QE46" s="17">
        <v>0.35854000000000003</v>
      </c>
      <c r="QF46" s="17">
        <v>0</v>
      </c>
      <c r="QG46" s="17">
        <v>0</v>
      </c>
      <c r="QH46" s="17">
        <v>0</v>
      </c>
      <c r="QI46" s="17">
        <v>0</v>
      </c>
      <c r="QJ46" s="17">
        <v>0</v>
      </c>
      <c r="QK46" s="17">
        <v>0</v>
      </c>
      <c r="QL46" s="17">
        <v>0</v>
      </c>
      <c r="QM46" s="17">
        <v>0</v>
      </c>
      <c r="QN46" s="17">
        <v>10.8</v>
      </c>
      <c r="QO46" s="17">
        <v>17.899999999999999</v>
      </c>
      <c r="QP46" s="17">
        <v>18.957000000000001</v>
      </c>
      <c r="QQ46" s="17">
        <v>-8.157</v>
      </c>
      <c r="QR46" s="17">
        <v>34.799999999999997</v>
      </c>
      <c r="QS46" s="17">
        <v>58.3</v>
      </c>
      <c r="QT46" s="17">
        <v>61.100999999999999</v>
      </c>
      <c r="QU46" s="17">
        <v>-26.300999999999998</v>
      </c>
      <c r="QV46" s="17">
        <v>4.8</v>
      </c>
      <c r="QW46" s="17">
        <v>3</v>
      </c>
      <c r="QX46" s="17">
        <v>3</v>
      </c>
      <c r="QY46" s="17">
        <v>1.8</v>
      </c>
      <c r="QZ46" s="17">
        <v>2.2000000000000002</v>
      </c>
      <c r="RA46" s="17">
        <v>2.4</v>
      </c>
      <c r="RB46" s="17">
        <v>2.4</v>
      </c>
      <c r="RC46" s="17">
        <v>-0.2</v>
      </c>
      <c r="RD46" s="17">
        <v>2.4</v>
      </c>
      <c r="RE46" s="17">
        <v>2.4</v>
      </c>
      <c r="RF46" s="17">
        <v>2.4</v>
      </c>
      <c r="RG46" s="17">
        <v>0</v>
      </c>
      <c r="RH46" s="17">
        <v>2.8</v>
      </c>
      <c r="RI46" s="17">
        <v>1.45</v>
      </c>
      <c r="RJ46" s="17">
        <v>1.45</v>
      </c>
      <c r="RK46" s="17">
        <v>1.35</v>
      </c>
      <c r="RL46" s="17">
        <v>0</v>
      </c>
      <c r="RM46" s="17">
        <v>0</v>
      </c>
      <c r="RN46" s="17">
        <v>0</v>
      </c>
      <c r="RO46" s="17">
        <v>0</v>
      </c>
      <c r="RP46" s="17">
        <v>3</v>
      </c>
      <c r="RQ46" s="17">
        <v>3.3809999999999998</v>
      </c>
      <c r="RR46" s="17">
        <v>3.3809999999999998</v>
      </c>
      <c r="RS46" s="17">
        <v>-0.38100000000000001</v>
      </c>
      <c r="RT46" s="17">
        <v>20.3</v>
      </c>
      <c r="RU46" s="17">
        <v>19.869240000000001</v>
      </c>
      <c r="RV46" s="17">
        <v>19.869240000000001</v>
      </c>
      <c r="RW46" s="17">
        <v>0.43075999999999998</v>
      </c>
      <c r="RX46" s="17">
        <v>2.1</v>
      </c>
      <c r="RY46" s="17">
        <v>2</v>
      </c>
      <c r="RZ46" s="17">
        <v>2</v>
      </c>
      <c r="SA46" s="17">
        <v>0.1</v>
      </c>
      <c r="SB46" s="17">
        <v>0.3</v>
      </c>
      <c r="SC46" s="17"/>
      <c r="SD46" s="17">
        <v>0.7</v>
      </c>
      <c r="SE46" s="17">
        <v>-0.4</v>
      </c>
      <c r="SF46" s="17">
        <v>19.8</v>
      </c>
      <c r="SG46" s="17">
        <v>19.21951</v>
      </c>
      <c r="SH46" s="17">
        <v>19.21951</v>
      </c>
      <c r="SI46" s="17">
        <v>0.58048999999999995</v>
      </c>
      <c r="SJ46" s="17">
        <v>12.5</v>
      </c>
      <c r="SK46" s="17">
        <v>12.195119999999999</v>
      </c>
      <c r="SL46" s="17">
        <v>12.195119999999999</v>
      </c>
      <c r="SM46" s="17">
        <v>0.30487999999999998</v>
      </c>
      <c r="SN46" s="17">
        <v>20</v>
      </c>
      <c r="SO46" s="17">
        <v>19.5122</v>
      </c>
      <c r="SP46" s="17">
        <v>19.5122</v>
      </c>
      <c r="SQ46" s="17">
        <v>0.48780000000000001</v>
      </c>
      <c r="SR46" s="17">
        <v>20.3</v>
      </c>
      <c r="SS46" s="17">
        <v>19.5122</v>
      </c>
      <c r="ST46" s="17">
        <v>19.5122</v>
      </c>
      <c r="SU46" s="17">
        <v>0.78779999999999994</v>
      </c>
      <c r="SV46" s="17">
        <v>20</v>
      </c>
      <c r="SW46" s="17">
        <v>19.317070000000001</v>
      </c>
      <c r="SX46" s="17">
        <v>19.317070000000001</v>
      </c>
      <c r="SY46" s="17">
        <v>0.68293000000000004</v>
      </c>
      <c r="SZ46" s="17">
        <v>12</v>
      </c>
      <c r="TA46" s="17">
        <v>5.3</v>
      </c>
      <c r="TB46" s="17">
        <v>6.1449999999999996</v>
      </c>
      <c r="TC46" s="17">
        <v>5.8550000000000004</v>
      </c>
      <c r="TD46" s="17">
        <v>64.5</v>
      </c>
      <c r="TE46" s="17">
        <v>48.475999999999999</v>
      </c>
      <c r="TF46" s="17">
        <v>48.475999999999999</v>
      </c>
      <c r="TG46" s="17">
        <v>16.024000000000001</v>
      </c>
      <c r="TH46" s="17">
        <v>0</v>
      </c>
      <c r="TI46" s="17">
        <v>0</v>
      </c>
      <c r="TJ46" s="17">
        <v>0</v>
      </c>
      <c r="TK46" s="17">
        <v>0</v>
      </c>
      <c r="TL46" s="17">
        <v>89.7</v>
      </c>
      <c r="TM46" s="17">
        <v>49.582129999999999</v>
      </c>
      <c r="TN46" s="17">
        <v>73.36</v>
      </c>
      <c r="TO46" s="17">
        <v>16.34</v>
      </c>
      <c r="TP46" s="17">
        <v>88</v>
      </c>
      <c r="TQ46" s="17">
        <v>67.843419999999995</v>
      </c>
      <c r="TR46" s="17">
        <v>66.319999999999993</v>
      </c>
      <c r="TS46" s="17">
        <v>21.68</v>
      </c>
      <c r="TT46" s="17">
        <v>4.8</v>
      </c>
      <c r="TU46" s="17">
        <v>4.2</v>
      </c>
      <c r="TV46" s="17">
        <v>5.6</v>
      </c>
      <c r="TW46" s="17">
        <v>-0.8</v>
      </c>
      <c r="TX46" s="17">
        <v>13.4</v>
      </c>
      <c r="TY46" s="17">
        <v>4.3</v>
      </c>
      <c r="TZ46" s="17">
        <v>4.79</v>
      </c>
      <c r="UA46" s="17">
        <v>8.61</v>
      </c>
      <c r="UB46" s="17">
        <v>21</v>
      </c>
      <c r="UC46" s="17">
        <v>19.510000000000002</v>
      </c>
      <c r="UD46" s="17">
        <v>19.5122</v>
      </c>
      <c r="UE46" s="17">
        <v>1.4878</v>
      </c>
      <c r="UF46" s="17">
        <v>8</v>
      </c>
      <c r="UG46" s="17">
        <v>8</v>
      </c>
      <c r="UH46" s="17">
        <v>8</v>
      </c>
      <c r="UI46" s="17">
        <v>0</v>
      </c>
      <c r="UJ46" s="17">
        <v>3.2</v>
      </c>
      <c r="UK46" s="17"/>
      <c r="UL46" s="17"/>
      <c r="UM46" s="17">
        <v>3.2</v>
      </c>
      <c r="UN46" s="17">
        <v>20.399999999999999</v>
      </c>
      <c r="UO46" s="17">
        <v>19.5122</v>
      </c>
      <c r="UP46" s="17">
        <v>19.5122</v>
      </c>
      <c r="UQ46" s="17">
        <v>0.88780000000000003</v>
      </c>
      <c r="UR46" s="17">
        <v>20.399999999999999</v>
      </c>
      <c r="US46" s="17">
        <v>19.5122</v>
      </c>
      <c r="UT46" s="17">
        <v>19.5122</v>
      </c>
      <c r="UU46" s="17">
        <v>0.88780000000000003</v>
      </c>
      <c r="UV46" s="17">
        <v>20.2</v>
      </c>
      <c r="UW46" s="17">
        <v>19.5122</v>
      </c>
      <c r="UX46" s="17">
        <v>19.5122</v>
      </c>
      <c r="UY46" s="17">
        <v>0.68779999999999997</v>
      </c>
      <c r="UZ46" s="17">
        <v>3</v>
      </c>
      <c r="VA46" s="17">
        <v>3.504</v>
      </c>
      <c r="VB46" s="17">
        <v>3.504</v>
      </c>
      <c r="VC46" s="17">
        <v>-0.504</v>
      </c>
      <c r="VD46" s="17">
        <v>0</v>
      </c>
      <c r="VE46" s="17">
        <v>0</v>
      </c>
      <c r="VF46" s="17">
        <v>0</v>
      </c>
      <c r="VG46" s="17">
        <v>0</v>
      </c>
      <c r="VH46" s="17">
        <v>0</v>
      </c>
      <c r="VI46" s="17">
        <v>0</v>
      </c>
      <c r="VJ46" s="17">
        <v>0</v>
      </c>
      <c r="VK46" s="17">
        <v>0</v>
      </c>
      <c r="VL46" s="17">
        <v>0.6</v>
      </c>
      <c r="VM46" s="17">
        <v>0.6</v>
      </c>
      <c r="VN46" s="17">
        <v>0.6</v>
      </c>
      <c r="VO46" s="17">
        <v>0</v>
      </c>
      <c r="VP46" s="17">
        <v>49.3</v>
      </c>
      <c r="VQ46" s="17">
        <v>99.055719999999994</v>
      </c>
      <c r="VR46" s="17">
        <v>115.47799999999999</v>
      </c>
      <c r="VS46" s="17">
        <v>-66.177999999999997</v>
      </c>
      <c r="VT46" s="17">
        <v>42.1</v>
      </c>
      <c r="VU46" s="17">
        <v>76.743350000000007</v>
      </c>
      <c r="VV46" s="17">
        <v>123.11499999999999</v>
      </c>
      <c r="VW46" s="17">
        <v>-81.015000000000001</v>
      </c>
      <c r="VX46" s="17">
        <v>0</v>
      </c>
      <c r="VY46" s="17">
        <v>0</v>
      </c>
      <c r="VZ46" s="17">
        <v>0</v>
      </c>
      <c r="WA46" s="17">
        <v>0</v>
      </c>
      <c r="WB46" s="17">
        <v>0</v>
      </c>
      <c r="WC46" s="17">
        <v>0</v>
      </c>
      <c r="WD46" s="17">
        <v>0</v>
      </c>
      <c r="WE46" s="17">
        <v>0</v>
      </c>
      <c r="WF46" s="17">
        <v>9.3000000000000007</v>
      </c>
      <c r="WG46" s="17">
        <v>8.6</v>
      </c>
      <c r="WH46" s="17">
        <v>8.6</v>
      </c>
      <c r="WI46" s="17">
        <v>0.7</v>
      </c>
      <c r="WJ46" s="17">
        <v>20</v>
      </c>
      <c r="WK46" s="17">
        <v>19.317070000000001</v>
      </c>
      <c r="WL46" s="17">
        <v>19.317070000000001</v>
      </c>
      <c r="WM46" s="17">
        <v>0.68293000000000004</v>
      </c>
      <c r="WN46" s="17"/>
      <c r="WO46" s="17"/>
      <c r="WP46" s="17"/>
      <c r="WQ46" s="17">
        <v>0</v>
      </c>
      <c r="WR46" s="17"/>
      <c r="WS46" s="17"/>
      <c r="WT46" s="17"/>
      <c r="WU46" s="17">
        <v>0</v>
      </c>
      <c r="WV46" s="17">
        <v>35.83</v>
      </c>
      <c r="WW46" s="17">
        <v>35</v>
      </c>
      <c r="WX46" s="17">
        <v>35</v>
      </c>
      <c r="WY46" s="17">
        <v>0.83</v>
      </c>
      <c r="WZ46" s="17">
        <v>28.8</v>
      </c>
      <c r="XA46" s="17">
        <v>29.184000000000001</v>
      </c>
      <c r="XB46" s="17">
        <v>29.184000000000001</v>
      </c>
      <c r="XC46" s="17">
        <v>-0.38400000000000001</v>
      </c>
      <c r="XD46" s="17">
        <v>3.1</v>
      </c>
      <c r="XE46" s="17">
        <v>2.8159999999999998</v>
      </c>
      <c r="XF46" s="17">
        <v>2.8159999999999998</v>
      </c>
      <c r="XG46" s="17">
        <v>0.28399999999999997</v>
      </c>
      <c r="XH46" s="17">
        <v>15.5</v>
      </c>
      <c r="XI46" s="17">
        <v>14</v>
      </c>
      <c r="XJ46" s="17">
        <v>14</v>
      </c>
      <c r="XK46" s="17">
        <v>1.5</v>
      </c>
      <c r="XL46" s="17">
        <v>13.9</v>
      </c>
      <c r="XM46" s="17">
        <v>16.559999999999999</v>
      </c>
      <c r="XN46" s="17">
        <v>16.559999999999999</v>
      </c>
      <c r="XO46" s="17">
        <v>-2.66</v>
      </c>
      <c r="XP46" s="17">
        <v>7.15</v>
      </c>
      <c r="XQ46" s="17">
        <v>7.52</v>
      </c>
      <c r="XR46" s="17">
        <v>7.52</v>
      </c>
      <c r="XS46" s="17">
        <v>-0.37</v>
      </c>
    </row>
    <row r="47" spans="1:643" ht="24" customHeight="1" x14ac:dyDescent="0.25">
      <c r="A47" s="1"/>
      <c r="B47" s="16" t="s">
        <v>65</v>
      </c>
      <c r="C47" s="16" t="s">
        <v>744</v>
      </c>
      <c r="D47" s="17">
        <v>0.9</v>
      </c>
      <c r="E47" s="17">
        <v>1.02</v>
      </c>
      <c r="F47" s="17">
        <v>1.02</v>
      </c>
      <c r="G47" s="17">
        <v>-0.12</v>
      </c>
      <c r="H47" s="17">
        <v>1.4</v>
      </c>
      <c r="I47" s="17">
        <v>1.63</v>
      </c>
      <c r="J47" s="17">
        <v>1.63</v>
      </c>
      <c r="K47" s="17">
        <v>-0.23</v>
      </c>
      <c r="L47" s="17">
        <v>648.4</v>
      </c>
      <c r="M47" s="17">
        <v>649.77760999999998</v>
      </c>
      <c r="N47" s="17">
        <v>649.77760999999998</v>
      </c>
      <c r="O47" s="17">
        <v>-1.37761</v>
      </c>
      <c r="P47" s="17">
        <v>145.80000000000001</v>
      </c>
      <c r="Q47" s="17">
        <v>147.59345999999999</v>
      </c>
      <c r="R47" s="17">
        <v>147.59345999999999</v>
      </c>
      <c r="S47" s="17">
        <v>-1.7934600000000001</v>
      </c>
      <c r="T47" s="17"/>
      <c r="U47" s="17"/>
      <c r="V47" s="17"/>
      <c r="W47" s="17">
        <v>0</v>
      </c>
      <c r="X47" s="17"/>
      <c r="Y47" s="17"/>
      <c r="Z47" s="17"/>
      <c r="AA47" s="17">
        <v>0</v>
      </c>
      <c r="AB47" s="17">
        <v>89.2</v>
      </c>
      <c r="AC47" s="17">
        <v>92.226339999999993</v>
      </c>
      <c r="AD47" s="17">
        <v>92.226339999999993</v>
      </c>
      <c r="AE47" s="17">
        <v>-3.0263399999999998</v>
      </c>
      <c r="AF47" s="17">
        <v>240.4</v>
      </c>
      <c r="AG47" s="17">
        <v>240.14849000000001</v>
      </c>
      <c r="AH47" s="17">
        <v>246.98840000000001</v>
      </c>
      <c r="AI47" s="17">
        <v>-6.5884</v>
      </c>
      <c r="AJ47" s="17">
        <v>0</v>
      </c>
      <c r="AK47" s="17"/>
      <c r="AL47" s="17"/>
      <c r="AM47" s="17">
        <v>0</v>
      </c>
      <c r="AN47" s="17">
        <v>81.900000000000006</v>
      </c>
      <c r="AO47" s="17">
        <v>61.538460000000001</v>
      </c>
      <c r="AP47" s="17"/>
      <c r="AQ47" s="17">
        <v>81.900000000000006</v>
      </c>
      <c r="AR47" s="17">
        <v>180.5</v>
      </c>
      <c r="AS47" s="17">
        <v>186.4444</v>
      </c>
      <c r="AT47" s="17">
        <v>152.79553999999999</v>
      </c>
      <c r="AU47" s="17">
        <v>27.704460000000001</v>
      </c>
      <c r="AV47" s="17">
        <v>191.2</v>
      </c>
      <c r="AW47" s="17">
        <v>186.4444</v>
      </c>
      <c r="AX47" s="17">
        <v>152.79553999999999</v>
      </c>
      <c r="AY47" s="17">
        <v>38.40446</v>
      </c>
      <c r="AZ47" s="17">
        <v>191</v>
      </c>
      <c r="BA47" s="17">
        <v>186.4444</v>
      </c>
      <c r="BB47" s="17">
        <v>152.79553999999999</v>
      </c>
      <c r="BC47" s="17">
        <v>38.204459999999997</v>
      </c>
      <c r="BD47" s="17">
        <v>282.5</v>
      </c>
      <c r="BE47" s="17">
        <v>279.66658999999999</v>
      </c>
      <c r="BF47" s="17">
        <v>229.19331</v>
      </c>
      <c r="BG47" s="17">
        <v>53.306690000000003</v>
      </c>
      <c r="BH47" s="17">
        <v>206.9</v>
      </c>
      <c r="BI47" s="17">
        <v>195.12200999999999</v>
      </c>
      <c r="BJ47" s="17">
        <v>195.12200999999999</v>
      </c>
      <c r="BK47" s="17">
        <v>11.777990000000001</v>
      </c>
      <c r="BL47" s="17">
        <v>108</v>
      </c>
      <c r="BM47" s="17">
        <v>97.561000000000007</v>
      </c>
      <c r="BN47" s="17">
        <v>97.561000000000007</v>
      </c>
      <c r="BO47" s="17">
        <v>10.439</v>
      </c>
      <c r="BP47" s="17">
        <v>562.79999999999995</v>
      </c>
      <c r="BQ47" s="17">
        <v>568.29854</v>
      </c>
      <c r="BR47" s="17">
        <v>568.29854</v>
      </c>
      <c r="BS47" s="17">
        <v>-5.4985400000000002</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165.8</v>
      </c>
      <c r="CO47" s="17">
        <v>164.70732000000001</v>
      </c>
      <c r="CP47" s="17">
        <v>164.70732000000001</v>
      </c>
      <c r="CQ47" s="17">
        <v>1.0926800000000001</v>
      </c>
      <c r="CR47" s="17">
        <v>8.1999999999999993</v>
      </c>
      <c r="CS47" s="17">
        <v>7.5928399999999998</v>
      </c>
      <c r="CT47" s="17">
        <v>7.5928399999999998</v>
      </c>
      <c r="CU47" s="17">
        <v>0.60716000000000003</v>
      </c>
      <c r="CV47" s="17">
        <v>2.7</v>
      </c>
      <c r="CW47" s="17">
        <v>4.1677999999999997</v>
      </c>
      <c r="CX47" s="17">
        <v>4.1677999999999997</v>
      </c>
      <c r="CY47" s="17">
        <v>-1.4678</v>
      </c>
      <c r="CZ47" s="17">
        <v>15.1</v>
      </c>
      <c r="DA47" s="17">
        <v>0</v>
      </c>
      <c r="DB47" s="17">
        <v>0</v>
      </c>
      <c r="DC47" s="17">
        <v>15.1</v>
      </c>
      <c r="DD47" s="17">
        <v>5.9</v>
      </c>
      <c r="DE47" s="17">
        <v>2.7514799999999999</v>
      </c>
      <c r="DF47" s="17">
        <v>6.8787000000000003</v>
      </c>
      <c r="DG47" s="17">
        <v>-0.97870000000000001</v>
      </c>
      <c r="DH47" s="17"/>
      <c r="DI47" s="17"/>
      <c r="DJ47" s="17"/>
      <c r="DK47" s="17">
        <v>0</v>
      </c>
      <c r="DL47" s="17">
        <v>142.1</v>
      </c>
      <c r="DM47" s="17">
        <v>143</v>
      </c>
      <c r="DN47" s="17">
        <v>143</v>
      </c>
      <c r="DO47" s="17">
        <v>-0.9</v>
      </c>
      <c r="DP47" s="17">
        <v>5.0999999999999996</v>
      </c>
      <c r="DQ47" s="17"/>
      <c r="DR47" s="17">
        <v>8.9130000000000003</v>
      </c>
      <c r="DS47" s="17">
        <v>-3.8130000000000002</v>
      </c>
      <c r="DT47" s="17"/>
      <c r="DU47" s="17"/>
      <c r="DV47" s="17"/>
      <c r="DW47" s="17">
        <v>0</v>
      </c>
      <c r="DX47" s="17"/>
      <c r="DY47" s="17"/>
      <c r="DZ47" s="17"/>
      <c r="EA47" s="17">
        <v>0</v>
      </c>
      <c r="EB47" s="17"/>
      <c r="EC47" s="17"/>
      <c r="ED47" s="17">
        <v>0</v>
      </c>
      <c r="EE47" s="17">
        <v>0</v>
      </c>
      <c r="EF47" s="17">
        <v>111</v>
      </c>
      <c r="EG47" s="17">
        <v>112.90537</v>
      </c>
      <c r="EH47" s="17">
        <v>112.90537</v>
      </c>
      <c r="EI47" s="17">
        <v>-1.90537</v>
      </c>
      <c r="EJ47" s="17">
        <v>218.4</v>
      </c>
      <c r="EK47" s="17">
        <v>131.26799</v>
      </c>
      <c r="EL47" s="17">
        <v>131.26799</v>
      </c>
      <c r="EM47" s="17">
        <v>87.132009999999994</v>
      </c>
      <c r="EN47" s="17"/>
      <c r="EO47" s="17"/>
      <c r="EP47" s="17"/>
      <c r="EQ47" s="17">
        <v>0</v>
      </c>
      <c r="ER47" s="17">
        <v>0</v>
      </c>
      <c r="ES47" s="17"/>
      <c r="ET47" s="17">
        <v>0</v>
      </c>
      <c r="EU47" s="17">
        <v>0</v>
      </c>
      <c r="EV47" s="17"/>
      <c r="EW47" s="17"/>
      <c r="EX47" s="17"/>
      <c r="EY47" s="17">
        <v>0</v>
      </c>
      <c r="EZ47" s="17">
        <v>6.5151000000000003</v>
      </c>
      <c r="FA47" s="17">
        <v>6.39</v>
      </c>
      <c r="FB47" s="17">
        <v>6.39</v>
      </c>
      <c r="FC47" s="17">
        <v>0.12509999999999999</v>
      </c>
      <c r="FD47" s="17">
        <v>461.96535999999998</v>
      </c>
      <c r="FE47" s="17">
        <v>458.87804999999997</v>
      </c>
      <c r="FF47" s="17">
        <v>458.87804999999997</v>
      </c>
      <c r="FG47" s="17">
        <v>3.08731</v>
      </c>
      <c r="FH47" s="17">
        <v>23.3</v>
      </c>
      <c r="FI47" s="17">
        <v>67.508110000000002</v>
      </c>
      <c r="FJ47" s="17">
        <v>81.173749999999998</v>
      </c>
      <c r="FK47" s="17">
        <v>-57.873750000000001</v>
      </c>
      <c r="FL47" s="17">
        <v>0</v>
      </c>
      <c r="FM47" s="17"/>
      <c r="FN47" s="17">
        <v>148.62634</v>
      </c>
      <c r="FO47" s="17">
        <v>-148.62634</v>
      </c>
      <c r="FP47" s="17">
        <v>0</v>
      </c>
      <c r="FQ47" s="17"/>
      <c r="FR47" s="17">
        <v>41.498959999999997</v>
      </c>
      <c r="FS47" s="17">
        <v>-41.498959999999997</v>
      </c>
      <c r="FT47" s="17">
        <v>18.5</v>
      </c>
      <c r="FU47" s="17">
        <v>19.28585</v>
      </c>
      <c r="FV47" s="17">
        <v>19.28585</v>
      </c>
      <c r="FW47" s="17">
        <v>-0.78585000000000005</v>
      </c>
      <c r="FX47" s="17">
        <v>0</v>
      </c>
      <c r="FY47" s="17"/>
      <c r="FZ47" s="17">
        <v>19.21951</v>
      </c>
      <c r="GA47" s="17">
        <v>-19.21951</v>
      </c>
      <c r="GB47" s="17">
        <v>86.5</v>
      </c>
      <c r="GC47" s="17">
        <v>87.657560000000004</v>
      </c>
      <c r="GD47" s="17">
        <v>87.657560000000004</v>
      </c>
      <c r="GE47" s="17">
        <v>-1.1575599999999999</v>
      </c>
      <c r="GF47" s="17">
        <v>179.4</v>
      </c>
      <c r="GG47" s="17">
        <v>181.66672</v>
      </c>
      <c r="GH47" s="17">
        <v>181.66672</v>
      </c>
      <c r="GI47" s="17">
        <v>-2.2667199999999998</v>
      </c>
      <c r="GJ47" s="17">
        <v>180.1</v>
      </c>
      <c r="GK47" s="17">
        <v>181.66672</v>
      </c>
      <c r="GL47" s="17">
        <v>181.66672</v>
      </c>
      <c r="GM47" s="17">
        <v>-1.5667199999999999</v>
      </c>
      <c r="GN47" s="17">
        <v>185.5</v>
      </c>
      <c r="GO47" s="17">
        <v>181.66672</v>
      </c>
      <c r="GP47" s="17">
        <v>181.66672</v>
      </c>
      <c r="GQ47" s="17">
        <v>3.8332799999999998</v>
      </c>
      <c r="GR47" s="17">
        <v>108.7</v>
      </c>
      <c r="GS47" s="17">
        <v>110.91316999999999</v>
      </c>
      <c r="GT47" s="17">
        <v>110.91316999999999</v>
      </c>
      <c r="GU47" s="17">
        <v>-2.2131699999999999</v>
      </c>
      <c r="GV47" s="17"/>
      <c r="GW47" s="17"/>
      <c r="GX47" s="17"/>
      <c r="GY47" s="17">
        <v>0</v>
      </c>
      <c r="GZ47" s="17">
        <v>3</v>
      </c>
      <c r="HA47" s="17">
        <v>2.9556100000000001</v>
      </c>
      <c r="HB47" s="17">
        <v>2.9556100000000001</v>
      </c>
      <c r="HC47" s="17">
        <v>4.4389999999999999E-2</v>
      </c>
      <c r="HD47" s="17">
        <v>44.3</v>
      </c>
      <c r="HE47" s="17">
        <v>47.26634</v>
      </c>
      <c r="HF47" s="17">
        <v>47.26634</v>
      </c>
      <c r="HG47" s="17">
        <v>-2.9663400000000002</v>
      </c>
      <c r="HH47" s="17"/>
      <c r="HI47" s="17"/>
      <c r="HJ47" s="17"/>
      <c r="HK47" s="17">
        <v>0</v>
      </c>
      <c r="HL47" s="17">
        <v>3.8</v>
      </c>
      <c r="HM47" s="17">
        <v>4.0998900000000003</v>
      </c>
      <c r="HN47" s="17">
        <v>4.0998900000000003</v>
      </c>
      <c r="HO47" s="17">
        <v>-0.29988999999999999</v>
      </c>
      <c r="HP47" s="17">
        <v>29.1</v>
      </c>
      <c r="HQ47" s="17">
        <v>30.294039999999999</v>
      </c>
      <c r="HR47" s="17">
        <v>30.294039999999999</v>
      </c>
      <c r="HS47" s="17">
        <v>-1.19404</v>
      </c>
      <c r="HT47" s="17">
        <v>174</v>
      </c>
      <c r="HU47" s="17">
        <v>171.54185000000001</v>
      </c>
      <c r="HV47" s="17">
        <v>171.54185000000001</v>
      </c>
      <c r="HW47" s="17">
        <v>2.4581499999999998</v>
      </c>
      <c r="HX47" s="17">
        <v>94</v>
      </c>
      <c r="HY47" s="17">
        <v>95.918049999999994</v>
      </c>
      <c r="HZ47" s="17">
        <v>95.918049999999994</v>
      </c>
      <c r="IA47" s="17">
        <v>-1.91805</v>
      </c>
      <c r="IB47" s="17">
        <v>23.7</v>
      </c>
      <c r="IC47" s="17">
        <v>56.58352</v>
      </c>
      <c r="ID47" s="17"/>
      <c r="IE47" s="17">
        <v>23.7</v>
      </c>
      <c r="IF47" s="17"/>
      <c r="IG47" s="17"/>
      <c r="IH47" s="17"/>
      <c r="II47" s="17">
        <v>0</v>
      </c>
      <c r="IJ47" s="17">
        <v>24</v>
      </c>
      <c r="IK47" s="17">
        <v>48.41648</v>
      </c>
      <c r="IL47" s="17">
        <v>48.41648</v>
      </c>
      <c r="IM47" s="17">
        <v>-24.41648</v>
      </c>
      <c r="IN47" s="17"/>
      <c r="IO47" s="17"/>
      <c r="IP47" s="17"/>
      <c r="IQ47" s="17">
        <v>0</v>
      </c>
      <c r="IR47" s="17"/>
      <c r="IS47" s="17"/>
      <c r="IT47" s="17"/>
      <c r="IU47" s="17">
        <v>0</v>
      </c>
      <c r="IV47" s="17"/>
      <c r="IW47" s="17"/>
      <c r="IX47" s="17"/>
      <c r="IY47" s="17">
        <v>0</v>
      </c>
      <c r="IZ47" s="17">
        <v>86.6</v>
      </c>
      <c r="JA47" s="17">
        <v>89.349029999999999</v>
      </c>
      <c r="JB47" s="17">
        <v>133.35676000000001</v>
      </c>
      <c r="JC47" s="17">
        <v>-46.75676</v>
      </c>
      <c r="JD47" s="17">
        <v>171.6</v>
      </c>
      <c r="JE47" s="17">
        <v>159.99996999999999</v>
      </c>
      <c r="JF47" s="17">
        <v>165.62153000000001</v>
      </c>
      <c r="JG47" s="17">
        <v>5.9784699999999997</v>
      </c>
      <c r="JH47" s="17">
        <v>163.4</v>
      </c>
      <c r="JI47" s="17">
        <v>159.99996999999999</v>
      </c>
      <c r="JJ47" s="17">
        <v>165.62153000000001</v>
      </c>
      <c r="JK47" s="17">
        <v>-2.22153</v>
      </c>
      <c r="JL47" s="17">
        <v>0</v>
      </c>
      <c r="JM47" s="17"/>
      <c r="JN47" s="17">
        <v>0</v>
      </c>
      <c r="JO47" s="17">
        <v>0</v>
      </c>
      <c r="JP47" s="17">
        <v>167.3</v>
      </c>
      <c r="JQ47" s="17">
        <v>159.99996999999999</v>
      </c>
      <c r="JR47" s="17">
        <v>165.62153000000001</v>
      </c>
      <c r="JS47" s="17">
        <v>1.6784699999999999</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114.4</v>
      </c>
      <c r="KO47" s="17">
        <v>114.11063</v>
      </c>
      <c r="KP47" s="17">
        <v>114.11063</v>
      </c>
      <c r="KQ47" s="17">
        <v>0.28937000000000002</v>
      </c>
      <c r="KR47" s="17"/>
      <c r="KS47" s="17"/>
      <c r="KT47" s="17"/>
      <c r="KU47" s="17">
        <v>0</v>
      </c>
      <c r="KV47" s="17"/>
      <c r="KW47" s="17"/>
      <c r="KX47" s="17"/>
      <c r="KY47" s="17">
        <v>0</v>
      </c>
      <c r="KZ47" s="17"/>
      <c r="LA47" s="17"/>
      <c r="LB47" s="17">
        <v>3.5488499999999998</v>
      </c>
      <c r="LC47" s="17">
        <v>-3.5488499999999998</v>
      </c>
      <c r="LD47" s="17">
        <v>257.8</v>
      </c>
      <c r="LE47" s="17">
        <v>220.97400999999999</v>
      </c>
      <c r="LF47" s="17">
        <v>220.97400999999999</v>
      </c>
      <c r="LG47" s="17">
        <v>36.825989999999997</v>
      </c>
      <c r="LH47" s="17">
        <v>133.19999999999999</v>
      </c>
      <c r="LI47" s="17">
        <v>133.67995999999999</v>
      </c>
      <c r="LJ47" s="17">
        <v>133.67995999999999</v>
      </c>
      <c r="LK47" s="17">
        <v>-0.47996</v>
      </c>
      <c r="LL47" s="17">
        <v>63.9</v>
      </c>
      <c r="LM47" s="17">
        <v>67.461460000000002</v>
      </c>
      <c r="LN47" s="17">
        <v>67.461460000000002</v>
      </c>
      <c r="LO47" s="17">
        <v>-3.5614599999999998</v>
      </c>
      <c r="LP47" s="17">
        <v>77.2</v>
      </c>
      <c r="LQ47" s="17">
        <v>78.567999999999998</v>
      </c>
      <c r="LR47" s="17">
        <v>78.567999999999998</v>
      </c>
      <c r="LS47" s="17">
        <v>-1.3680000000000001</v>
      </c>
      <c r="LT47" s="17">
        <v>30.8</v>
      </c>
      <c r="LU47" s="17">
        <v>30.097560000000001</v>
      </c>
      <c r="LV47" s="17">
        <v>30.097560000000001</v>
      </c>
      <c r="LW47" s="17">
        <v>0.70243999999999995</v>
      </c>
      <c r="LX47" s="17"/>
      <c r="LY47" s="17"/>
      <c r="LZ47" s="17"/>
      <c r="MA47" s="17">
        <v>0</v>
      </c>
      <c r="MB47" s="17">
        <v>0</v>
      </c>
      <c r="MC47" s="17">
        <v>0</v>
      </c>
      <c r="MD47" s="17">
        <v>0</v>
      </c>
      <c r="ME47" s="17">
        <v>0</v>
      </c>
      <c r="MF47" s="17"/>
      <c r="MG47" s="17"/>
      <c r="MH47" s="17"/>
      <c r="MI47" s="17">
        <v>0</v>
      </c>
      <c r="MJ47" s="17"/>
      <c r="MK47" s="17"/>
      <c r="ML47" s="17"/>
      <c r="MM47" s="17">
        <v>0</v>
      </c>
      <c r="MN47" s="17">
        <v>139.19999999999999</v>
      </c>
      <c r="MO47" s="17">
        <v>104</v>
      </c>
      <c r="MP47" s="17">
        <v>104</v>
      </c>
      <c r="MQ47" s="17">
        <v>35.200000000000003</v>
      </c>
      <c r="MR47" s="17"/>
      <c r="MS47" s="17"/>
      <c r="MT47" s="17"/>
      <c r="MU47" s="17">
        <v>0</v>
      </c>
      <c r="MV47" s="17">
        <v>0</v>
      </c>
      <c r="MW47" s="17">
        <v>0</v>
      </c>
      <c r="MX47" s="17"/>
      <c r="MY47" s="17">
        <v>0</v>
      </c>
      <c r="MZ47" s="17"/>
      <c r="NA47" s="17"/>
      <c r="NB47" s="17"/>
      <c r="NC47" s="17">
        <v>0</v>
      </c>
      <c r="ND47" s="17"/>
      <c r="NE47" s="17"/>
      <c r="NF47" s="17"/>
      <c r="NG47" s="17">
        <v>0</v>
      </c>
      <c r="NH47" s="17"/>
      <c r="NI47" s="17"/>
      <c r="NJ47" s="17"/>
      <c r="NK47" s="17">
        <v>0</v>
      </c>
      <c r="NL47" s="17"/>
      <c r="NM47" s="17"/>
      <c r="NN47" s="17"/>
      <c r="NO47" s="17">
        <v>0</v>
      </c>
      <c r="NP47" s="17">
        <v>188</v>
      </c>
      <c r="NQ47" s="17">
        <v>191.45355000000001</v>
      </c>
      <c r="NR47" s="17">
        <v>144.27350000000001</v>
      </c>
      <c r="NS47" s="17">
        <v>43.726500000000001</v>
      </c>
      <c r="NT47" s="17">
        <v>100.4</v>
      </c>
      <c r="NU47" s="17">
        <v>95.726780000000005</v>
      </c>
      <c r="NV47" s="17">
        <v>72.136750000000006</v>
      </c>
      <c r="NW47" s="17">
        <v>28.263249999999999</v>
      </c>
      <c r="NX47" s="17">
        <v>0</v>
      </c>
      <c r="NY47" s="17">
        <v>0</v>
      </c>
      <c r="NZ47" s="17">
        <v>0</v>
      </c>
      <c r="OA47" s="17">
        <v>0</v>
      </c>
      <c r="OB47" s="17">
        <v>47.3</v>
      </c>
      <c r="OC47" s="17">
        <v>65</v>
      </c>
      <c r="OD47" s="17">
        <v>75.590999999999994</v>
      </c>
      <c r="OE47" s="17">
        <v>-28.291</v>
      </c>
      <c r="OF47" s="17">
        <v>0</v>
      </c>
      <c r="OG47" s="17">
        <v>0</v>
      </c>
      <c r="OH47" s="17">
        <v>0</v>
      </c>
      <c r="OI47" s="17">
        <v>0</v>
      </c>
      <c r="OJ47" s="17">
        <v>1.6</v>
      </c>
      <c r="OK47" s="17">
        <v>2.2229999999999999</v>
      </c>
      <c r="OL47" s="17">
        <v>2.2229999999999999</v>
      </c>
      <c r="OM47" s="17">
        <v>-0.623</v>
      </c>
      <c r="ON47" s="17">
        <v>0</v>
      </c>
      <c r="OO47" s="17">
        <v>0</v>
      </c>
      <c r="OP47" s="17">
        <v>0</v>
      </c>
      <c r="OQ47" s="17">
        <v>0</v>
      </c>
      <c r="OR47" s="17">
        <v>19.899999999999999</v>
      </c>
      <c r="OS47" s="17"/>
      <c r="OT47" s="17">
        <v>17.560980000000001</v>
      </c>
      <c r="OU47" s="17">
        <v>2.3390200000000001</v>
      </c>
      <c r="OV47" s="17">
        <v>9.9</v>
      </c>
      <c r="OW47" s="17">
        <v>9.9830000000000005</v>
      </c>
      <c r="OX47" s="17">
        <v>9.9830000000000005</v>
      </c>
      <c r="OY47" s="17">
        <v>-8.3000000000000004E-2</v>
      </c>
      <c r="OZ47" s="17">
        <v>5.4</v>
      </c>
      <c r="PA47" s="17">
        <v>5.67</v>
      </c>
      <c r="PB47" s="17">
        <v>5.67</v>
      </c>
      <c r="PC47" s="17">
        <v>-0.27</v>
      </c>
      <c r="PD47" s="17">
        <v>3.6</v>
      </c>
      <c r="PE47" s="17">
        <v>3.6</v>
      </c>
      <c r="PF47" s="17">
        <v>3.6</v>
      </c>
      <c r="PG47" s="17">
        <v>0</v>
      </c>
      <c r="PH47" s="17">
        <v>2.1</v>
      </c>
      <c r="PI47" s="17">
        <v>4.5</v>
      </c>
      <c r="PJ47" s="17">
        <v>4.5</v>
      </c>
      <c r="PK47" s="17">
        <v>-2.4</v>
      </c>
      <c r="PL47" s="17">
        <v>20.399999999999999</v>
      </c>
      <c r="PM47" s="17">
        <v>19.5122</v>
      </c>
      <c r="PN47" s="17">
        <v>19.5122</v>
      </c>
      <c r="PO47" s="17">
        <v>0.88780000000000003</v>
      </c>
      <c r="PP47" s="17">
        <v>12.5</v>
      </c>
      <c r="PQ47" s="17">
        <v>19.5122</v>
      </c>
      <c r="PR47" s="17">
        <v>19.5122</v>
      </c>
      <c r="PS47" s="17">
        <v>-7.0122</v>
      </c>
      <c r="PT47" s="17">
        <v>18.7</v>
      </c>
      <c r="PU47" s="17">
        <v>17.560980000000001</v>
      </c>
      <c r="PV47" s="17">
        <v>17.560980000000001</v>
      </c>
      <c r="PW47" s="17">
        <v>1.1390199999999999</v>
      </c>
      <c r="PX47" s="17">
        <v>3.7</v>
      </c>
      <c r="PY47" s="17"/>
      <c r="PZ47" s="17">
        <v>3.4</v>
      </c>
      <c r="QA47" s="17">
        <v>0.3</v>
      </c>
      <c r="QB47" s="17">
        <v>18.7</v>
      </c>
      <c r="QC47" s="17">
        <v>18.341460000000001</v>
      </c>
      <c r="QD47" s="17">
        <v>18.341460000000001</v>
      </c>
      <c r="QE47" s="17">
        <v>0.35854000000000003</v>
      </c>
      <c r="QF47" s="17">
        <v>0</v>
      </c>
      <c r="QG47" s="17">
        <v>0</v>
      </c>
      <c r="QH47" s="17">
        <v>0</v>
      </c>
      <c r="QI47" s="17">
        <v>0</v>
      </c>
      <c r="QJ47" s="17">
        <v>0</v>
      </c>
      <c r="QK47" s="17">
        <v>0</v>
      </c>
      <c r="QL47" s="17">
        <v>0</v>
      </c>
      <c r="QM47" s="17">
        <v>0</v>
      </c>
      <c r="QN47" s="17">
        <v>10.8</v>
      </c>
      <c r="QO47" s="17">
        <v>17.100000000000001</v>
      </c>
      <c r="QP47" s="17">
        <v>18.309999999999999</v>
      </c>
      <c r="QQ47" s="17">
        <v>-7.51</v>
      </c>
      <c r="QR47" s="17">
        <v>28.7</v>
      </c>
      <c r="QS47" s="17">
        <v>55.5</v>
      </c>
      <c r="QT47" s="17">
        <v>58.567</v>
      </c>
      <c r="QU47" s="17">
        <v>-29.867000000000001</v>
      </c>
      <c r="QV47" s="17">
        <v>4.8</v>
      </c>
      <c r="QW47" s="17">
        <v>3</v>
      </c>
      <c r="QX47" s="17">
        <v>3</v>
      </c>
      <c r="QY47" s="17">
        <v>1.8</v>
      </c>
      <c r="QZ47" s="17">
        <v>2.2000000000000002</v>
      </c>
      <c r="RA47" s="17">
        <v>2.4</v>
      </c>
      <c r="RB47" s="17">
        <v>2.4</v>
      </c>
      <c r="RC47" s="17">
        <v>-0.2</v>
      </c>
      <c r="RD47" s="17">
        <v>2.4</v>
      </c>
      <c r="RE47" s="17">
        <v>2.4</v>
      </c>
      <c r="RF47" s="17">
        <v>2.4</v>
      </c>
      <c r="RG47" s="17">
        <v>0</v>
      </c>
      <c r="RH47" s="17">
        <v>2.8</v>
      </c>
      <c r="RI47" s="17">
        <v>1.45</v>
      </c>
      <c r="RJ47" s="17">
        <v>1.45</v>
      </c>
      <c r="RK47" s="17">
        <v>1.35</v>
      </c>
      <c r="RL47" s="17">
        <v>0</v>
      </c>
      <c r="RM47" s="17">
        <v>0</v>
      </c>
      <c r="RN47" s="17">
        <v>0</v>
      </c>
      <c r="RO47" s="17">
        <v>0</v>
      </c>
      <c r="RP47" s="17">
        <v>3</v>
      </c>
      <c r="RQ47" s="17">
        <v>3.3809999999999998</v>
      </c>
      <c r="RR47" s="17">
        <v>3.3809999999999998</v>
      </c>
      <c r="RS47" s="17">
        <v>-0.38100000000000001</v>
      </c>
      <c r="RT47" s="17">
        <v>20.3</v>
      </c>
      <c r="RU47" s="17">
        <v>19.869240000000001</v>
      </c>
      <c r="RV47" s="17">
        <v>19.869240000000001</v>
      </c>
      <c r="RW47" s="17">
        <v>0.43075999999999998</v>
      </c>
      <c r="RX47" s="17">
        <v>2.1</v>
      </c>
      <c r="RY47" s="17">
        <v>2</v>
      </c>
      <c r="RZ47" s="17">
        <v>2</v>
      </c>
      <c r="SA47" s="17">
        <v>0.1</v>
      </c>
      <c r="SB47" s="17">
        <v>0.3</v>
      </c>
      <c r="SC47" s="17"/>
      <c r="SD47" s="17">
        <v>0.7</v>
      </c>
      <c r="SE47" s="17">
        <v>-0.4</v>
      </c>
      <c r="SF47" s="17">
        <v>19.8</v>
      </c>
      <c r="SG47" s="17">
        <v>19.21951</v>
      </c>
      <c r="SH47" s="17">
        <v>19.21951</v>
      </c>
      <c r="SI47" s="17">
        <v>0.58048999999999995</v>
      </c>
      <c r="SJ47" s="17">
        <v>12.5</v>
      </c>
      <c r="SK47" s="17">
        <v>12.195119999999999</v>
      </c>
      <c r="SL47" s="17">
        <v>12.195119999999999</v>
      </c>
      <c r="SM47" s="17">
        <v>0.30487999999999998</v>
      </c>
      <c r="SN47" s="17">
        <v>19.899999999999999</v>
      </c>
      <c r="SO47" s="17">
        <v>19.5122</v>
      </c>
      <c r="SP47" s="17">
        <v>19.5122</v>
      </c>
      <c r="SQ47" s="17">
        <v>0.38779999999999998</v>
      </c>
      <c r="SR47" s="17">
        <v>20.3</v>
      </c>
      <c r="SS47" s="17">
        <v>19.5122</v>
      </c>
      <c r="ST47" s="17">
        <v>19.5122</v>
      </c>
      <c r="SU47" s="17">
        <v>0.78779999999999994</v>
      </c>
      <c r="SV47" s="17">
        <v>20</v>
      </c>
      <c r="SW47" s="17">
        <v>19.317070000000001</v>
      </c>
      <c r="SX47" s="17">
        <v>19.317070000000001</v>
      </c>
      <c r="SY47" s="17">
        <v>0.68293000000000004</v>
      </c>
      <c r="SZ47" s="17">
        <v>11.6</v>
      </c>
      <c r="TA47" s="17">
        <v>5.2</v>
      </c>
      <c r="TB47" s="17">
        <v>5.2750000000000004</v>
      </c>
      <c r="TC47" s="17">
        <v>6.3250000000000002</v>
      </c>
      <c r="TD47" s="17">
        <v>53.4</v>
      </c>
      <c r="TE47" s="17">
        <v>46.683</v>
      </c>
      <c r="TF47" s="17">
        <v>46.683</v>
      </c>
      <c r="TG47" s="17">
        <v>6.7169999999999996</v>
      </c>
      <c r="TH47" s="17">
        <v>0</v>
      </c>
      <c r="TI47" s="17">
        <v>0</v>
      </c>
      <c r="TJ47" s="17">
        <v>0</v>
      </c>
      <c r="TK47" s="17">
        <v>0</v>
      </c>
      <c r="TL47" s="17">
        <v>69.8</v>
      </c>
      <c r="TM47" s="17">
        <v>49.153709999999997</v>
      </c>
      <c r="TN47" s="17">
        <v>73.36</v>
      </c>
      <c r="TO47" s="17">
        <v>-3.56</v>
      </c>
      <c r="TP47" s="17">
        <v>79.8</v>
      </c>
      <c r="TQ47" s="17">
        <v>67.559209999999993</v>
      </c>
      <c r="TR47" s="17">
        <v>66.319999999999993</v>
      </c>
      <c r="TS47" s="17">
        <v>13.48</v>
      </c>
      <c r="TT47" s="17">
        <v>3.7</v>
      </c>
      <c r="TU47" s="17">
        <v>3.9</v>
      </c>
      <c r="TV47" s="17">
        <v>5.6</v>
      </c>
      <c r="TW47" s="17">
        <v>-1.9</v>
      </c>
      <c r="TX47" s="17">
        <v>9.3000000000000007</v>
      </c>
      <c r="TY47" s="17">
        <v>4</v>
      </c>
      <c r="TZ47" s="17">
        <v>4.79</v>
      </c>
      <c r="UA47" s="17">
        <v>4.51</v>
      </c>
      <c r="UB47" s="17">
        <v>21</v>
      </c>
      <c r="UC47" s="17">
        <v>19.510000000000002</v>
      </c>
      <c r="UD47" s="17">
        <v>19.5122</v>
      </c>
      <c r="UE47" s="17">
        <v>1.4878</v>
      </c>
      <c r="UF47" s="17">
        <v>8</v>
      </c>
      <c r="UG47" s="17">
        <v>8</v>
      </c>
      <c r="UH47" s="17">
        <v>8</v>
      </c>
      <c r="UI47" s="17">
        <v>0</v>
      </c>
      <c r="UJ47" s="17">
        <v>3.1</v>
      </c>
      <c r="UK47" s="17"/>
      <c r="UL47" s="17"/>
      <c r="UM47" s="17">
        <v>3.1</v>
      </c>
      <c r="UN47" s="17">
        <v>20.399999999999999</v>
      </c>
      <c r="UO47" s="17">
        <v>19.5122</v>
      </c>
      <c r="UP47" s="17">
        <v>19.5122</v>
      </c>
      <c r="UQ47" s="17">
        <v>0.88780000000000003</v>
      </c>
      <c r="UR47" s="17">
        <v>20.399999999999999</v>
      </c>
      <c r="US47" s="17">
        <v>19.5122</v>
      </c>
      <c r="UT47" s="17">
        <v>19.5122</v>
      </c>
      <c r="UU47" s="17">
        <v>0.88780000000000003</v>
      </c>
      <c r="UV47" s="17">
        <v>20.2</v>
      </c>
      <c r="UW47" s="17">
        <v>19.5122</v>
      </c>
      <c r="UX47" s="17">
        <v>19.5122</v>
      </c>
      <c r="UY47" s="17">
        <v>0.68779999999999997</v>
      </c>
      <c r="UZ47" s="17">
        <v>3.6</v>
      </c>
      <c r="VA47" s="17">
        <v>3.2069999999999999</v>
      </c>
      <c r="VB47" s="17">
        <v>3.2069999999999999</v>
      </c>
      <c r="VC47" s="17">
        <v>0.39300000000000002</v>
      </c>
      <c r="VD47" s="17">
        <v>0</v>
      </c>
      <c r="VE47" s="17">
        <v>0</v>
      </c>
      <c r="VF47" s="17">
        <v>0</v>
      </c>
      <c r="VG47" s="17">
        <v>0</v>
      </c>
      <c r="VH47" s="17">
        <v>0</v>
      </c>
      <c r="VI47" s="17">
        <v>0</v>
      </c>
      <c r="VJ47" s="17">
        <v>0</v>
      </c>
      <c r="VK47" s="17">
        <v>0</v>
      </c>
      <c r="VL47" s="17">
        <v>0.6</v>
      </c>
      <c r="VM47" s="17">
        <v>0.6</v>
      </c>
      <c r="VN47" s="17">
        <v>0.6</v>
      </c>
      <c r="VO47" s="17">
        <v>0</v>
      </c>
      <c r="VP47" s="17">
        <v>39.4</v>
      </c>
      <c r="VQ47" s="17">
        <v>89.672939999999997</v>
      </c>
      <c r="VR47" s="17">
        <v>112.239</v>
      </c>
      <c r="VS47" s="17">
        <v>-72.838999999999999</v>
      </c>
      <c r="VT47" s="17">
        <v>36.9</v>
      </c>
      <c r="VU47" s="17">
        <v>57.798569999999998</v>
      </c>
      <c r="VV47" s="17">
        <v>115.524</v>
      </c>
      <c r="VW47" s="17">
        <v>-78.623999999999995</v>
      </c>
      <c r="VX47" s="17">
        <v>0</v>
      </c>
      <c r="VY47" s="17">
        <v>0</v>
      </c>
      <c r="VZ47" s="17">
        <v>0</v>
      </c>
      <c r="WA47" s="17">
        <v>0</v>
      </c>
      <c r="WB47" s="17">
        <v>0</v>
      </c>
      <c r="WC47" s="17">
        <v>0</v>
      </c>
      <c r="WD47" s="17">
        <v>0</v>
      </c>
      <c r="WE47" s="17">
        <v>0</v>
      </c>
      <c r="WF47" s="17">
        <v>9.1999999999999993</v>
      </c>
      <c r="WG47" s="17">
        <v>8.6</v>
      </c>
      <c r="WH47" s="17">
        <v>8.6</v>
      </c>
      <c r="WI47" s="17">
        <v>0.6</v>
      </c>
      <c r="WJ47" s="17">
        <v>20</v>
      </c>
      <c r="WK47" s="17">
        <v>19.317070000000001</v>
      </c>
      <c r="WL47" s="17">
        <v>19.317070000000001</v>
      </c>
      <c r="WM47" s="17">
        <v>0.68293000000000004</v>
      </c>
      <c r="WN47" s="17"/>
      <c r="WO47" s="17"/>
      <c r="WP47" s="17"/>
      <c r="WQ47" s="17">
        <v>0</v>
      </c>
      <c r="WR47" s="17"/>
      <c r="WS47" s="17"/>
      <c r="WT47" s="17"/>
      <c r="WU47" s="17">
        <v>0</v>
      </c>
      <c r="WV47" s="17">
        <v>35.89</v>
      </c>
      <c r="WW47" s="17">
        <v>35</v>
      </c>
      <c r="WX47" s="17">
        <v>35</v>
      </c>
      <c r="WY47" s="17">
        <v>0.89</v>
      </c>
      <c r="WZ47" s="17">
        <v>28.8</v>
      </c>
      <c r="XA47" s="17">
        <v>29.184000000000001</v>
      </c>
      <c r="XB47" s="17">
        <v>29.184000000000001</v>
      </c>
      <c r="XC47" s="17">
        <v>-0.38400000000000001</v>
      </c>
      <c r="XD47" s="17">
        <v>3.1</v>
      </c>
      <c r="XE47" s="17">
        <v>2.8159999999999998</v>
      </c>
      <c r="XF47" s="17">
        <v>2.8159999999999998</v>
      </c>
      <c r="XG47" s="17">
        <v>0.28399999999999997</v>
      </c>
      <c r="XH47" s="17">
        <v>14</v>
      </c>
      <c r="XI47" s="17">
        <v>14</v>
      </c>
      <c r="XJ47" s="17">
        <v>14</v>
      </c>
      <c r="XK47" s="17">
        <v>0</v>
      </c>
      <c r="XL47" s="17">
        <v>13.3</v>
      </c>
      <c r="XM47" s="17">
        <v>16.559999999999999</v>
      </c>
      <c r="XN47" s="17">
        <v>16.559999999999999</v>
      </c>
      <c r="XO47" s="17">
        <v>-3.26</v>
      </c>
      <c r="XP47" s="17">
        <v>6.71</v>
      </c>
      <c r="XQ47" s="17">
        <v>7.52</v>
      </c>
      <c r="XR47" s="17">
        <v>7.52</v>
      </c>
      <c r="XS47" s="17">
        <v>-0.81</v>
      </c>
    </row>
    <row r="48" spans="1:643" ht="24" customHeight="1" x14ac:dyDescent="0.25">
      <c r="A48" s="1"/>
      <c r="B48" s="18" t="s">
        <v>65</v>
      </c>
      <c r="C48" s="18" t="s">
        <v>745</v>
      </c>
      <c r="D48" s="19">
        <v>0.9</v>
      </c>
      <c r="E48" s="19">
        <v>1.02</v>
      </c>
      <c r="F48" s="19">
        <v>1.02</v>
      </c>
      <c r="G48" s="19">
        <v>-0.12</v>
      </c>
      <c r="H48" s="19">
        <v>1.4</v>
      </c>
      <c r="I48" s="19">
        <v>1.63</v>
      </c>
      <c r="J48" s="19">
        <v>1.63</v>
      </c>
      <c r="K48" s="19">
        <v>-0.23</v>
      </c>
      <c r="L48" s="19">
        <v>647.9</v>
      </c>
      <c r="M48" s="19">
        <v>649.77760999999998</v>
      </c>
      <c r="N48" s="19">
        <v>649.77760999999998</v>
      </c>
      <c r="O48" s="19">
        <v>-1.87761</v>
      </c>
      <c r="P48" s="19">
        <v>145.5</v>
      </c>
      <c r="Q48" s="19">
        <v>147.59345999999999</v>
      </c>
      <c r="R48" s="19">
        <v>147.59345999999999</v>
      </c>
      <c r="S48" s="19">
        <v>-2.0934599999999999</v>
      </c>
      <c r="T48" s="19"/>
      <c r="U48" s="19"/>
      <c r="V48" s="19"/>
      <c r="W48" s="19">
        <v>0</v>
      </c>
      <c r="X48" s="19"/>
      <c r="Y48" s="19"/>
      <c r="Z48" s="19"/>
      <c r="AA48" s="19">
        <v>0</v>
      </c>
      <c r="AB48" s="19">
        <v>91.9</v>
      </c>
      <c r="AC48" s="19">
        <v>92.226339999999993</v>
      </c>
      <c r="AD48" s="19">
        <v>92.226339999999993</v>
      </c>
      <c r="AE48" s="19">
        <v>-0.32634000000000002</v>
      </c>
      <c r="AF48" s="19">
        <v>241.4</v>
      </c>
      <c r="AG48" s="19">
        <v>240.14849000000001</v>
      </c>
      <c r="AH48" s="19">
        <v>246.98840000000001</v>
      </c>
      <c r="AI48" s="19">
        <v>-5.5884</v>
      </c>
      <c r="AJ48" s="19">
        <v>0</v>
      </c>
      <c r="AK48" s="19"/>
      <c r="AL48" s="19"/>
      <c r="AM48" s="19">
        <v>0</v>
      </c>
      <c r="AN48" s="19">
        <v>82</v>
      </c>
      <c r="AO48" s="19">
        <v>61.538460000000001</v>
      </c>
      <c r="AP48" s="19"/>
      <c r="AQ48" s="19">
        <v>82</v>
      </c>
      <c r="AR48" s="19">
        <v>179.3</v>
      </c>
      <c r="AS48" s="19">
        <v>186.4444</v>
      </c>
      <c r="AT48" s="19">
        <v>156.42642000000001</v>
      </c>
      <c r="AU48" s="19">
        <v>22.87358</v>
      </c>
      <c r="AV48" s="19">
        <v>198.9</v>
      </c>
      <c r="AW48" s="19">
        <v>186.4444</v>
      </c>
      <c r="AX48" s="19">
        <v>156.42642000000001</v>
      </c>
      <c r="AY48" s="19">
        <v>42.473579999999998</v>
      </c>
      <c r="AZ48" s="19">
        <v>199.1</v>
      </c>
      <c r="BA48" s="19">
        <v>186.4444</v>
      </c>
      <c r="BB48" s="19">
        <v>156.42642000000001</v>
      </c>
      <c r="BC48" s="19">
        <v>42.673580000000001</v>
      </c>
      <c r="BD48" s="19">
        <v>288.39999999999998</v>
      </c>
      <c r="BE48" s="19">
        <v>279.66658999999999</v>
      </c>
      <c r="BF48" s="19">
        <v>234.63963000000001</v>
      </c>
      <c r="BG48" s="19">
        <v>53.760370000000002</v>
      </c>
      <c r="BH48" s="19">
        <v>204.5</v>
      </c>
      <c r="BI48" s="19">
        <v>195.12200999999999</v>
      </c>
      <c r="BJ48" s="19">
        <v>195.12200999999999</v>
      </c>
      <c r="BK48" s="19">
        <v>9.3779900000000005</v>
      </c>
      <c r="BL48" s="19">
        <v>107.6</v>
      </c>
      <c r="BM48" s="19">
        <v>97.561000000000007</v>
      </c>
      <c r="BN48" s="19">
        <v>97.561000000000007</v>
      </c>
      <c r="BO48" s="19">
        <v>10.039</v>
      </c>
      <c r="BP48" s="19">
        <v>560.29999999999995</v>
      </c>
      <c r="BQ48" s="19">
        <v>568.29854</v>
      </c>
      <c r="BR48" s="19">
        <v>568.29854</v>
      </c>
      <c r="BS48" s="19">
        <v>-7.9985400000000002</v>
      </c>
      <c r="BT48" s="19">
        <v>10.7</v>
      </c>
      <c r="BU48" s="19">
        <v>10.17268</v>
      </c>
      <c r="BV48" s="19">
        <v>10.17268</v>
      </c>
      <c r="BW48" s="19">
        <v>0.52732000000000001</v>
      </c>
      <c r="BX48" s="19"/>
      <c r="BY48" s="19"/>
      <c r="BZ48" s="19"/>
      <c r="CA48" s="19">
        <v>0</v>
      </c>
      <c r="CB48" s="19"/>
      <c r="CC48" s="19"/>
      <c r="CD48" s="19"/>
      <c r="CE48" s="19">
        <v>0</v>
      </c>
      <c r="CF48" s="19"/>
      <c r="CG48" s="19"/>
      <c r="CH48" s="19"/>
      <c r="CI48" s="19">
        <v>0</v>
      </c>
      <c r="CJ48" s="19"/>
      <c r="CK48" s="19"/>
      <c r="CL48" s="19"/>
      <c r="CM48" s="19">
        <v>0</v>
      </c>
      <c r="CN48" s="19">
        <v>167.4</v>
      </c>
      <c r="CO48" s="19">
        <v>164.70732000000001</v>
      </c>
      <c r="CP48" s="19">
        <v>164.70732000000001</v>
      </c>
      <c r="CQ48" s="19">
        <v>2.6926800000000002</v>
      </c>
      <c r="CR48" s="19">
        <v>7.6</v>
      </c>
      <c r="CS48" s="19">
        <v>7.5928399999999998</v>
      </c>
      <c r="CT48" s="19">
        <v>7.5928399999999998</v>
      </c>
      <c r="CU48" s="19">
        <v>7.1599999999999997E-3</v>
      </c>
      <c r="CV48" s="19">
        <v>2.7</v>
      </c>
      <c r="CW48" s="19">
        <v>4.1677999999999997</v>
      </c>
      <c r="CX48" s="19">
        <v>4.1677999999999997</v>
      </c>
      <c r="CY48" s="19">
        <v>-1.4678</v>
      </c>
      <c r="CZ48" s="19">
        <v>16.5</v>
      </c>
      <c r="DA48" s="19">
        <v>0</v>
      </c>
      <c r="DB48" s="19">
        <v>0</v>
      </c>
      <c r="DC48" s="19">
        <v>16.5</v>
      </c>
      <c r="DD48" s="19">
        <v>5.9</v>
      </c>
      <c r="DE48" s="19">
        <v>2.7514799999999999</v>
      </c>
      <c r="DF48" s="19">
        <v>6.8787000000000003</v>
      </c>
      <c r="DG48" s="19">
        <v>-0.97870000000000001</v>
      </c>
      <c r="DH48" s="19"/>
      <c r="DI48" s="19"/>
      <c r="DJ48" s="19"/>
      <c r="DK48" s="19">
        <v>0</v>
      </c>
      <c r="DL48" s="19">
        <v>141.69999999999999</v>
      </c>
      <c r="DM48" s="19">
        <v>143</v>
      </c>
      <c r="DN48" s="19">
        <v>143</v>
      </c>
      <c r="DO48" s="19">
        <v>-1.3</v>
      </c>
      <c r="DP48" s="19">
        <v>5.4</v>
      </c>
      <c r="DQ48" s="19"/>
      <c r="DR48" s="19">
        <v>8.9130000000000003</v>
      </c>
      <c r="DS48" s="19">
        <v>-3.5129999999999999</v>
      </c>
      <c r="DT48" s="19"/>
      <c r="DU48" s="19"/>
      <c r="DV48" s="19"/>
      <c r="DW48" s="19">
        <v>0</v>
      </c>
      <c r="DX48" s="19"/>
      <c r="DY48" s="19"/>
      <c r="DZ48" s="19"/>
      <c r="EA48" s="19">
        <v>0</v>
      </c>
      <c r="EB48" s="19"/>
      <c r="EC48" s="19"/>
      <c r="ED48" s="19">
        <v>0</v>
      </c>
      <c r="EE48" s="19">
        <v>0</v>
      </c>
      <c r="EF48" s="19">
        <v>111.3</v>
      </c>
      <c r="EG48" s="19">
        <v>112.90537</v>
      </c>
      <c r="EH48" s="19">
        <v>112.90537</v>
      </c>
      <c r="EI48" s="19">
        <v>-1.60537</v>
      </c>
      <c r="EJ48" s="19">
        <v>163.80000000000001</v>
      </c>
      <c r="EK48" s="19">
        <v>131.26799</v>
      </c>
      <c r="EL48" s="19">
        <v>131.26799</v>
      </c>
      <c r="EM48" s="19">
        <v>32.53201</v>
      </c>
      <c r="EN48" s="19"/>
      <c r="EO48" s="19"/>
      <c r="EP48" s="19"/>
      <c r="EQ48" s="19">
        <v>0</v>
      </c>
      <c r="ER48" s="19">
        <v>0</v>
      </c>
      <c r="ES48" s="19"/>
      <c r="ET48" s="19">
        <v>0</v>
      </c>
      <c r="EU48" s="19">
        <v>0</v>
      </c>
      <c r="EV48" s="19"/>
      <c r="EW48" s="19"/>
      <c r="EX48" s="19"/>
      <c r="EY48" s="19">
        <v>0</v>
      </c>
      <c r="EZ48" s="19">
        <v>6.5152400000000004</v>
      </c>
      <c r="FA48" s="19">
        <v>6.39</v>
      </c>
      <c r="FB48" s="19">
        <v>6.39</v>
      </c>
      <c r="FC48" s="19">
        <v>0.12523999999999999</v>
      </c>
      <c r="FD48" s="19">
        <v>459.32914</v>
      </c>
      <c r="FE48" s="19">
        <v>458.87804999999997</v>
      </c>
      <c r="FF48" s="19">
        <v>458.87804999999997</v>
      </c>
      <c r="FG48" s="19">
        <v>0.45108999999999999</v>
      </c>
      <c r="FH48" s="19">
        <v>22.1</v>
      </c>
      <c r="FI48" s="19">
        <v>67.508110000000002</v>
      </c>
      <c r="FJ48" s="19">
        <v>81.173749999999998</v>
      </c>
      <c r="FK48" s="19">
        <v>-59.073749999999997</v>
      </c>
      <c r="FL48" s="19">
        <v>0</v>
      </c>
      <c r="FM48" s="19"/>
      <c r="FN48" s="19">
        <v>148.62634</v>
      </c>
      <c r="FO48" s="19">
        <v>-148.62634</v>
      </c>
      <c r="FP48" s="19">
        <v>0</v>
      </c>
      <c r="FQ48" s="19"/>
      <c r="FR48" s="19">
        <v>41.498959999999997</v>
      </c>
      <c r="FS48" s="19">
        <v>-41.498959999999997</v>
      </c>
      <c r="FT48" s="19">
        <v>18.5</v>
      </c>
      <c r="FU48" s="19">
        <v>19.28585</v>
      </c>
      <c r="FV48" s="19">
        <v>19.28585</v>
      </c>
      <c r="FW48" s="19">
        <v>-0.78585000000000005</v>
      </c>
      <c r="FX48" s="19">
        <v>0</v>
      </c>
      <c r="FY48" s="19"/>
      <c r="FZ48" s="19">
        <v>19.21951</v>
      </c>
      <c r="GA48" s="19">
        <v>-19.21951</v>
      </c>
      <c r="GB48" s="19">
        <v>91.3</v>
      </c>
      <c r="GC48" s="19">
        <v>87.657560000000004</v>
      </c>
      <c r="GD48" s="19">
        <v>87.657560000000004</v>
      </c>
      <c r="GE48" s="19">
        <v>3.6424400000000001</v>
      </c>
      <c r="GF48" s="19">
        <v>180.7</v>
      </c>
      <c r="GG48" s="19">
        <v>181.66672</v>
      </c>
      <c r="GH48" s="19">
        <v>181.66672</v>
      </c>
      <c r="GI48" s="19">
        <v>-0.96672000000000002</v>
      </c>
      <c r="GJ48" s="19">
        <v>181.8</v>
      </c>
      <c r="GK48" s="19">
        <v>181.66672</v>
      </c>
      <c r="GL48" s="19">
        <v>181.66672</v>
      </c>
      <c r="GM48" s="19">
        <v>0.13328000000000001</v>
      </c>
      <c r="GN48" s="19">
        <v>184.5</v>
      </c>
      <c r="GO48" s="19">
        <v>181.66672</v>
      </c>
      <c r="GP48" s="19">
        <v>181.66672</v>
      </c>
      <c r="GQ48" s="19">
        <v>2.8332799999999998</v>
      </c>
      <c r="GR48" s="19">
        <v>108.9</v>
      </c>
      <c r="GS48" s="19">
        <v>110.91316999999999</v>
      </c>
      <c r="GT48" s="19">
        <v>110.91316999999999</v>
      </c>
      <c r="GU48" s="19">
        <v>-2.0131700000000001</v>
      </c>
      <c r="GV48" s="19"/>
      <c r="GW48" s="19"/>
      <c r="GX48" s="19"/>
      <c r="GY48" s="19">
        <v>0</v>
      </c>
      <c r="GZ48" s="19">
        <v>3</v>
      </c>
      <c r="HA48" s="19">
        <v>2.9556100000000001</v>
      </c>
      <c r="HB48" s="19">
        <v>2.9556100000000001</v>
      </c>
      <c r="HC48" s="19">
        <v>4.4389999999999999E-2</v>
      </c>
      <c r="HD48" s="19">
        <v>45.8</v>
      </c>
      <c r="HE48" s="19">
        <v>47.26634</v>
      </c>
      <c r="HF48" s="19">
        <v>47.26634</v>
      </c>
      <c r="HG48" s="19">
        <v>-1.46634</v>
      </c>
      <c r="HH48" s="19"/>
      <c r="HI48" s="19"/>
      <c r="HJ48" s="19"/>
      <c r="HK48" s="19">
        <v>0</v>
      </c>
      <c r="HL48" s="19">
        <v>3.8</v>
      </c>
      <c r="HM48" s="19">
        <v>4.0998900000000003</v>
      </c>
      <c r="HN48" s="19">
        <v>4.0998900000000003</v>
      </c>
      <c r="HO48" s="19">
        <v>-0.29988999999999999</v>
      </c>
      <c r="HP48" s="19">
        <v>31.2</v>
      </c>
      <c r="HQ48" s="19">
        <v>30.294039999999999</v>
      </c>
      <c r="HR48" s="19">
        <v>30.294039999999999</v>
      </c>
      <c r="HS48" s="19">
        <v>0.90595999999999999</v>
      </c>
      <c r="HT48" s="19">
        <v>174.1</v>
      </c>
      <c r="HU48" s="19">
        <v>171.54185000000001</v>
      </c>
      <c r="HV48" s="19">
        <v>171.54185000000001</v>
      </c>
      <c r="HW48" s="19">
        <v>2.5581499999999999</v>
      </c>
      <c r="HX48" s="19">
        <v>94.1</v>
      </c>
      <c r="HY48" s="19">
        <v>95.918049999999994</v>
      </c>
      <c r="HZ48" s="19">
        <v>95.918049999999994</v>
      </c>
      <c r="IA48" s="19">
        <v>-1.8180499999999999</v>
      </c>
      <c r="IB48" s="19">
        <v>22.2</v>
      </c>
      <c r="IC48" s="19">
        <v>56.58352</v>
      </c>
      <c r="ID48" s="19"/>
      <c r="IE48" s="19">
        <v>22.2</v>
      </c>
      <c r="IF48" s="19"/>
      <c r="IG48" s="19"/>
      <c r="IH48" s="19"/>
      <c r="II48" s="19">
        <v>0</v>
      </c>
      <c r="IJ48" s="19">
        <v>0.3</v>
      </c>
      <c r="IK48" s="19">
        <v>48.41648</v>
      </c>
      <c r="IL48" s="19">
        <v>48.41648</v>
      </c>
      <c r="IM48" s="19">
        <v>-48.116480000000003</v>
      </c>
      <c r="IN48" s="19"/>
      <c r="IO48" s="19"/>
      <c r="IP48" s="19"/>
      <c r="IQ48" s="19">
        <v>0</v>
      </c>
      <c r="IR48" s="19"/>
      <c r="IS48" s="19"/>
      <c r="IT48" s="19"/>
      <c r="IU48" s="19">
        <v>0</v>
      </c>
      <c r="IV48" s="19"/>
      <c r="IW48" s="19"/>
      <c r="IX48" s="19"/>
      <c r="IY48" s="19">
        <v>0</v>
      </c>
      <c r="IZ48" s="19">
        <v>87.3</v>
      </c>
      <c r="JA48" s="19">
        <v>89.349029999999999</v>
      </c>
      <c r="JB48" s="19">
        <v>133.35676000000001</v>
      </c>
      <c r="JC48" s="19">
        <v>-46.056759999999997</v>
      </c>
      <c r="JD48" s="19">
        <v>170</v>
      </c>
      <c r="JE48" s="19">
        <v>165.86433</v>
      </c>
      <c r="JF48" s="19">
        <v>165.86433</v>
      </c>
      <c r="JG48" s="19">
        <v>4.1356700000000002</v>
      </c>
      <c r="JH48" s="19">
        <v>161.9</v>
      </c>
      <c r="JI48" s="19">
        <v>165.86433</v>
      </c>
      <c r="JJ48" s="19">
        <v>165.86433</v>
      </c>
      <c r="JK48" s="19">
        <v>-3.9643299999999999</v>
      </c>
      <c r="JL48" s="19">
        <v>0</v>
      </c>
      <c r="JM48" s="19"/>
      <c r="JN48" s="19">
        <v>0</v>
      </c>
      <c r="JO48" s="19">
        <v>0</v>
      </c>
      <c r="JP48" s="19">
        <v>167.1</v>
      </c>
      <c r="JQ48" s="19">
        <v>165.86433</v>
      </c>
      <c r="JR48" s="19">
        <v>165.86433</v>
      </c>
      <c r="JS48" s="19">
        <v>1.23567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114.5</v>
      </c>
      <c r="KO48" s="19">
        <v>114.11063</v>
      </c>
      <c r="KP48" s="19">
        <v>114.11063</v>
      </c>
      <c r="KQ48" s="19">
        <v>0.38936999999999999</v>
      </c>
      <c r="KR48" s="19"/>
      <c r="KS48" s="19"/>
      <c r="KT48" s="19"/>
      <c r="KU48" s="19">
        <v>0</v>
      </c>
      <c r="KV48" s="19"/>
      <c r="KW48" s="19"/>
      <c r="KX48" s="19"/>
      <c r="KY48" s="19">
        <v>0</v>
      </c>
      <c r="KZ48" s="19"/>
      <c r="LA48" s="19"/>
      <c r="LB48" s="19">
        <v>3.5488499999999998</v>
      </c>
      <c r="LC48" s="19">
        <v>-3.5488499999999998</v>
      </c>
      <c r="LD48" s="19">
        <v>235.4</v>
      </c>
      <c r="LE48" s="19">
        <v>220.97400999999999</v>
      </c>
      <c r="LF48" s="19">
        <v>220.97400999999999</v>
      </c>
      <c r="LG48" s="19">
        <v>14.425990000000001</v>
      </c>
      <c r="LH48" s="19">
        <v>134.30000000000001</v>
      </c>
      <c r="LI48" s="19">
        <v>133.67995999999999</v>
      </c>
      <c r="LJ48" s="19">
        <v>133.67995999999999</v>
      </c>
      <c r="LK48" s="19">
        <v>0.62004000000000004</v>
      </c>
      <c r="LL48" s="19">
        <v>64.3</v>
      </c>
      <c r="LM48" s="19">
        <v>67.461460000000002</v>
      </c>
      <c r="LN48" s="19">
        <v>67.461460000000002</v>
      </c>
      <c r="LO48" s="19">
        <v>-3.1614599999999999</v>
      </c>
      <c r="LP48" s="19">
        <v>77.099999999999994</v>
      </c>
      <c r="LQ48" s="19">
        <v>78.567999999999998</v>
      </c>
      <c r="LR48" s="19">
        <v>78.567999999999998</v>
      </c>
      <c r="LS48" s="19">
        <v>-1.468</v>
      </c>
      <c r="LT48" s="19">
        <v>30.8</v>
      </c>
      <c r="LU48" s="19">
        <v>30.097560000000001</v>
      </c>
      <c r="LV48" s="19">
        <v>30.097560000000001</v>
      </c>
      <c r="LW48" s="19">
        <v>0.70243999999999995</v>
      </c>
      <c r="LX48" s="19"/>
      <c r="LY48" s="19"/>
      <c r="LZ48" s="19"/>
      <c r="MA48" s="19">
        <v>0</v>
      </c>
      <c r="MB48" s="19">
        <v>0</v>
      </c>
      <c r="MC48" s="19">
        <v>0</v>
      </c>
      <c r="MD48" s="19">
        <v>0</v>
      </c>
      <c r="ME48" s="19">
        <v>0</v>
      </c>
      <c r="MF48" s="19"/>
      <c r="MG48" s="19"/>
      <c r="MH48" s="19"/>
      <c r="MI48" s="19">
        <v>0</v>
      </c>
      <c r="MJ48" s="19"/>
      <c r="MK48" s="19"/>
      <c r="ML48" s="19"/>
      <c r="MM48" s="19">
        <v>0</v>
      </c>
      <c r="MN48" s="19">
        <v>137.9</v>
      </c>
      <c r="MO48" s="19">
        <v>104</v>
      </c>
      <c r="MP48" s="19">
        <v>104</v>
      </c>
      <c r="MQ48" s="19">
        <v>33.9</v>
      </c>
      <c r="MR48" s="19"/>
      <c r="MS48" s="19"/>
      <c r="MT48" s="19"/>
      <c r="MU48" s="19">
        <v>0</v>
      </c>
      <c r="MV48" s="19">
        <v>0</v>
      </c>
      <c r="MW48" s="19">
        <v>0</v>
      </c>
      <c r="MX48" s="19"/>
      <c r="MY48" s="19">
        <v>0</v>
      </c>
      <c r="MZ48" s="19"/>
      <c r="NA48" s="19"/>
      <c r="NB48" s="19"/>
      <c r="NC48" s="19">
        <v>0</v>
      </c>
      <c r="ND48" s="19"/>
      <c r="NE48" s="19"/>
      <c r="NF48" s="19"/>
      <c r="NG48" s="19">
        <v>0</v>
      </c>
      <c r="NH48" s="19"/>
      <c r="NI48" s="19"/>
      <c r="NJ48" s="19"/>
      <c r="NK48" s="19">
        <v>0</v>
      </c>
      <c r="NL48" s="19"/>
      <c r="NM48" s="19"/>
      <c r="NN48" s="19"/>
      <c r="NO48" s="19">
        <v>0</v>
      </c>
      <c r="NP48" s="19">
        <v>188.3</v>
      </c>
      <c r="NQ48" s="19">
        <v>183.42327</v>
      </c>
      <c r="NR48" s="19">
        <v>144.27350000000001</v>
      </c>
      <c r="NS48" s="19">
        <v>44.026499999999999</v>
      </c>
      <c r="NT48" s="19">
        <v>101.2</v>
      </c>
      <c r="NU48" s="19">
        <v>91.711640000000003</v>
      </c>
      <c r="NV48" s="19">
        <v>72.136750000000006</v>
      </c>
      <c r="NW48" s="19">
        <v>29.06325</v>
      </c>
      <c r="NX48" s="19">
        <v>0</v>
      </c>
      <c r="NY48" s="19">
        <v>0</v>
      </c>
      <c r="NZ48" s="19">
        <v>0</v>
      </c>
      <c r="OA48" s="19">
        <v>0</v>
      </c>
      <c r="OB48" s="19">
        <v>47.7</v>
      </c>
      <c r="OC48" s="19">
        <v>63.9</v>
      </c>
      <c r="OD48" s="19">
        <v>74.617000000000004</v>
      </c>
      <c r="OE48" s="19">
        <v>-26.917000000000002</v>
      </c>
      <c r="OF48" s="19">
        <v>0</v>
      </c>
      <c r="OG48" s="19">
        <v>0</v>
      </c>
      <c r="OH48" s="19">
        <v>0</v>
      </c>
      <c r="OI48" s="19">
        <v>0</v>
      </c>
      <c r="OJ48" s="19">
        <v>0.7</v>
      </c>
      <c r="OK48" s="19">
        <v>2.077</v>
      </c>
      <c r="OL48" s="19">
        <v>2.077</v>
      </c>
      <c r="OM48" s="19">
        <v>-1.377</v>
      </c>
      <c r="ON48" s="19">
        <v>0</v>
      </c>
      <c r="OO48" s="19">
        <v>0</v>
      </c>
      <c r="OP48" s="19">
        <v>0</v>
      </c>
      <c r="OQ48" s="19">
        <v>0</v>
      </c>
      <c r="OR48" s="19">
        <v>19.8</v>
      </c>
      <c r="OS48" s="19"/>
      <c r="OT48" s="19">
        <v>17.560980000000001</v>
      </c>
      <c r="OU48" s="19">
        <v>2.23902</v>
      </c>
      <c r="OV48" s="19">
        <v>9.9</v>
      </c>
      <c r="OW48" s="19">
        <v>9.9830000000000005</v>
      </c>
      <c r="OX48" s="19">
        <v>9.9830000000000005</v>
      </c>
      <c r="OY48" s="19">
        <v>-8.3000000000000004E-2</v>
      </c>
      <c r="OZ48" s="19">
        <v>5.4</v>
      </c>
      <c r="PA48" s="19">
        <v>5.67</v>
      </c>
      <c r="PB48" s="19">
        <v>5.67</v>
      </c>
      <c r="PC48" s="19">
        <v>-0.27</v>
      </c>
      <c r="PD48" s="19">
        <v>3.6</v>
      </c>
      <c r="PE48" s="19">
        <v>3.6</v>
      </c>
      <c r="PF48" s="19">
        <v>3.6</v>
      </c>
      <c r="PG48" s="19">
        <v>0</v>
      </c>
      <c r="PH48" s="19">
        <v>2</v>
      </c>
      <c r="PI48" s="19">
        <v>4.5</v>
      </c>
      <c r="PJ48" s="19">
        <v>4.5</v>
      </c>
      <c r="PK48" s="19">
        <v>-2.5</v>
      </c>
      <c r="PL48" s="19">
        <v>20.3</v>
      </c>
      <c r="PM48" s="19">
        <v>19.5122</v>
      </c>
      <c r="PN48" s="19">
        <v>19.5122</v>
      </c>
      <c r="PO48" s="19">
        <v>0.78779999999999994</v>
      </c>
      <c r="PP48" s="19">
        <v>20</v>
      </c>
      <c r="PQ48" s="19">
        <v>19.5122</v>
      </c>
      <c r="PR48" s="19">
        <v>19.5122</v>
      </c>
      <c r="PS48" s="19">
        <v>0.48780000000000001</v>
      </c>
      <c r="PT48" s="19">
        <v>18.8</v>
      </c>
      <c r="PU48" s="19">
        <v>17.560980000000001</v>
      </c>
      <c r="PV48" s="19">
        <v>17.560980000000001</v>
      </c>
      <c r="PW48" s="19">
        <v>1.23902</v>
      </c>
      <c r="PX48" s="19">
        <v>3.7</v>
      </c>
      <c r="PY48" s="19"/>
      <c r="PZ48" s="19">
        <v>3.4</v>
      </c>
      <c r="QA48" s="19">
        <v>0.3</v>
      </c>
      <c r="QB48" s="19">
        <v>18.7</v>
      </c>
      <c r="QC48" s="19">
        <v>18.341460000000001</v>
      </c>
      <c r="QD48" s="19">
        <v>18.341460000000001</v>
      </c>
      <c r="QE48" s="19">
        <v>0.35854000000000003</v>
      </c>
      <c r="QF48" s="19">
        <v>0</v>
      </c>
      <c r="QG48" s="19">
        <v>0</v>
      </c>
      <c r="QH48" s="19">
        <v>0</v>
      </c>
      <c r="QI48" s="19">
        <v>0</v>
      </c>
      <c r="QJ48" s="19">
        <v>0</v>
      </c>
      <c r="QK48" s="19">
        <v>0</v>
      </c>
      <c r="QL48" s="19">
        <v>0</v>
      </c>
      <c r="QM48" s="19">
        <v>0</v>
      </c>
      <c r="QN48" s="19">
        <v>14.4</v>
      </c>
      <c r="QO48" s="19">
        <v>16.3</v>
      </c>
      <c r="QP48" s="19">
        <v>17.731999999999999</v>
      </c>
      <c r="QQ48" s="19">
        <v>-3.3319999999999999</v>
      </c>
      <c r="QR48" s="19">
        <v>38.200000000000003</v>
      </c>
      <c r="QS48" s="19">
        <v>52.8</v>
      </c>
      <c r="QT48" s="19">
        <v>57.344999999999999</v>
      </c>
      <c r="QU48" s="19">
        <v>-19.145</v>
      </c>
      <c r="QV48" s="19">
        <v>4.8</v>
      </c>
      <c r="QW48" s="19">
        <v>3</v>
      </c>
      <c r="QX48" s="19">
        <v>3</v>
      </c>
      <c r="QY48" s="19">
        <v>1.8</v>
      </c>
      <c r="QZ48" s="19">
        <v>2.2000000000000002</v>
      </c>
      <c r="RA48" s="19">
        <v>2.4</v>
      </c>
      <c r="RB48" s="19">
        <v>2.4</v>
      </c>
      <c r="RC48" s="19">
        <v>-0.2</v>
      </c>
      <c r="RD48" s="19">
        <v>2.4</v>
      </c>
      <c r="RE48" s="19">
        <v>2.4</v>
      </c>
      <c r="RF48" s="19">
        <v>2.4</v>
      </c>
      <c r="RG48" s="19">
        <v>0</v>
      </c>
      <c r="RH48" s="19">
        <v>2.8</v>
      </c>
      <c r="RI48" s="19">
        <v>1.45</v>
      </c>
      <c r="RJ48" s="19">
        <v>1.45</v>
      </c>
      <c r="RK48" s="19">
        <v>1.35</v>
      </c>
      <c r="RL48" s="19">
        <v>0</v>
      </c>
      <c r="RM48" s="19">
        <v>0</v>
      </c>
      <c r="RN48" s="19">
        <v>0</v>
      </c>
      <c r="RO48" s="19">
        <v>0</v>
      </c>
      <c r="RP48" s="19">
        <v>3</v>
      </c>
      <c r="RQ48" s="19">
        <v>3.3809999999999998</v>
      </c>
      <c r="RR48" s="19">
        <v>3.3809999999999998</v>
      </c>
      <c r="RS48" s="19">
        <v>-0.38100000000000001</v>
      </c>
      <c r="RT48" s="19">
        <v>20.3</v>
      </c>
      <c r="RU48" s="19">
        <v>19.869240000000001</v>
      </c>
      <c r="RV48" s="19">
        <v>19.869240000000001</v>
      </c>
      <c r="RW48" s="19">
        <v>0.43075999999999998</v>
      </c>
      <c r="RX48" s="19">
        <v>2.1</v>
      </c>
      <c r="RY48" s="19">
        <v>2</v>
      </c>
      <c r="RZ48" s="19">
        <v>2</v>
      </c>
      <c r="SA48" s="19">
        <v>0.1</v>
      </c>
      <c r="SB48" s="19">
        <v>0.3</v>
      </c>
      <c r="SC48" s="19"/>
      <c r="SD48" s="19">
        <v>0.7</v>
      </c>
      <c r="SE48" s="19">
        <v>-0.4</v>
      </c>
      <c r="SF48" s="19">
        <v>19.8</v>
      </c>
      <c r="SG48" s="19">
        <v>19.21951</v>
      </c>
      <c r="SH48" s="19">
        <v>19.21951</v>
      </c>
      <c r="SI48" s="19">
        <v>0.58048999999999995</v>
      </c>
      <c r="SJ48" s="19">
        <v>12.6</v>
      </c>
      <c r="SK48" s="19">
        <v>12.195119999999999</v>
      </c>
      <c r="SL48" s="19">
        <v>12.195119999999999</v>
      </c>
      <c r="SM48" s="19">
        <v>0.40488000000000002</v>
      </c>
      <c r="SN48" s="19">
        <v>19.7</v>
      </c>
      <c r="SO48" s="19">
        <v>19.5122</v>
      </c>
      <c r="SP48" s="19">
        <v>19.5122</v>
      </c>
      <c r="SQ48" s="19">
        <v>0.18779999999999999</v>
      </c>
      <c r="SR48" s="19">
        <v>20.3</v>
      </c>
      <c r="SS48" s="19">
        <v>19.5122</v>
      </c>
      <c r="ST48" s="19">
        <v>19.5122</v>
      </c>
      <c r="SU48" s="19">
        <v>0.78779999999999994</v>
      </c>
      <c r="SV48" s="19">
        <v>20</v>
      </c>
      <c r="SW48" s="19">
        <v>19.317070000000001</v>
      </c>
      <c r="SX48" s="19">
        <v>19.317070000000001</v>
      </c>
      <c r="SY48" s="19">
        <v>0.68293000000000004</v>
      </c>
      <c r="SZ48" s="19">
        <v>12.1</v>
      </c>
      <c r="TA48" s="19">
        <v>5.0999999999999996</v>
      </c>
      <c r="TB48" s="19">
        <v>4.5839999999999996</v>
      </c>
      <c r="TC48" s="19">
        <v>7.516</v>
      </c>
      <c r="TD48" s="19">
        <v>51.1</v>
      </c>
      <c r="TE48" s="19">
        <v>42.017000000000003</v>
      </c>
      <c r="TF48" s="19">
        <v>42.017000000000003</v>
      </c>
      <c r="TG48" s="19">
        <v>9.0830000000000002</v>
      </c>
      <c r="TH48" s="19">
        <v>0</v>
      </c>
      <c r="TI48" s="19">
        <v>0</v>
      </c>
      <c r="TJ48" s="19">
        <v>0</v>
      </c>
      <c r="TK48" s="19">
        <v>0</v>
      </c>
      <c r="TL48" s="19">
        <v>74.5</v>
      </c>
      <c r="TM48" s="19">
        <v>49.096890000000002</v>
      </c>
      <c r="TN48" s="19">
        <v>73.36</v>
      </c>
      <c r="TO48" s="19">
        <v>1.1399999999999999</v>
      </c>
      <c r="TP48" s="19">
        <v>90.2</v>
      </c>
      <c r="TQ48" s="19">
        <v>67.330020000000005</v>
      </c>
      <c r="TR48" s="19">
        <v>66.319999999999993</v>
      </c>
      <c r="TS48" s="19">
        <v>23.88</v>
      </c>
      <c r="TT48" s="19">
        <v>3.4</v>
      </c>
      <c r="TU48" s="19">
        <v>3.7</v>
      </c>
      <c r="TV48" s="19">
        <v>5.6</v>
      </c>
      <c r="TW48" s="19">
        <v>-2.2000000000000002</v>
      </c>
      <c r="TX48" s="19">
        <v>10.199999999999999</v>
      </c>
      <c r="TY48" s="19">
        <v>3.7</v>
      </c>
      <c r="TZ48" s="19">
        <v>4.79</v>
      </c>
      <c r="UA48" s="19">
        <v>5.41</v>
      </c>
      <c r="UB48" s="19">
        <v>21</v>
      </c>
      <c r="UC48" s="19">
        <v>19.510000000000002</v>
      </c>
      <c r="UD48" s="19">
        <v>19.5122</v>
      </c>
      <c r="UE48" s="19">
        <v>1.4878</v>
      </c>
      <c r="UF48" s="19">
        <v>8</v>
      </c>
      <c r="UG48" s="19">
        <v>8</v>
      </c>
      <c r="UH48" s="19">
        <v>8</v>
      </c>
      <c r="UI48" s="19">
        <v>0</v>
      </c>
      <c r="UJ48" s="19">
        <v>3.2</v>
      </c>
      <c r="UK48" s="19"/>
      <c r="UL48" s="19"/>
      <c r="UM48" s="19">
        <v>3.2</v>
      </c>
      <c r="UN48" s="19">
        <v>20.399999999999999</v>
      </c>
      <c r="UO48" s="19">
        <v>19.5122</v>
      </c>
      <c r="UP48" s="19">
        <v>19.5122</v>
      </c>
      <c r="UQ48" s="19">
        <v>0.88780000000000003</v>
      </c>
      <c r="UR48" s="19">
        <v>20.399999999999999</v>
      </c>
      <c r="US48" s="19">
        <v>19.5122</v>
      </c>
      <c r="UT48" s="19">
        <v>19.5122</v>
      </c>
      <c r="UU48" s="19">
        <v>0.88780000000000003</v>
      </c>
      <c r="UV48" s="19">
        <v>20.2</v>
      </c>
      <c r="UW48" s="19">
        <v>19.5122</v>
      </c>
      <c r="UX48" s="19">
        <v>19.5122</v>
      </c>
      <c r="UY48" s="19">
        <v>0.68779999999999997</v>
      </c>
      <c r="UZ48" s="19">
        <v>1.8</v>
      </c>
      <c r="VA48" s="19">
        <v>2.8519999999999999</v>
      </c>
      <c r="VB48" s="19">
        <v>2.8519999999999999</v>
      </c>
      <c r="VC48" s="19">
        <v>-1.052</v>
      </c>
      <c r="VD48" s="19">
        <v>0</v>
      </c>
      <c r="VE48" s="19">
        <v>0</v>
      </c>
      <c r="VF48" s="19">
        <v>0</v>
      </c>
      <c r="VG48" s="19">
        <v>0</v>
      </c>
      <c r="VH48" s="19">
        <v>0</v>
      </c>
      <c r="VI48" s="19">
        <v>0</v>
      </c>
      <c r="VJ48" s="19">
        <v>0</v>
      </c>
      <c r="VK48" s="19">
        <v>0</v>
      </c>
      <c r="VL48" s="19">
        <v>0.6</v>
      </c>
      <c r="VM48" s="19">
        <v>0.6</v>
      </c>
      <c r="VN48" s="19">
        <v>0.6</v>
      </c>
      <c r="VO48" s="19">
        <v>0</v>
      </c>
      <c r="VP48" s="19">
        <v>48.2</v>
      </c>
      <c r="VQ48" s="19">
        <v>81.887990000000002</v>
      </c>
      <c r="VR48" s="19">
        <v>104.491</v>
      </c>
      <c r="VS48" s="19">
        <v>-56.290999999999997</v>
      </c>
      <c r="VT48" s="19">
        <v>43.1</v>
      </c>
      <c r="VU48" s="19">
        <v>46.430779999999999</v>
      </c>
      <c r="VV48" s="19">
        <v>90.751999999999995</v>
      </c>
      <c r="VW48" s="19">
        <v>-47.652000000000001</v>
      </c>
      <c r="VX48" s="19">
        <v>0</v>
      </c>
      <c r="VY48" s="19">
        <v>0</v>
      </c>
      <c r="VZ48" s="19">
        <v>0</v>
      </c>
      <c r="WA48" s="19">
        <v>0</v>
      </c>
      <c r="WB48" s="19">
        <v>0</v>
      </c>
      <c r="WC48" s="19">
        <v>0</v>
      </c>
      <c r="WD48" s="19">
        <v>0</v>
      </c>
      <c r="WE48" s="19">
        <v>0</v>
      </c>
      <c r="WF48" s="19">
        <v>9.1999999999999993</v>
      </c>
      <c r="WG48" s="19">
        <v>8.6</v>
      </c>
      <c r="WH48" s="19">
        <v>8.6</v>
      </c>
      <c r="WI48" s="19">
        <v>0.6</v>
      </c>
      <c r="WJ48" s="19">
        <v>20</v>
      </c>
      <c r="WK48" s="19">
        <v>19.317070000000001</v>
      </c>
      <c r="WL48" s="19">
        <v>19.317070000000001</v>
      </c>
      <c r="WM48" s="19">
        <v>0.68293000000000004</v>
      </c>
      <c r="WN48" s="19"/>
      <c r="WO48" s="19"/>
      <c r="WP48" s="19"/>
      <c r="WQ48" s="19">
        <v>0</v>
      </c>
      <c r="WR48" s="19"/>
      <c r="WS48" s="19"/>
      <c r="WT48" s="19"/>
      <c r="WU48" s="19">
        <v>0</v>
      </c>
      <c r="WV48" s="19">
        <v>35.83</v>
      </c>
      <c r="WW48" s="19">
        <v>35</v>
      </c>
      <c r="WX48" s="19">
        <v>35</v>
      </c>
      <c r="WY48" s="19">
        <v>0.83</v>
      </c>
      <c r="WZ48" s="19">
        <v>28.7</v>
      </c>
      <c r="XA48" s="19">
        <v>29.184000000000001</v>
      </c>
      <c r="XB48" s="19">
        <v>29.184000000000001</v>
      </c>
      <c r="XC48" s="19">
        <v>-0.48399999999999999</v>
      </c>
      <c r="XD48" s="19">
        <v>3.1</v>
      </c>
      <c r="XE48" s="19">
        <v>2.8159999999999998</v>
      </c>
      <c r="XF48" s="19">
        <v>2.8159999999999998</v>
      </c>
      <c r="XG48" s="19">
        <v>0.28399999999999997</v>
      </c>
      <c r="XH48" s="19">
        <v>15.7</v>
      </c>
      <c r="XI48" s="19">
        <v>14</v>
      </c>
      <c r="XJ48" s="19">
        <v>14</v>
      </c>
      <c r="XK48" s="19">
        <v>1.7</v>
      </c>
      <c r="XL48" s="19">
        <v>13.7</v>
      </c>
      <c r="XM48" s="19">
        <v>16.559999999999999</v>
      </c>
      <c r="XN48" s="19">
        <v>16.559999999999999</v>
      </c>
      <c r="XO48" s="19">
        <v>-2.86</v>
      </c>
      <c r="XP48" s="19">
        <v>6.77</v>
      </c>
      <c r="XQ48" s="19">
        <v>7.52</v>
      </c>
      <c r="XR48" s="19">
        <v>7.52</v>
      </c>
      <c r="XS48" s="19">
        <v>-0.75</v>
      </c>
    </row>
    <row r="49" spans="1:643" ht="24" customHeight="1" x14ac:dyDescent="0.25">
      <c r="A49" s="1"/>
      <c r="B49" s="13" t="s">
        <v>65</v>
      </c>
      <c r="C49" s="13" t="s">
        <v>746</v>
      </c>
      <c r="D49" s="14">
        <v>1</v>
      </c>
      <c r="E49" s="14">
        <v>1.02</v>
      </c>
      <c r="F49" s="14">
        <v>1.02</v>
      </c>
      <c r="G49" s="14">
        <v>-0.02</v>
      </c>
      <c r="H49" s="14">
        <v>1.5</v>
      </c>
      <c r="I49" s="14">
        <v>1.63</v>
      </c>
      <c r="J49" s="14">
        <v>1.63</v>
      </c>
      <c r="K49" s="14">
        <v>-0.13</v>
      </c>
      <c r="L49" s="14">
        <v>645.1</v>
      </c>
      <c r="M49" s="14">
        <v>649.77760999999998</v>
      </c>
      <c r="N49" s="14">
        <v>649.77760999999998</v>
      </c>
      <c r="O49" s="14">
        <v>-4.6776099999999996</v>
      </c>
      <c r="P49" s="14">
        <v>145.69999999999999</v>
      </c>
      <c r="Q49" s="14">
        <v>147.59345999999999</v>
      </c>
      <c r="R49" s="14">
        <v>147.59345999999999</v>
      </c>
      <c r="S49" s="14">
        <v>-1.8934599999999999</v>
      </c>
      <c r="T49" s="14"/>
      <c r="U49" s="14"/>
      <c r="V49" s="14"/>
      <c r="W49" s="14">
        <v>0</v>
      </c>
      <c r="X49" s="14"/>
      <c r="Y49" s="14"/>
      <c r="Z49" s="14"/>
      <c r="AA49" s="14">
        <v>0</v>
      </c>
      <c r="AB49" s="14">
        <v>89.5</v>
      </c>
      <c r="AC49" s="14">
        <v>92.226339999999993</v>
      </c>
      <c r="AD49" s="14">
        <v>92.226339999999993</v>
      </c>
      <c r="AE49" s="14">
        <v>-2.72634</v>
      </c>
      <c r="AF49" s="14">
        <v>239.7</v>
      </c>
      <c r="AG49" s="14">
        <v>240.14849000000001</v>
      </c>
      <c r="AH49" s="14">
        <v>246.98840000000001</v>
      </c>
      <c r="AI49" s="14">
        <v>-7.2884000000000002</v>
      </c>
      <c r="AJ49" s="14">
        <v>0</v>
      </c>
      <c r="AK49" s="14"/>
      <c r="AL49" s="14"/>
      <c r="AM49" s="14">
        <v>0</v>
      </c>
      <c r="AN49" s="14">
        <v>81.400000000000006</v>
      </c>
      <c r="AO49" s="14">
        <v>61.538460000000001</v>
      </c>
      <c r="AP49" s="14"/>
      <c r="AQ49" s="14">
        <v>81.400000000000006</v>
      </c>
      <c r="AR49" s="14">
        <v>179.2</v>
      </c>
      <c r="AS49" s="14">
        <v>192.0001</v>
      </c>
      <c r="AT49" s="14">
        <v>156.02901</v>
      </c>
      <c r="AU49" s="14">
        <v>23.17099</v>
      </c>
      <c r="AV49" s="14">
        <v>180</v>
      </c>
      <c r="AW49" s="14">
        <v>192.0001</v>
      </c>
      <c r="AX49" s="14">
        <v>156.02901</v>
      </c>
      <c r="AY49" s="14">
        <v>23.97099</v>
      </c>
      <c r="AZ49" s="14">
        <v>179.6</v>
      </c>
      <c r="BA49" s="14">
        <v>192.0001</v>
      </c>
      <c r="BB49" s="14">
        <v>156.02901</v>
      </c>
      <c r="BC49" s="14">
        <v>23.570989999999998</v>
      </c>
      <c r="BD49" s="14">
        <v>281.60000000000002</v>
      </c>
      <c r="BE49" s="14">
        <v>288.00015000000002</v>
      </c>
      <c r="BF49" s="14">
        <v>234.04352</v>
      </c>
      <c r="BG49" s="14">
        <v>47.556480000000001</v>
      </c>
      <c r="BH49" s="14">
        <v>206.5</v>
      </c>
      <c r="BI49" s="14">
        <v>204.87801999999999</v>
      </c>
      <c r="BJ49" s="14">
        <v>204.87801999999999</v>
      </c>
      <c r="BK49" s="14">
        <v>1.62198</v>
      </c>
      <c r="BL49" s="14">
        <v>108</v>
      </c>
      <c r="BM49" s="14">
        <v>102.43901</v>
      </c>
      <c r="BN49" s="14">
        <v>102.43901</v>
      </c>
      <c r="BO49" s="14">
        <v>5.5609900000000003</v>
      </c>
      <c r="BP49" s="14">
        <v>559.4</v>
      </c>
      <c r="BQ49" s="14">
        <v>568.29854</v>
      </c>
      <c r="BR49" s="14">
        <v>568.29854</v>
      </c>
      <c r="BS49" s="14">
        <v>-8.8985400000000006</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164.3</v>
      </c>
      <c r="CO49" s="14">
        <v>164.70732000000001</v>
      </c>
      <c r="CP49" s="14">
        <v>164.70732000000001</v>
      </c>
      <c r="CQ49" s="14">
        <v>-0.40732000000000002</v>
      </c>
      <c r="CR49" s="14">
        <v>7.2</v>
      </c>
      <c r="CS49" s="14">
        <v>7.5928399999999998</v>
      </c>
      <c r="CT49" s="14">
        <v>7.5928399999999998</v>
      </c>
      <c r="CU49" s="14">
        <v>-0.39284000000000002</v>
      </c>
      <c r="CV49" s="14">
        <v>2.5</v>
      </c>
      <c r="CW49" s="14">
        <v>4.1677999999999997</v>
      </c>
      <c r="CX49" s="14">
        <v>4.1677999999999997</v>
      </c>
      <c r="CY49" s="14">
        <v>-1.6677999999999999</v>
      </c>
      <c r="CZ49" s="14">
        <v>16.600000000000001</v>
      </c>
      <c r="DA49" s="14">
        <v>0</v>
      </c>
      <c r="DB49" s="14">
        <v>0</v>
      </c>
      <c r="DC49" s="14">
        <v>16.600000000000001</v>
      </c>
      <c r="DD49" s="14">
        <v>5.3</v>
      </c>
      <c r="DE49" s="14">
        <v>2.7514799999999999</v>
      </c>
      <c r="DF49" s="14">
        <v>6.8787000000000003</v>
      </c>
      <c r="DG49" s="14">
        <v>-1.5787</v>
      </c>
      <c r="DH49" s="14"/>
      <c r="DI49" s="14"/>
      <c r="DJ49" s="14"/>
      <c r="DK49" s="14">
        <v>0</v>
      </c>
      <c r="DL49" s="14">
        <v>141.80000000000001</v>
      </c>
      <c r="DM49" s="14">
        <v>143</v>
      </c>
      <c r="DN49" s="14">
        <v>143</v>
      </c>
      <c r="DO49" s="14">
        <v>-1.2</v>
      </c>
      <c r="DP49" s="14">
        <v>5.3</v>
      </c>
      <c r="DQ49" s="14"/>
      <c r="DR49" s="14">
        <v>8.9130000000000003</v>
      </c>
      <c r="DS49" s="14">
        <v>-3.613</v>
      </c>
      <c r="DT49" s="14"/>
      <c r="DU49" s="14"/>
      <c r="DV49" s="14"/>
      <c r="DW49" s="14">
        <v>0</v>
      </c>
      <c r="DX49" s="14"/>
      <c r="DY49" s="14"/>
      <c r="DZ49" s="14"/>
      <c r="EA49" s="14">
        <v>0</v>
      </c>
      <c r="EB49" s="14"/>
      <c r="EC49" s="14"/>
      <c r="ED49" s="14">
        <v>0</v>
      </c>
      <c r="EE49" s="14">
        <v>0</v>
      </c>
      <c r="EF49" s="14">
        <v>110.6</v>
      </c>
      <c r="EG49" s="14">
        <v>112.90537</v>
      </c>
      <c r="EH49" s="14">
        <v>112.90537</v>
      </c>
      <c r="EI49" s="14">
        <v>-2.3053699999999999</v>
      </c>
      <c r="EJ49" s="14">
        <v>133.5</v>
      </c>
      <c r="EK49" s="14">
        <v>131.26799</v>
      </c>
      <c r="EL49" s="14">
        <v>131.26799</v>
      </c>
      <c r="EM49" s="14">
        <v>2.2320099999999998</v>
      </c>
      <c r="EN49" s="14"/>
      <c r="EO49" s="14"/>
      <c r="EP49" s="14"/>
      <c r="EQ49" s="14">
        <v>0</v>
      </c>
      <c r="ER49" s="14">
        <v>0</v>
      </c>
      <c r="ES49" s="14"/>
      <c r="ET49" s="14">
        <v>0</v>
      </c>
      <c r="EU49" s="14">
        <v>0</v>
      </c>
      <c r="EV49" s="14"/>
      <c r="EW49" s="14"/>
      <c r="EX49" s="14"/>
      <c r="EY49" s="14">
        <v>0</v>
      </c>
      <c r="EZ49" s="14">
        <v>6.5146300000000004</v>
      </c>
      <c r="FA49" s="14">
        <v>6.39</v>
      </c>
      <c r="FB49" s="14">
        <v>6.39</v>
      </c>
      <c r="FC49" s="14">
        <v>0.12463</v>
      </c>
      <c r="FD49" s="14">
        <v>461.16683</v>
      </c>
      <c r="FE49" s="14">
        <v>458.87804999999997</v>
      </c>
      <c r="FF49" s="14">
        <v>458.87804999999997</v>
      </c>
      <c r="FG49" s="14">
        <v>2.28878</v>
      </c>
      <c r="FH49" s="14">
        <v>20.2</v>
      </c>
      <c r="FI49" s="14">
        <v>67.508110000000002</v>
      </c>
      <c r="FJ49" s="14">
        <v>81.173749999999998</v>
      </c>
      <c r="FK49" s="14">
        <v>-60.973750000000003</v>
      </c>
      <c r="FL49" s="14">
        <v>0</v>
      </c>
      <c r="FM49" s="14"/>
      <c r="FN49" s="14">
        <v>148.62634</v>
      </c>
      <c r="FO49" s="14">
        <v>-148.62634</v>
      </c>
      <c r="FP49" s="14">
        <v>0</v>
      </c>
      <c r="FQ49" s="14"/>
      <c r="FR49" s="14">
        <v>41.498959999999997</v>
      </c>
      <c r="FS49" s="14">
        <v>-41.498959999999997</v>
      </c>
      <c r="FT49" s="14">
        <v>18.5</v>
      </c>
      <c r="FU49" s="14">
        <v>19.28585</v>
      </c>
      <c r="FV49" s="14">
        <v>19.28585</v>
      </c>
      <c r="FW49" s="14">
        <v>-0.78585000000000005</v>
      </c>
      <c r="FX49" s="14">
        <v>0</v>
      </c>
      <c r="FY49" s="14"/>
      <c r="FZ49" s="14">
        <v>19.21951</v>
      </c>
      <c r="GA49" s="14">
        <v>-19.21951</v>
      </c>
      <c r="GB49" s="14">
        <v>91.2</v>
      </c>
      <c r="GC49" s="14">
        <v>87.657560000000004</v>
      </c>
      <c r="GD49" s="14">
        <v>87.657560000000004</v>
      </c>
      <c r="GE49" s="14">
        <v>3.54244</v>
      </c>
      <c r="GF49" s="14">
        <v>178</v>
      </c>
      <c r="GG49" s="14">
        <v>181.66672</v>
      </c>
      <c r="GH49" s="14">
        <v>181.66672</v>
      </c>
      <c r="GI49" s="14">
        <v>-3.6667200000000002</v>
      </c>
      <c r="GJ49" s="14">
        <v>178.6</v>
      </c>
      <c r="GK49" s="14">
        <v>181.66672</v>
      </c>
      <c r="GL49" s="14">
        <v>181.66672</v>
      </c>
      <c r="GM49" s="14">
        <v>-3.0667200000000001</v>
      </c>
      <c r="GN49" s="14">
        <v>184.7</v>
      </c>
      <c r="GO49" s="14">
        <v>181.66672</v>
      </c>
      <c r="GP49" s="14">
        <v>181.66672</v>
      </c>
      <c r="GQ49" s="14">
        <v>3.03328</v>
      </c>
      <c r="GR49" s="14">
        <v>108.3</v>
      </c>
      <c r="GS49" s="14">
        <v>110.91316999999999</v>
      </c>
      <c r="GT49" s="14">
        <v>110.91316999999999</v>
      </c>
      <c r="GU49" s="14">
        <v>-2.6131700000000002</v>
      </c>
      <c r="GV49" s="14"/>
      <c r="GW49" s="14"/>
      <c r="GX49" s="14"/>
      <c r="GY49" s="14">
        <v>0</v>
      </c>
      <c r="GZ49" s="14">
        <v>3</v>
      </c>
      <c r="HA49" s="14">
        <v>2.9556100000000001</v>
      </c>
      <c r="HB49" s="14">
        <v>2.9556100000000001</v>
      </c>
      <c r="HC49" s="14">
        <v>4.4389999999999999E-2</v>
      </c>
      <c r="HD49" s="14">
        <v>44.4</v>
      </c>
      <c r="HE49" s="14">
        <v>47.26634</v>
      </c>
      <c r="HF49" s="14">
        <v>47.26634</v>
      </c>
      <c r="HG49" s="14">
        <v>-2.8663400000000001</v>
      </c>
      <c r="HH49" s="14"/>
      <c r="HI49" s="14"/>
      <c r="HJ49" s="14"/>
      <c r="HK49" s="14">
        <v>0</v>
      </c>
      <c r="HL49" s="14">
        <v>3.8</v>
      </c>
      <c r="HM49" s="14">
        <v>4.0998900000000003</v>
      </c>
      <c r="HN49" s="14">
        <v>4.0998900000000003</v>
      </c>
      <c r="HO49" s="14">
        <v>-0.29988999999999999</v>
      </c>
      <c r="HP49" s="14">
        <v>29.3</v>
      </c>
      <c r="HQ49" s="14">
        <v>30.294039999999999</v>
      </c>
      <c r="HR49" s="14">
        <v>30.294039999999999</v>
      </c>
      <c r="HS49" s="14">
        <v>-0.99404000000000003</v>
      </c>
      <c r="HT49" s="14">
        <v>173.2</v>
      </c>
      <c r="HU49" s="14">
        <v>171.54185000000001</v>
      </c>
      <c r="HV49" s="14">
        <v>171.54185000000001</v>
      </c>
      <c r="HW49" s="14">
        <v>1.65815</v>
      </c>
      <c r="HX49" s="14">
        <v>93.6</v>
      </c>
      <c r="HY49" s="14">
        <v>95.918049999999994</v>
      </c>
      <c r="HZ49" s="14">
        <v>95.918049999999994</v>
      </c>
      <c r="IA49" s="14">
        <v>-2.3180499999999999</v>
      </c>
      <c r="IB49" s="14">
        <v>40.200000000000003</v>
      </c>
      <c r="IC49" s="14">
        <v>89.357089999999999</v>
      </c>
      <c r="ID49" s="14"/>
      <c r="IE49" s="14">
        <v>40.200000000000003</v>
      </c>
      <c r="IF49" s="14"/>
      <c r="IG49" s="14"/>
      <c r="IH49" s="14"/>
      <c r="II49" s="14">
        <v>0</v>
      </c>
      <c r="IJ49" s="14">
        <v>0</v>
      </c>
      <c r="IK49" s="14">
        <v>0</v>
      </c>
      <c r="IL49" s="14">
        <v>48.41648</v>
      </c>
      <c r="IM49" s="14">
        <v>-48.41648</v>
      </c>
      <c r="IN49" s="14"/>
      <c r="IO49" s="14"/>
      <c r="IP49" s="14"/>
      <c r="IQ49" s="14">
        <v>0</v>
      </c>
      <c r="IR49" s="14"/>
      <c r="IS49" s="14"/>
      <c r="IT49" s="14"/>
      <c r="IU49" s="14">
        <v>0</v>
      </c>
      <c r="IV49" s="14"/>
      <c r="IW49" s="14"/>
      <c r="IX49" s="14"/>
      <c r="IY49" s="14">
        <v>0</v>
      </c>
      <c r="IZ49" s="14">
        <v>86.4</v>
      </c>
      <c r="JA49" s="14">
        <v>89.349029999999999</v>
      </c>
      <c r="JB49" s="14">
        <v>133.35676000000001</v>
      </c>
      <c r="JC49" s="14">
        <v>-46.956760000000003</v>
      </c>
      <c r="JD49" s="14">
        <v>171.9</v>
      </c>
      <c r="JE49" s="14">
        <v>165.86433</v>
      </c>
      <c r="JF49" s="14">
        <v>165.86433</v>
      </c>
      <c r="JG49" s="14">
        <v>6.0356699999999996</v>
      </c>
      <c r="JH49" s="14">
        <v>163.80000000000001</v>
      </c>
      <c r="JI49" s="14">
        <v>165.86433</v>
      </c>
      <c r="JJ49" s="14">
        <v>165.86433</v>
      </c>
      <c r="JK49" s="14">
        <v>-2.06433</v>
      </c>
      <c r="JL49" s="14">
        <v>24.2</v>
      </c>
      <c r="JM49" s="14"/>
      <c r="JN49" s="14">
        <v>0</v>
      </c>
      <c r="JO49" s="14">
        <v>24.2</v>
      </c>
      <c r="JP49" s="14">
        <v>167.4</v>
      </c>
      <c r="JQ49" s="14">
        <v>165.86433</v>
      </c>
      <c r="JR49" s="14">
        <v>165.86433</v>
      </c>
      <c r="JS49" s="14">
        <v>1.5356700000000001</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113.5</v>
      </c>
      <c r="KO49" s="14">
        <v>114.11063</v>
      </c>
      <c r="KP49" s="14">
        <v>114.11063</v>
      </c>
      <c r="KQ49" s="14">
        <v>-0.61063000000000001</v>
      </c>
      <c r="KR49" s="14"/>
      <c r="KS49" s="14"/>
      <c r="KT49" s="14"/>
      <c r="KU49" s="14">
        <v>0</v>
      </c>
      <c r="KV49" s="14"/>
      <c r="KW49" s="14"/>
      <c r="KX49" s="14"/>
      <c r="KY49" s="14">
        <v>0</v>
      </c>
      <c r="KZ49" s="14"/>
      <c r="LA49" s="14"/>
      <c r="LB49" s="14">
        <v>3.5488499999999998</v>
      </c>
      <c r="LC49" s="14">
        <v>-3.5488499999999998</v>
      </c>
      <c r="LD49" s="14">
        <v>215.8</v>
      </c>
      <c r="LE49" s="14">
        <v>220.97400999999999</v>
      </c>
      <c r="LF49" s="14">
        <v>220.97400999999999</v>
      </c>
      <c r="LG49" s="14">
        <v>-5.17401</v>
      </c>
      <c r="LH49" s="14">
        <v>128.69999999999999</v>
      </c>
      <c r="LI49" s="14">
        <v>133.67995999999999</v>
      </c>
      <c r="LJ49" s="14">
        <v>133.67995999999999</v>
      </c>
      <c r="LK49" s="14">
        <v>-4.9799600000000002</v>
      </c>
      <c r="LL49" s="14">
        <v>63.6</v>
      </c>
      <c r="LM49" s="14">
        <v>67.461460000000002</v>
      </c>
      <c r="LN49" s="14">
        <v>67.461460000000002</v>
      </c>
      <c r="LO49" s="14">
        <v>-3.8614600000000001</v>
      </c>
      <c r="LP49" s="14">
        <v>77.099999999999994</v>
      </c>
      <c r="LQ49" s="14">
        <v>78.567999999999998</v>
      </c>
      <c r="LR49" s="14">
        <v>78.567999999999998</v>
      </c>
      <c r="LS49" s="14">
        <v>-1.468</v>
      </c>
      <c r="LT49" s="14">
        <v>30.7</v>
      </c>
      <c r="LU49" s="14">
        <v>30.097560000000001</v>
      </c>
      <c r="LV49" s="14">
        <v>30.097560000000001</v>
      </c>
      <c r="LW49" s="14">
        <v>0.60243999999999998</v>
      </c>
      <c r="LX49" s="14"/>
      <c r="LY49" s="14"/>
      <c r="LZ49" s="14"/>
      <c r="MA49" s="14">
        <v>0</v>
      </c>
      <c r="MB49" s="14">
        <v>0</v>
      </c>
      <c r="MC49" s="14">
        <v>0</v>
      </c>
      <c r="MD49" s="14">
        <v>0</v>
      </c>
      <c r="ME49" s="14">
        <v>0</v>
      </c>
      <c r="MF49" s="14"/>
      <c r="MG49" s="14"/>
      <c r="MH49" s="14"/>
      <c r="MI49" s="14">
        <v>0</v>
      </c>
      <c r="MJ49" s="14"/>
      <c r="MK49" s="14"/>
      <c r="ML49" s="14"/>
      <c r="MM49" s="14">
        <v>0</v>
      </c>
      <c r="MN49" s="14">
        <v>138.9</v>
      </c>
      <c r="MO49" s="14">
        <v>104</v>
      </c>
      <c r="MP49" s="14">
        <v>104</v>
      </c>
      <c r="MQ49" s="14">
        <v>34.9</v>
      </c>
      <c r="MR49" s="14"/>
      <c r="MS49" s="14"/>
      <c r="MT49" s="14"/>
      <c r="MU49" s="14">
        <v>0</v>
      </c>
      <c r="MV49" s="14">
        <v>0</v>
      </c>
      <c r="MW49" s="14">
        <v>0</v>
      </c>
      <c r="MX49" s="14"/>
      <c r="MY49" s="14">
        <v>0</v>
      </c>
      <c r="MZ49" s="14"/>
      <c r="NA49" s="14"/>
      <c r="NB49" s="14"/>
      <c r="NC49" s="14">
        <v>0</v>
      </c>
      <c r="ND49" s="14"/>
      <c r="NE49" s="14"/>
      <c r="NF49" s="14"/>
      <c r="NG49" s="14">
        <v>0</v>
      </c>
      <c r="NH49" s="14"/>
      <c r="NI49" s="14"/>
      <c r="NJ49" s="14"/>
      <c r="NK49" s="14">
        <v>0</v>
      </c>
      <c r="NL49" s="14"/>
      <c r="NM49" s="14"/>
      <c r="NN49" s="14"/>
      <c r="NO49" s="14">
        <v>0</v>
      </c>
      <c r="NP49" s="14">
        <v>188.5</v>
      </c>
      <c r="NQ49" s="14">
        <v>161.02790999999999</v>
      </c>
      <c r="NR49" s="14">
        <v>144.27350000000001</v>
      </c>
      <c r="NS49" s="14">
        <v>44.226500000000001</v>
      </c>
      <c r="NT49" s="14">
        <v>101.3</v>
      </c>
      <c r="NU49" s="14">
        <v>80.513959999999997</v>
      </c>
      <c r="NV49" s="14">
        <v>72.136750000000006</v>
      </c>
      <c r="NW49" s="14">
        <v>29.163250000000001</v>
      </c>
      <c r="NX49" s="14">
        <v>0</v>
      </c>
      <c r="NY49" s="14">
        <v>0</v>
      </c>
      <c r="NZ49" s="14">
        <v>0</v>
      </c>
      <c r="OA49" s="14">
        <v>0</v>
      </c>
      <c r="OB49" s="14">
        <v>43.7</v>
      </c>
      <c r="OC49" s="14">
        <v>62.4</v>
      </c>
      <c r="OD49" s="14">
        <v>72.882999999999996</v>
      </c>
      <c r="OE49" s="14">
        <v>-29.183</v>
      </c>
      <c r="OF49" s="14">
        <v>0</v>
      </c>
      <c r="OG49" s="14">
        <v>0</v>
      </c>
      <c r="OH49" s="14">
        <v>0</v>
      </c>
      <c r="OI49" s="14">
        <v>0</v>
      </c>
      <c r="OJ49" s="14">
        <v>0.9</v>
      </c>
      <c r="OK49" s="14">
        <v>1.8939999999999999</v>
      </c>
      <c r="OL49" s="14">
        <v>1.8939999999999999</v>
      </c>
      <c r="OM49" s="14">
        <v>-0.99399999999999999</v>
      </c>
      <c r="ON49" s="14">
        <v>0</v>
      </c>
      <c r="OO49" s="14">
        <v>0</v>
      </c>
      <c r="OP49" s="14">
        <v>0</v>
      </c>
      <c r="OQ49" s="14">
        <v>0</v>
      </c>
      <c r="OR49" s="14">
        <v>20</v>
      </c>
      <c r="OS49" s="14"/>
      <c r="OT49" s="14">
        <v>17.560980000000001</v>
      </c>
      <c r="OU49" s="14">
        <v>2.4390200000000002</v>
      </c>
      <c r="OV49" s="14">
        <v>9.9</v>
      </c>
      <c r="OW49" s="14">
        <v>9.9830000000000005</v>
      </c>
      <c r="OX49" s="14">
        <v>9.9830000000000005</v>
      </c>
      <c r="OY49" s="14">
        <v>-8.3000000000000004E-2</v>
      </c>
      <c r="OZ49" s="14">
        <v>5.3</v>
      </c>
      <c r="PA49" s="14">
        <v>5.67</v>
      </c>
      <c r="PB49" s="14">
        <v>5.67</v>
      </c>
      <c r="PC49" s="14">
        <v>-0.37</v>
      </c>
      <c r="PD49" s="14">
        <v>3.6</v>
      </c>
      <c r="PE49" s="14">
        <v>3.6</v>
      </c>
      <c r="PF49" s="14">
        <v>3.6</v>
      </c>
      <c r="PG49" s="14">
        <v>0</v>
      </c>
      <c r="PH49" s="14">
        <v>1.7</v>
      </c>
      <c r="PI49" s="14">
        <v>4.5</v>
      </c>
      <c r="PJ49" s="14">
        <v>4.5</v>
      </c>
      <c r="PK49" s="14">
        <v>-2.8</v>
      </c>
      <c r="PL49" s="14">
        <v>20.100000000000001</v>
      </c>
      <c r="PM49" s="14">
        <v>19.5122</v>
      </c>
      <c r="PN49" s="14">
        <v>19.5122</v>
      </c>
      <c r="PO49" s="14">
        <v>0.58779999999999999</v>
      </c>
      <c r="PP49" s="14">
        <v>19.5</v>
      </c>
      <c r="PQ49" s="14">
        <v>19.5122</v>
      </c>
      <c r="PR49" s="14">
        <v>19.5122</v>
      </c>
      <c r="PS49" s="14">
        <v>-1.2200000000000001E-2</v>
      </c>
      <c r="PT49" s="14">
        <v>18.8</v>
      </c>
      <c r="PU49" s="14">
        <v>17.560980000000001</v>
      </c>
      <c r="PV49" s="14">
        <v>17.560980000000001</v>
      </c>
      <c r="PW49" s="14">
        <v>1.23902</v>
      </c>
      <c r="PX49" s="14">
        <v>3.7</v>
      </c>
      <c r="PY49" s="14"/>
      <c r="PZ49" s="14">
        <v>3.4</v>
      </c>
      <c r="QA49" s="14">
        <v>0.3</v>
      </c>
      <c r="QB49" s="14">
        <v>18.7</v>
      </c>
      <c r="QC49" s="14">
        <v>18.341460000000001</v>
      </c>
      <c r="QD49" s="14">
        <v>18.341460000000001</v>
      </c>
      <c r="QE49" s="14">
        <v>0.35854000000000003</v>
      </c>
      <c r="QF49" s="14">
        <v>0</v>
      </c>
      <c r="QG49" s="14">
        <v>0</v>
      </c>
      <c r="QH49" s="14">
        <v>0</v>
      </c>
      <c r="QI49" s="14">
        <v>0</v>
      </c>
      <c r="QJ49" s="14">
        <v>0</v>
      </c>
      <c r="QK49" s="14">
        <v>0</v>
      </c>
      <c r="QL49" s="14">
        <v>0</v>
      </c>
      <c r="QM49" s="14">
        <v>0</v>
      </c>
      <c r="QN49" s="14">
        <v>13.2</v>
      </c>
      <c r="QO49" s="14">
        <v>15.7</v>
      </c>
      <c r="QP49" s="14">
        <v>17.152000000000001</v>
      </c>
      <c r="QQ49" s="14">
        <v>-3.952</v>
      </c>
      <c r="QR49" s="14">
        <v>39.5</v>
      </c>
      <c r="QS49" s="14">
        <v>50.3</v>
      </c>
      <c r="QT49" s="14">
        <v>55.863999999999997</v>
      </c>
      <c r="QU49" s="14">
        <v>-16.364000000000001</v>
      </c>
      <c r="QV49" s="14">
        <v>4.7</v>
      </c>
      <c r="QW49" s="14">
        <v>3</v>
      </c>
      <c r="QX49" s="14">
        <v>3</v>
      </c>
      <c r="QY49" s="14">
        <v>1.7</v>
      </c>
      <c r="QZ49" s="14">
        <v>2.2000000000000002</v>
      </c>
      <c r="RA49" s="14">
        <v>2.4</v>
      </c>
      <c r="RB49" s="14">
        <v>2.4</v>
      </c>
      <c r="RC49" s="14">
        <v>-0.2</v>
      </c>
      <c r="RD49" s="14">
        <v>2.4</v>
      </c>
      <c r="RE49" s="14">
        <v>2.4</v>
      </c>
      <c r="RF49" s="14">
        <v>2.4</v>
      </c>
      <c r="RG49" s="14">
        <v>0</v>
      </c>
      <c r="RH49" s="14">
        <v>2.8</v>
      </c>
      <c r="RI49" s="14">
        <v>1.45</v>
      </c>
      <c r="RJ49" s="14">
        <v>1.45</v>
      </c>
      <c r="RK49" s="14">
        <v>1.35</v>
      </c>
      <c r="RL49" s="14">
        <v>0</v>
      </c>
      <c r="RM49" s="14">
        <v>0</v>
      </c>
      <c r="RN49" s="14">
        <v>0</v>
      </c>
      <c r="RO49" s="14">
        <v>0</v>
      </c>
      <c r="RP49" s="14">
        <v>3</v>
      </c>
      <c r="RQ49" s="14">
        <v>3.3809999999999998</v>
      </c>
      <c r="RR49" s="14">
        <v>3.3809999999999998</v>
      </c>
      <c r="RS49" s="14">
        <v>-0.38100000000000001</v>
      </c>
      <c r="RT49" s="14">
        <v>20.3</v>
      </c>
      <c r="RU49" s="14">
        <v>19.869240000000001</v>
      </c>
      <c r="RV49" s="14">
        <v>19.869240000000001</v>
      </c>
      <c r="RW49" s="14">
        <v>0.43075999999999998</v>
      </c>
      <c r="RX49" s="14">
        <v>2.1</v>
      </c>
      <c r="RY49" s="14">
        <v>2</v>
      </c>
      <c r="RZ49" s="14">
        <v>2</v>
      </c>
      <c r="SA49" s="14">
        <v>0.1</v>
      </c>
      <c r="SB49" s="14">
        <v>0.3</v>
      </c>
      <c r="SC49" s="14"/>
      <c r="SD49" s="14">
        <v>0.7</v>
      </c>
      <c r="SE49" s="14">
        <v>-0.4</v>
      </c>
      <c r="SF49" s="14">
        <v>19.8</v>
      </c>
      <c r="SG49" s="14">
        <v>19.21951</v>
      </c>
      <c r="SH49" s="14">
        <v>19.21951</v>
      </c>
      <c r="SI49" s="14">
        <v>0.58048999999999995</v>
      </c>
      <c r="SJ49" s="14">
        <v>12.7</v>
      </c>
      <c r="SK49" s="14">
        <v>12.195119999999999</v>
      </c>
      <c r="SL49" s="14">
        <v>12.195119999999999</v>
      </c>
      <c r="SM49" s="14">
        <v>0.50488</v>
      </c>
      <c r="SN49" s="14">
        <v>20</v>
      </c>
      <c r="SO49" s="14">
        <v>19.5122</v>
      </c>
      <c r="SP49" s="14">
        <v>19.5122</v>
      </c>
      <c r="SQ49" s="14">
        <v>0.48780000000000001</v>
      </c>
      <c r="SR49" s="14">
        <v>20.2</v>
      </c>
      <c r="SS49" s="14">
        <v>19.5122</v>
      </c>
      <c r="ST49" s="14">
        <v>19.5122</v>
      </c>
      <c r="SU49" s="14">
        <v>0.68779999999999997</v>
      </c>
      <c r="SV49" s="14">
        <v>20</v>
      </c>
      <c r="SW49" s="14">
        <v>19.317070000000001</v>
      </c>
      <c r="SX49" s="14">
        <v>19.317070000000001</v>
      </c>
      <c r="SY49" s="14">
        <v>0.68293000000000004</v>
      </c>
      <c r="SZ49" s="14">
        <v>12.2</v>
      </c>
      <c r="TA49" s="14">
        <v>5.3</v>
      </c>
      <c r="TB49" s="14">
        <v>4.0789999999999997</v>
      </c>
      <c r="TC49" s="14">
        <v>8.1210000000000004</v>
      </c>
      <c r="TD49" s="14">
        <v>39.700000000000003</v>
      </c>
      <c r="TE49" s="14">
        <v>38.036000000000001</v>
      </c>
      <c r="TF49" s="14">
        <v>38.036000000000001</v>
      </c>
      <c r="TG49" s="14">
        <v>1.6639999999999999</v>
      </c>
      <c r="TH49" s="14">
        <v>0</v>
      </c>
      <c r="TI49" s="14">
        <v>0</v>
      </c>
      <c r="TJ49" s="14">
        <v>0</v>
      </c>
      <c r="TK49" s="14">
        <v>0</v>
      </c>
      <c r="TL49" s="14">
        <v>85.7</v>
      </c>
      <c r="TM49" s="14">
        <v>49.16395</v>
      </c>
      <c r="TN49" s="14">
        <v>65.989999999999995</v>
      </c>
      <c r="TO49" s="14">
        <v>19.71</v>
      </c>
      <c r="TP49" s="14">
        <v>86.4</v>
      </c>
      <c r="TQ49" s="14">
        <v>67.119169999999997</v>
      </c>
      <c r="TR49" s="14">
        <v>58.89</v>
      </c>
      <c r="TS49" s="14">
        <v>27.51</v>
      </c>
      <c r="TT49" s="14">
        <v>7.2</v>
      </c>
      <c r="TU49" s="14">
        <v>3.8</v>
      </c>
      <c r="TV49" s="14">
        <v>4.9400000000000004</v>
      </c>
      <c r="TW49" s="14">
        <v>2.2599999999999998</v>
      </c>
      <c r="TX49" s="14">
        <v>10.4</v>
      </c>
      <c r="TY49" s="14">
        <v>3.4</v>
      </c>
      <c r="TZ49" s="14">
        <v>3.8</v>
      </c>
      <c r="UA49" s="14">
        <v>6.6</v>
      </c>
      <c r="UB49" s="14">
        <v>21</v>
      </c>
      <c r="UC49" s="14">
        <v>19.510000000000002</v>
      </c>
      <c r="UD49" s="14">
        <v>19.5122</v>
      </c>
      <c r="UE49" s="14">
        <v>1.4878</v>
      </c>
      <c r="UF49" s="14">
        <v>8.4</v>
      </c>
      <c r="UG49" s="14">
        <v>8</v>
      </c>
      <c r="UH49" s="14">
        <v>8</v>
      </c>
      <c r="UI49" s="14">
        <v>0.4</v>
      </c>
      <c r="UJ49" s="14">
        <v>3.2</v>
      </c>
      <c r="UK49" s="14"/>
      <c r="UL49" s="14"/>
      <c r="UM49" s="14">
        <v>3.2</v>
      </c>
      <c r="UN49" s="14">
        <v>20.399999999999999</v>
      </c>
      <c r="UO49" s="14">
        <v>19.5122</v>
      </c>
      <c r="UP49" s="14">
        <v>19.5122</v>
      </c>
      <c r="UQ49" s="14">
        <v>0.88780000000000003</v>
      </c>
      <c r="UR49" s="14">
        <v>20.399999999999999</v>
      </c>
      <c r="US49" s="14">
        <v>19.5122</v>
      </c>
      <c r="UT49" s="14">
        <v>19.5122</v>
      </c>
      <c r="UU49" s="14">
        <v>0.88780000000000003</v>
      </c>
      <c r="UV49" s="14">
        <v>20.2</v>
      </c>
      <c r="UW49" s="14">
        <v>19.5122</v>
      </c>
      <c r="UX49" s="14">
        <v>19.5122</v>
      </c>
      <c r="UY49" s="14">
        <v>0.68779999999999997</v>
      </c>
      <c r="UZ49" s="14">
        <v>1.4</v>
      </c>
      <c r="VA49" s="14">
        <v>2.528</v>
      </c>
      <c r="VB49" s="14">
        <v>2.528</v>
      </c>
      <c r="VC49" s="14">
        <v>-1.1279999999999999</v>
      </c>
      <c r="VD49" s="14">
        <v>0</v>
      </c>
      <c r="VE49" s="14">
        <v>0</v>
      </c>
      <c r="VF49" s="14">
        <v>0</v>
      </c>
      <c r="VG49" s="14">
        <v>0</v>
      </c>
      <c r="VH49" s="14">
        <v>0</v>
      </c>
      <c r="VI49" s="14">
        <v>0</v>
      </c>
      <c r="VJ49" s="14">
        <v>0</v>
      </c>
      <c r="VK49" s="14">
        <v>0</v>
      </c>
      <c r="VL49" s="14">
        <v>0.6</v>
      </c>
      <c r="VM49" s="14">
        <v>0.6</v>
      </c>
      <c r="VN49" s="14">
        <v>0.6</v>
      </c>
      <c r="VO49" s="14">
        <v>0</v>
      </c>
      <c r="VP49" s="14">
        <v>53.3</v>
      </c>
      <c r="VQ49" s="14">
        <v>74.480270000000004</v>
      </c>
      <c r="VR49" s="14">
        <v>96.111000000000004</v>
      </c>
      <c r="VS49" s="14">
        <v>-42.811</v>
      </c>
      <c r="VT49" s="14">
        <v>50.7</v>
      </c>
      <c r="VU49" s="14">
        <v>32.48695</v>
      </c>
      <c r="VV49" s="14">
        <v>68.611000000000004</v>
      </c>
      <c r="VW49" s="14">
        <v>-17.911000000000001</v>
      </c>
      <c r="VX49" s="14">
        <v>0</v>
      </c>
      <c r="VY49" s="14">
        <v>0</v>
      </c>
      <c r="VZ49" s="14">
        <v>0</v>
      </c>
      <c r="WA49" s="14">
        <v>0</v>
      </c>
      <c r="WB49" s="14">
        <v>0</v>
      </c>
      <c r="WC49" s="14">
        <v>0</v>
      </c>
      <c r="WD49" s="14">
        <v>0</v>
      </c>
      <c r="WE49" s="14">
        <v>0</v>
      </c>
      <c r="WF49" s="14">
        <v>9.1999999999999993</v>
      </c>
      <c r="WG49" s="14">
        <v>8.6</v>
      </c>
      <c r="WH49" s="14">
        <v>8.6</v>
      </c>
      <c r="WI49" s="14">
        <v>0.6</v>
      </c>
      <c r="WJ49" s="14">
        <v>20</v>
      </c>
      <c r="WK49" s="14">
        <v>19.317070000000001</v>
      </c>
      <c r="WL49" s="14">
        <v>19.317070000000001</v>
      </c>
      <c r="WM49" s="14">
        <v>0.68293000000000004</v>
      </c>
      <c r="WN49" s="14"/>
      <c r="WO49" s="14"/>
      <c r="WP49" s="14"/>
      <c r="WQ49" s="14">
        <v>0</v>
      </c>
      <c r="WR49" s="14"/>
      <c r="WS49" s="14"/>
      <c r="WT49" s="14"/>
      <c r="WU49" s="14">
        <v>0</v>
      </c>
      <c r="WV49" s="14">
        <v>36.22</v>
      </c>
      <c r="WW49" s="14">
        <v>35</v>
      </c>
      <c r="WX49" s="14">
        <v>35</v>
      </c>
      <c r="WY49" s="14">
        <v>1.22</v>
      </c>
      <c r="WZ49" s="14">
        <v>28.7</v>
      </c>
      <c r="XA49" s="14">
        <v>29.184000000000001</v>
      </c>
      <c r="XB49" s="14">
        <v>29.184000000000001</v>
      </c>
      <c r="XC49" s="14">
        <v>-0.48399999999999999</v>
      </c>
      <c r="XD49" s="14">
        <v>3.1</v>
      </c>
      <c r="XE49" s="14">
        <v>2.8159999999999998</v>
      </c>
      <c r="XF49" s="14">
        <v>2.8159999999999998</v>
      </c>
      <c r="XG49" s="14">
        <v>0.28399999999999997</v>
      </c>
      <c r="XH49" s="14">
        <v>16.2</v>
      </c>
      <c r="XI49" s="14">
        <v>14</v>
      </c>
      <c r="XJ49" s="14">
        <v>14</v>
      </c>
      <c r="XK49" s="14">
        <v>2.2000000000000002</v>
      </c>
      <c r="XL49" s="14">
        <v>14.1</v>
      </c>
      <c r="XM49" s="14">
        <v>16.559999999999999</v>
      </c>
      <c r="XN49" s="14">
        <v>16.559999999999999</v>
      </c>
      <c r="XO49" s="14">
        <v>-2.46</v>
      </c>
      <c r="XP49" s="14">
        <v>6.83</v>
      </c>
      <c r="XQ49" s="14">
        <v>7.52</v>
      </c>
      <c r="XR49" s="14">
        <v>7.52</v>
      </c>
      <c r="XS49" s="14">
        <v>-0.69</v>
      </c>
    </row>
    <row r="50" spans="1:643" ht="24" customHeight="1" x14ac:dyDescent="0.25">
      <c r="A50" s="1"/>
      <c r="B50" s="16" t="s">
        <v>65</v>
      </c>
      <c r="C50" s="16" t="s">
        <v>747</v>
      </c>
      <c r="D50" s="17">
        <v>1</v>
      </c>
      <c r="E50" s="17">
        <v>1.02</v>
      </c>
      <c r="F50" s="17">
        <v>1.02</v>
      </c>
      <c r="G50" s="17">
        <v>-0.02</v>
      </c>
      <c r="H50" s="17">
        <v>1.5</v>
      </c>
      <c r="I50" s="17">
        <v>1.63</v>
      </c>
      <c r="J50" s="17">
        <v>1.63</v>
      </c>
      <c r="K50" s="17">
        <v>-0.13</v>
      </c>
      <c r="L50" s="17">
        <v>645.6</v>
      </c>
      <c r="M50" s="17">
        <v>649.77760999999998</v>
      </c>
      <c r="N50" s="17">
        <v>649.77760999999998</v>
      </c>
      <c r="O50" s="17">
        <v>-4.1776099999999996</v>
      </c>
      <c r="P50" s="17">
        <v>145.5</v>
      </c>
      <c r="Q50" s="17">
        <v>147.59345999999999</v>
      </c>
      <c r="R50" s="17">
        <v>147.59345999999999</v>
      </c>
      <c r="S50" s="17">
        <v>-2.0934599999999999</v>
      </c>
      <c r="T50" s="17"/>
      <c r="U50" s="17"/>
      <c r="V50" s="17"/>
      <c r="W50" s="17">
        <v>0</v>
      </c>
      <c r="X50" s="17"/>
      <c r="Y50" s="17"/>
      <c r="Z50" s="17"/>
      <c r="AA50" s="17">
        <v>0</v>
      </c>
      <c r="AB50" s="17">
        <v>89.3</v>
      </c>
      <c r="AC50" s="17">
        <v>92.226339999999993</v>
      </c>
      <c r="AD50" s="17">
        <v>92.226339999999993</v>
      </c>
      <c r="AE50" s="17">
        <v>-2.9263400000000002</v>
      </c>
      <c r="AF50" s="17">
        <v>240.2</v>
      </c>
      <c r="AG50" s="17">
        <v>240.14849000000001</v>
      </c>
      <c r="AH50" s="17">
        <v>246.98840000000001</v>
      </c>
      <c r="AI50" s="17">
        <v>-6.7884000000000002</v>
      </c>
      <c r="AJ50" s="17">
        <v>0</v>
      </c>
      <c r="AK50" s="17"/>
      <c r="AL50" s="17"/>
      <c r="AM50" s="17">
        <v>0</v>
      </c>
      <c r="AN50" s="17">
        <v>79.900000000000006</v>
      </c>
      <c r="AO50" s="17">
        <v>61.538460000000001</v>
      </c>
      <c r="AP50" s="17"/>
      <c r="AQ50" s="17">
        <v>79.900000000000006</v>
      </c>
      <c r="AR50" s="17">
        <v>180.1</v>
      </c>
      <c r="AS50" s="17">
        <v>192.0001</v>
      </c>
      <c r="AT50" s="17">
        <v>161.24114</v>
      </c>
      <c r="AU50" s="17">
        <v>18.85886</v>
      </c>
      <c r="AV50" s="17">
        <v>181.2</v>
      </c>
      <c r="AW50" s="17">
        <v>192.0001</v>
      </c>
      <c r="AX50" s="17">
        <v>161.24114</v>
      </c>
      <c r="AY50" s="17">
        <v>19.958860000000001</v>
      </c>
      <c r="AZ50" s="17">
        <v>181</v>
      </c>
      <c r="BA50" s="17">
        <v>192.0001</v>
      </c>
      <c r="BB50" s="17">
        <v>161.24114</v>
      </c>
      <c r="BC50" s="17">
        <v>19.758859999999999</v>
      </c>
      <c r="BD50" s="17">
        <v>277.10000000000002</v>
      </c>
      <c r="BE50" s="17">
        <v>288.00015000000002</v>
      </c>
      <c r="BF50" s="17">
        <v>241.86170999999999</v>
      </c>
      <c r="BG50" s="17">
        <v>35.238289999999999</v>
      </c>
      <c r="BH50" s="17">
        <v>206.7</v>
      </c>
      <c r="BI50" s="17">
        <v>204.87801999999999</v>
      </c>
      <c r="BJ50" s="17">
        <v>204.87801999999999</v>
      </c>
      <c r="BK50" s="17">
        <v>1.8219799999999999</v>
      </c>
      <c r="BL50" s="17">
        <v>108.3</v>
      </c>
      <c r="BM50" s="17">
        <v>102.43901</v>
      </c>
      <c r="BN50" s="17">
        <v>102.43901</v>
      </c>
      <c r="BO50" s="17">
        <v>5.8609900000000001</v>
      </c>
      <c r="BP50" s="17">
        <v>560.20000000000005</v>
      </c>
      <c r="BQ50" s="17">
        <v>568.29854</v>
      </c>
      <c r="BR50" s="17">
        <v>568.29854</v>
      </c>
      <c r="BS50" s="17">
        <v>-8.0985399999999998</v>
      </c>
      <c r="BT50" s="17">
        <v>10.4</v>
      </c>
      <c r="BU50" s="17">
        <v>10.17268</v>
      </c>
      <c r="BV50" s="17">
        <v>10.17268</v>
      </c>
      <c r="BW50" s="17">
        <v>0.22731999999999999</v>
      </c>
      <c r="BX50" s="17"/>
      <c r="BY50" s="17"/>
      <c r="BZ50" s="17"/>
      <c r="CA50" s="17">
        <v>0</v>
      </c>
      <c r="CB50" s="17"/>
      <c r="CC50" s="17"/>
      <c r="CD50" s="17"/>
      <c r="CE50" s="17">
        <v>0</v>
      </c>
      <c r="CF50" s="17"/>
      <c r="CG50" s="17"/>
      <c r="CH50" s="17"/>
      <c r="CI50" s="17">
        <v>0</v>
      </c>
      <c r="CJ50" s="17"/>
      <c r="CK50" s="17"/>
      <c r="CL50" s="17"/>
      <c r="CM50" s="17">
        <v>0</v>
      </c>
      <c r="CN50" s="17">
        <v>164.8</v>
      </c>
      <c r="CO50" s="17">
        <v>164.70732000000001</v>
      </c>
      <c r="CP50" s="17">
        <v>164.70732000000001</v>
      </c>
      <c r="CQ50" s="17">
        <v>9.2679999999999998E-2</v>
      </c>
      <c r="CR50" s="17">
        <v>8.5</v>
      </c>
      <c r="CS50" s="17">
        <v>7.5928399999999998</v>
      </c>
      <c r="CT50" s="17">
        <v>7.5928399999999998</v>
      </c>
      <c r="CU50" s="17">
        <v>0.90715999999999997</v>
      </c>
      <c r="CV50" s="17">
        <v>2.5</v>
      </c>
      <c r="CW50" s="17">
        <v>4.1677999999999997</v>
      </c>
      <c r="CX50" s="17">
        <v>4.1677999999999997</v>
      </c>
      <c r="CY50" s="17">
        <v>-1.6677999999999999</v>
      </c>
      <c r="CZ50" s="17">
        <v>16.5</v>
      </c>
      <c r="DA50" s="17">
        <v>0</v>
      </c>
      <c r="DB50" s="17">
        <v>0</v>
      </c>
      <c r="DC50" s="17">
        <v>16.5</v>
      </c>
      <c r="DD50" s="17">
        <v>6.1</v>
      </c>
      <c r="DE50" s="17">
        <v>2.7514799999999999</v>
      </c>
      <c r="DF50" s="17">
        <v>6.8787000000000003</v>
      </c>
      <c r="DG50" s="17">
        <v>-0.77869999999999995</v>
      </c>
      <c r="DH50" s="17"/>
      <c r="DI50" s="17"/>
      <c r="DJ50" s="17"/>
      <c r="DK50" s="17">
        <v>0</v>
      </c>
      <c r="DL50" s="17">
        <v>141.5</v>
      </c>
      <c r="DM50" s="17">
        <v>143</v>
      </c>
      <c r="DN50" s="17">
        <v>143</v>
      </c>
      <c r="DO50" s="17">
        <v>-1.5</v>
      </c>
      <c r="DP50" s="17">
        <v>7.5</v>
      </c>
      <c r="DQ50" s="17"/>
      <c r="DR50" s="17">
        <v>8.9130000000000003</v>
      </c>
      <c r="DS50" s="17">
        <v>-1.413</v>
      </c>
      <c r="DT50" s="17"/>
      <c r="DU50" s="17"/>
      <c r="DV50" s="17"/>
      <c r="DW50" s="17">
        <v>0</v>
      </c>
      <c r="DX50" s="17"/>
      <c r="DY50" s="17"/>
      <c r="DZ50" s="17"/>
      <c r="EA50" s="17">
        <v>0</v>
      </c>
      <c r="EB50" s="17"/>
      <c r="EC50" s="17"/>
      <c r="ED50" s="17">
        <v>0</v>
      </c>
      <c r="EE50" s="17">
        <v>0</v>
      </c>
      <c r="EF50" s="17">
        <v>110.4</v>
      </c>
      <c r="EG50" s="17">
        <v>112.90537</v>
      </c>
      <c r="EH50" s="17">
        <v>112.90537</v>
      </c>
      <c r="EI50" s="17">
        <v>-2.5053700000000001</v>
      </c>
      <c r="EJ50" s="17">
        <v>132.6</v>
      </c>
      <c r="EK50" s="17">
        <v>131.26799</v>
      </c>
      <c r="EL50" s="17">
        <v>131.26799</v>
      </c>
      <c r="EM50" s="17">
        <v>1.3320099999999999</v>
      </c>
      <c r="EN50" s="17"/>
      <c r="EO50" s="17"/>
      <c r="EP50" s="17"/>
      <c r="EQ50" s="17">
        <v>0</v>
      </c>
      <c r="ER50" s="17">
        <v>0</v>
      </c>
      <c r="ES50" s="17"/>
      <c r="ET50" s="17">
        <v>0</v>
      </c>
      <c r="EU50" s="17">
        <v>0</v>
      </c>
      <c r="EV50" s="17"/>
      <c r="EW50" s="17"/>
      <c r="EX50" s="17"/>
      <c r="EY50" s="17">
        <v>0</v>
      </c>
      <c r="EZ50" s="17">
        <v>6.51518</v>
      </c>
      <c r="FA50" s="17">
        <v>6.39</v>
      </c>
      <c r="FB50" s="17">
        <v>6.39</v>
      </c>
      <c r="FC50" s="17">
        <v>0.12518000000000001</v>
      </c>
      <c r="FD50" s="17">
        <v>458.69447000000002</v>
      </c>
      <c r="FE50" s="17">
        <v>458.87804999999997</v>
      </c>
      <c r="FF50" s="17">
        <v>458.87804999999997</v>
      </c>
      <c r="FG50" s="17">
        <v>-0.18357999999999999</v>
      </c>
      <c r="FH50" s="17">
        <v>2.1</v>
      </c>
      <c r="FI50" s="17">
        <v>67.508110000000002</v>
      </c>
      <c r="FJ50" s="17">
        <v>81.173749999999998</v>
      </c>
      <c r="FK50" s="17">
        <v>-79.073750000000004</v>
      </c>
      <c r="FL50" s="17">
        <v>0</v>
      </c>
      <c r="FM50" s="17"/>
      <c r="FN50" s="17">
        <v>148.62634</v>
      </c>
      <c r="FO50" s="17">
        <v>-148.62634</v>
      </c>
      <c r="FP50" s="17">
        <v>0</v>
      </c>
      <c r="FQ50" s="17"/>
      <c r="FR50" s="17">
        <v>41.498959999999997</v>
      </c>
      <c r="FS50" s="17">
        <v>-41.498959999999997</v>
      </c>
      <c r="FT50" s="17">
        <v>18.5</v>
      </c>
      <c r="FU50" s="17">
        <v>19.28585</v>
      </c>
      <c r="FV50" s="17">
        <v>19.28585</v>
      </c>
      <c r="FW50" s="17">
        <v>-0.78585000000000005</v>
      </c>
      <c r="FX50" s="17">
        <v>0</v>
      </c>
      <c r="FY50" s="17"/>
      <c r="FZ50" s="17">
        <v>19.21951</v>
      </c>
      <c r="GA50" s="17">
        <v>-19.21951</v>
      </c>
      <c r="GB50" s="17">
        <v>88.7</v>
      </c>
      <c r="GC50" s="17">
        <v>87.657560000000004</v>
      </c>
      <c r="GD50" s="17">
        <v>87.657560000000004</v>
      </c>
      <c r="GE50" s="17">
        <v>1.04244</v>
      </c>
      <c r="GF50" s="17">
        <v>177.1</v>
      </c>
      <c r="GG50" s="17">
        <v>181.66672</v>
      </c>
      <c r="GH50" s="17">
        <v>181.66672</v>
      </c>
      <c r="GI50" s="17">
        <v>-4.5667200000000001</v>
      </c>
      <c r="GJ50" s="17">
        <v>177.6</v>
      </c>
      <c r="GK50" s="17">
        <v>181.66672</v>
      </c>
      <c r="GL50" s="17">
        <v>181.66672</v>
      </c>
      <c r="GM50" s="17">
        <v>-4.0667200000000001</v>
      </c>
      <c r="GN50" s="17">
        <v>185.1</v>
      </c>
      <c r="GO50" s="17">
        <v>181.66672</v>
      </c>
      <c r="GP50" s="17">
        <v>181.66672</v>
      </c>
      <c r="GQ50" s="17">
        <v>3.4332799999999999</v>
      </c>
      <c r="GR50" s="17">
        <v>108.3</v>
      </c>
      <c r="GS50" s="17">
        <v>110.91316999999999</v>
      </c>
      <c r="GT50" s="17">
        <v>110.91316999999999</v>
      </c>
      <c r="GU50" s="17">
        <v>-2.6131700000000002</v>
      </c>
      <c r="GV50" s="17"/>
      <c r="GW50" s="17"/>
      <c r="GX50" s="17"/>
      <c r="GY50" s="17">
        <v>0</v>
      </c>
      <c r="GZ50" s="17">
        <v>3</v>
      </c>
      <c r="HA50" s="17">
        <v>2.9556100000000001</v>
      </c>
      <c r="HB50" s="17">
        <v>2.9556100000000001</v>
      </c>
      <c r="HC50" s="17">
        <v>4.4389999999999999E-2</v>
      </c>
      <c r="HD50" s="17">
        <v>44.4</v>
      </c>
      <c r="HE50" s="17">
        <v>47.26634</v>
      </c>
      <c r="HF50" s="17">
        <v>47.26634</v>
      </c>
      <c r="HG50" s="17">
        <v>-2.8663400000000001</v>
      </c>
      <c r="HH50" s="17"/>
      <c r="HI50" s="17"/>
      <c r="HJ50" s="17"/>
      <c r="HK50" s="17">
        <v>0</v>
      </c>
      <c r="HL50" s="17">
        <v>3.8</v>
      </c>
      <c r="HM50" s="17">
        <v>4.0998900000000003</v>
      </c>
      <c r="HN50" s="17">
        <v>4.0998900000000003</v>
      </c>
      <c r="HO50" s="17">
        <v>-0.29988999999999999</v>
      </c>
      <c r="HP50" s="17">
        <v>29.3</v>
      </c>
      <c r="HQ50" s="17">
        <v>30.294039999999999</v>
      </c>
      <c r="HR50" s="17">
        <v>30.294039999999999</v>
      </c>
      <c r="HS50" s="17">
        <v>-0.99404000000000003</v>
      </c>
      <c r="HT50" s="17">
        <v>173.2</v>
      </c>
      <c r="HU50" s="17">
        <v>171.54185000000001</v>
      </c>
      <c r="HV50" s="17">
        <v>171.54185000000001</v>
      </c>
      <c r="HW50" s="17">
        <v>1.65815</v>
      </c>
      <c r="HX50" s="17">
        <v>93.5</v>
      </c>
      <c r="HY50" s="17">
        <v>95.918049999999994</v>
      </c>
      <c r="HZ50" s="17">
        <v>95.918049999999994</v>
      </c>
      <c r="IA50" s="17">
        <v>-2.41805</v>
      </c>
      <c r="IB50" s="17">
        <v>40.299999999999997</v>
      </c>
      <c r="IC50" s="17">
        <v>89.357089999999999</v>
      </c>
      <c r="ID50" s="17"/>
      <c r="IE50" s="17">
        <v>40.299999999999997</v>
      </c>
      <c r="IF50" s="17"/>
      <c r="IG50" s="17"/>
      <c r="IH50" s="17"/>
      <c r="II50" s="17">
        <v>0</v>
      </c>
      <c r="IJ50" s="17">
        <v>0</v>
      </c>
      <c r="IK50" s="17">
        <v>0</v>
      </c>
      <c r="IL50" s="17">
        <v>48.41648</v>
      </c>
      <c r="IM50" s="17">
        <v>-48.41648</v>
      </c>
      <c r="IN50" s="17"/>
      <c r="IO50" s="17"/>
      <c r="IP50" s="17"/>
      <c r="IQ50" s="17">
        <v>0</v>
      </c>
      <c r="IR50" s="17"/>
      <c r="IS50" s="17"/>
      <c r="IT50" s="17"/>
      <c r="IU50" s="17">
        <v>0</v>
      </c>
      <c r="IV50" s="17"/>
      <c r="IW50" s="17"/>
      <c r="IX50" s="17"/>
      <c r="IY50" s="17">
        <v>0</v>
      </c>
      <c r="IZ50" s="17">
        <v>86.3</v>
      </c>
      <c r="JA50" s="17">
        <v>89.349029999999999</v>
      </c>
      <c r="JB50" s="17">
        <v>133.35676000000001</v>
      </c>
      <c r="JC50" s="17">
        <v>-47.056759999999997</v>
      </c>
      <c r="JD50" s="17">
        <v>172.1</v>
      </c>
      <c r="JE50" s="17">
        <v>165.74285</v>
      </c>
      <c r="JF50" s="17">
        <v>165.74285</v>
      </c>
      <c r="JG50" s="17">
        <v>6.3571499999999999</v>
      </c>
      <c r="JH50" s="17">
        <v>163.9</v>
      </c>
      <c r="JI50" s="17">
        <v>165.74285</v>
      </c>
      <c r="JJ50" s="17">
        <v>165.74285</v>
      </c>
      <c r="JK50" s="17">
        <v>-1.8428500000000001</v>
      </c>
      <c r="JL50" s="17">
        <v>0</v>
      </c>
      <c r="JM50" s="17"/>
      <c r="JN50" s="17">
        <v>0</v>
      </c>
      <c r="JO50" s="17">
        <v>0</v>
      </c>
      <c r="JP50" s="17">
        <v>167.4</v>
      </c>
      <c r="JQ50" s="17">
        <v>165.74285</v>
      </c>
      <c r="JR50" s="17">
        <v>165.74285</v>
      </c>
      <c r="JS50" s="17">
        <v>1.6571499999999999</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113.6</v>
      </c>
      <c r="KO50" s="17">
        <v>114.11063</v>
      </c>
      <c r="KP50" s="17">
        <v>114.11063</v>
      </c>
      <c r="KQ50" s="17">
        <v>-0.51063000000000003</v>
      </c>
      <c r="KR50" s="17"/>
      <c r="KS50" s="17"/>
      <c r="KT50" s="17"/>
      <c r="KU50" s="17">
        <v>0</v>
      </c>
      <c r="KV50" s="17"/>
      <c r="KW50" s="17"/>
      <c r="KX50" s="17"/>
      <c r="KY50" s="17">
        <v>0</v>
      </c>
      <c r="KZ50" s="17"/>
      <c r="LA50" s="17"/>
      <c r="LB50" s="17">
        <v>3.5488499999999998</v>
      </c>
      <c r="LC50" s="17">
        <v>-3.5488499999999998</v>
      </c>
      <c r="LD50" s="17">
        <v>216.2</v>
      </c>
      <c r="LE50" s="17">
        <v>220.97400999999999</v>
      </c>
      <c r="LF50" s="17">
        <v>220.97400999999999</v>
      </c>
      <c r="LG50" s="17">
        <v>-4.7740099999999996</v>
      </c>
      <c r="LH50" s="17">
        <v>132.1</v>
      </c>
      <c r="LI50" s="17">
        <v>133.67995999999999</v>
      </c>
      <c r="LJ50" s="17">
        <v>133.67995999999999</v>
      </c>
      <c r="LK50" s="17">
        <v>-1.57996</v>
      </c>
      <c r="LL50" s="17">
        <v>63.5</v>
      </c>
      <c r="LM50" s="17">
        <v>67.461460000000002</v>
      </c>
      <c r="LN50" s="17">
        <v>67.461460000000002</v>
      </c>
      <c r="LO50" s="17">
        <v>-3.9614600000000002</v>
      </c>
      <c r="LP50" s="17">
        <v>77.3</v>
      </c>
      <c r="LQ50" s="17">
        <v>78.567999999999998</v>
      </c>
      <c r="LR50" s="17">
        <v>78.567999999999998</v>
      </c>
      <c r="LS50" s="17">
        <v>-1.268</v>
      </c>
      <c r="LT50" s="17">
        <v>30.7</v>
      </c>
      <c r="LU50" s="17">
        <v>30.097560000000001</v>
      </c>
      <c r="LV50" s="17">
        <v>30.097560000000001</v>
      </c>
      <c r="LW50" s="17">
        <v>0.60243999999999998</v>
      </c>
      <c r="LX50" s="17"/>
      <c r="LY50" s="17"/>
      <c r="LZ50" s="17"/>
      <c r="MA50" s="17">
        <v>0</v>
      </c>
      <c r="MB50" s="17">
        <v>0</v>
      </c>
      <c r="MC50" s="17">
        <v>0</v>
      </c>
      <c r="MD50" s="17">
        <v>0</v>
      </c>
      <c r="ME50" s="17">
        <v>0</v>
      </c>
      <c r="MF50" s="17"/>
      <c r="MG50" s="17"/>
      <c r="MH50" s="17"/>
      <c r="MI50" s="17">
        <v>0</v>
      </c>
      <c r="MJ50" s="17"/>
      <c r="MK50" s="17"/>
      <c r="ML50" s="17"/>
      <c r="MM50" s="17">
        <v>0</v>
      </c>
      <c r="MN50" s="17">
        <v>138.9</v>
      </c>
      <c r="MO50" s="17">
        <v>104</v>
      </c>
      <c r="MP50" s="17">
        <v>104</v>
      </c>
      <c r="MQ50" s="17">
        <v>34.9</v>
      </c>
      <c r="MR50" s="17"/>
      <c r="MS50" s="17"/>
      <c r="MT50" s="17"/>
      <c r="MU50" s="17">
        <v>0</v>
      </c>
      <c r="MV50" s="17">
        <v>0</v>
      </c>
      <c r="MW50" s="17">
        <v>0</v>
      </c>
      <c r="MX50" s="17"/>
      <c r="MY50" s="17">
        <v>0</v>
      </c>
      <c r="MZ50" s="17"/>
      <c r="NA50" s="17"/>
      <c r="NB50" s="17"/>
      <c r="NC50" s="17">
        <v>0</v>
      </c>
      <c r="ND50" s="17"/>
      <c r="NE50" s="17"/>
      <c r="NF50" s="17"/>
      <c r="NG50" s="17">
        <v>0</v>
      </c>
      <c r="NH50" s="17"/>
      <c r="NI50" s="17"/>
      <c r="NJ50" s="17"/>
      <c r="NK50" s="17">
        <v>0</v>
      </c>
      <c r="NL50" s="17"/>
      <c r="NM50" s="17"/>
      <c r="NN50" s="17"/>
      <c r="NO50" s="17">
        <v>0</v>
      </c>
      <c r="NP50" s="17">
        <v>188.6</v>
      </c>
      <c r="NQ50" s="17">
        <v>172.81949</v>
      </c>
      <c r="NR50" s="17">
        <v>144.27350000000001</v>
      </c>
      <c r="NS50" s="17">
        <v>44.326500000000003</v>
      </c>
      <c r="NT50" s="17">
        <v>101.3</v>
      </c>
      <c r="NU50" s="17">
        <v>86.409750000000003</v>
      </c>
      <c r="NV50" s="17">
        <v>72.136750000000006</v>
      </c>
      <c r="NW50" s="17">
        <v>29.163250000000001</v>
      </c>
      <c r="NX50" s="17">
        <v>0</v>
      </c>
      <c r="NY50" s="17">
        <v>0</v>
      </c>
      <c r="NZ50" s="17">
        <v>0</v>
      </c>
      <c r="OA50" s="17">
        <v>0</v>
      </c>
      <c r="OB50" s="17">
        <v>46.3</v>
      </c>
      <c r="OC50" s="17">
        <v>59.9</v>
      </c>
      <c r="OD50" s="17">
        <v>68.872</v>
      </c>
      <c r="OE50" s="17">
        <v>-22.571999999999999</v>
      </c>
      <c r="OF50" s="17">
        <v>0</v>
      </c>
      <c r="OG50" s="17">
        <v>0</v>
      </c>
      <c r="OH50" s="17">
        <v>0</v>
      </c>
      <c r="OI50" s="17">
        <v>0</v>
      </c>
      <c r="OJ50" s="17">
        <v>4.5</v>
      </c>
      <c r="OK50" s="17">
        <v>1.6020000000000001</v>
      </c>
      <c r="OL50" s="17">
        <v>1.6020000000000001</v>
      </c>
      <c r="OM50" s="17">
        <v>2.8980000000000001</v>
      </c>
      <c r="ON50" s="17">
        <v>0</v>
      </c>
      <c r="OO50" s="17">
        <v>0</v>
      </c>
      <c r="OP50" s="17">
        <v>0</v>
      </c>
      <c r="OQ50" s="17">
        <v>0</v>
      </c>
      <c r="OR50" s="17">
        <v>20</v>
      </c>
      <c r="OS50" s="17"/>
      <c r="OT50" s="17">
        <v>17.560980000000001</v>
      </c>
      <c r="OU50" s="17">
        <v>2.4390200000000002</v>
      </c>
      <c r="OV50" s="17">
        <v>9.9</v>
      </c>
      <c r="OW50" s="17">
        <v>9.9830000000000005</v>
      </c>
      <c r="OX50" s="17">
        <v>9.9830000000000005</v>
      </c>
      <c r="OY50" s="17">
        <v>-8.3000000000000004E-2</v>
      </c>
      <c r="OZ50" s="17">
        <v>5.3</v>
      </c>
      <c r="PA50" s="17">
        <v>5.67</v>
      </c>
      <c r="PB50" s="17">
        <v>5.67</v>
      </c>
      <c r="PC50" s="17">
        <v>-0.37</v>
      </c>
      <c r="PD50" s="17">
        <v>3.6</v>
      </c>
      <c r="PE50" s="17">
        <v>3.6</v>
      </c>
      <c r="PF50" s="17">
        <v>3.6</v>
      </c>
      <c r="PG50" s="17">
        <v>0</v>
      </c>
      <c r="PH50" s="17">
        <v>1.6</v>
      </c>
      <c r="PI50" s="17">
        <v>4.5</v>
      </c>
      <c r="PJ50" s="17">
        <v>4.5</v>
      </c>
      <c r="PK50" s="17">
        <v>-2.9</v>
      </c>
      <c r="PL50" s="17">
        <v>20</v>
      </c>
      <c r="PM50" s="17">
        <v>19.5122</v>
      </c>
      <c r="PN50" s="17">
        <v>19.5122</v>
      </c>
      <c r="PO50" s="17">
        <v>0.48780000000000001</v>
      </c>
      <c r="PP50" s="17">
        <v>20</v>
      </c>
      <c r="PQ50" s="17">
        <v>19.5122</v>
      </c>
      <c r="PR50" s="17">
        <v>19.5122</v>
      </c>
      <c r="PS50" s="17">
        <v>0.48780000000000001</v>
      </c>
      <c r="PT50" s="17">
        <v>18.8</v>
      </c>
      <c r="PU50" s="17">
        <v>17.560980000000001</v>
      </c>
      <c r="PV50" s="17">
        <v>17.560980000000001</v>
      </c>
      <c r="PW50" s="17">
        <v>1.23902</v>
      </c>
      <c r="PX50" s="17">
        <v>3.7</v>
      </c>
      <c r="PY50" s="17"/>
      <c r="PZ50" s="17">
        <v>3.4</v>
      </c>
      <c r="QA50" s="17">
        <v>0.3</v>
      </c>
      <c r="QB50" s="17">
        <v>18.7</v>
      </c>
      <c r="QC50" s="17">
        <v>18.341460000000001</v>
      </c>
      <c r="QD50" s="17">
        <v>18.341460000000001</v>
      </c>
      <c r="QE50" s="17">
        <v>0.35854000000000003</v>
      </c>
      <c r="QF50" s="17">
        <v>0</v>
      </c>
      <c r="QG50" s="17">
        <v>0</v>
      </c>
      <c r="QH50" s="17">
        <v>0</v>
      </c>
      <c r="QI50" s="17">
        <v>0</v>
      </c>
      <c r="QJ50" s="17">
        <v>0</v>
      </c>
      <c r="QK50" s="17">
        <v>0</v>
      </c>
      <c r="QL50" s="17">
        <v>0</v>
      </c>
      <c r="QM50" s="17">
        <v>0</v>
      </c>
      <c r="QN50" s="17">
        <v>11</v>
      </c>
      <c r="QO50" s="17">
        <v>14.8</v>
      </c>
      <c r="QP50" s="17">
        <v>16.567</v>
      </c>
      <c r="QQ50" s="17">
        <v>-5.5670000000000002</v>
      </c>
      <c r="QR50" s="17">
        <v>37.799999999999997</v>
      </c>
      <c r="QS50" s="17">
        <v>47.5</v>
      </c>
      <c r="QT50" s="17">
        <v>53.604999999999997</v>
      </c>
      <c r="QU50" s="17">
        <v>-15.805</v>
      </c>
      <c r="QV50" s="17">
        <v>4.8</v>
      </c>
      <c r="QW50" s="17">
        <v>3</v>
      </c>
      <c r="QX50" s="17">
        <v>3</v>
      </c>
      <c r="QY50" s="17">
        <v>1.8</v>
      </c>
      <c r="QZ50" s="17">
        <v>2.2000000000000002</v>
      </c>
      <c r="RA50" s="17">
        <v>2.4</v>
      </c>
      <c r="RB50" s="17">
        <v>2.4</v>
      </c>
      <c r="RC50" s="17">
        <v>-0.2</v>
      </c>
      <c r="RD50" s="17">
        <v>2.4</v>
      </c>
      <c r="RE50" s="17">
        <v>2.4</v>
      </c>
      <c r="RF50" s="17">
        <v>2.4</v>
      </c>
      <c r="RG50" s="17">
        <v>0</v>
      </c>
      <c r="RH50" s="17">
        <v>2.9</v>
      </c>
      <c r="RI50" s="17">
        <v>1.45</v>
      </c>
      <c r="RJ50" s="17">
        <v>1.45</v>
      </c>
      <c r="RK50" s="17">
        <v>1.45</v>
      </c>
      <c r="RL50" s="17">
        <v>0</v>
      </c>
      <c r="RM50" s="17">
        <v>0</v>
      </c>
      <c r="RN50" s="17">
        <v>0</v>
      </c>
      <c r="RO50" s="17">
        <v>0</v>
      </c>
      <c r="RP50" s="17">
        <v>3</v>
      </c>
      <c r="RQ50" s="17">
        <v>3.3809999999999998</v>
      </c>
      <c r="RR50" s="17">
        <v>3.3809999999999998</v>
      </c>
      <c r="RS50" s="17">
        <v>-0.38100000000000001</v>
      </c>
      <c r="RT50" s="17">
        <v>20.3</v>
      </c>
      <c r="RU50" s="17">
        <v>19.869240000000001</v>
      </c>
      <c r="RV50" s="17">
        <v>19.869240000000001</v>
      </c>
      <c r="RW50" s="17">
        <v>0.43075999999999998</v>
      </c>
      <c r="RX50" s="17">
        <v>2.1</v>
      </c>
      <c r="RY50" s="17">
        <v>2</v>
      </c>
      <c r="RZ50" s="17">
        <v>2</v>
      </c>
      <c r="SA50" s="17">
        <v>0.1</v>
      </c>
      <c r="SB50" s="17">
        <v>0.3</v>
      </c>
      <c r="SC50" s="17"/>
      <c r="SD50" s="17">
        <v>0.7</v>
      </c>
      <c r="SE50" s="17">
        <v>-0.4</v>
      </c>
      <c r="SF50" s="17">
        <v>19.8</v>
      </c>
      <c r="SG50" s="17">
        <v>19.21951</v>
      </c>
      <c r="SH50" s="17">
        <v>19.21951</v>
      </c>
      <c r="SI50" s="17">
        <v>0.58048999999999995</v>
      </c>
      <c r="SJ50" s="17">
        <v>12.7</v>
      </c>
      <c r="SK50" s="17">
        <v>12.195119999999999</v>
      </c>
      <c r="SL50" s="17">
        <v>12.195119999999999</v>
      </c>
      <c r="SM50" s="17">
        <v>0.50488</v>
      </c>
      <c r="SN50" s="17">
        <v>19.8</v>
      </c>
      <c r="SO50" s="17">
        <v>19.5122</v>
      </c>
      <c r="SP50" s="17">
        <v>19.5122</v>
      </c>
      <c r="SQ50" s="17">
        <v>0.2878</v>
      </c>
      <c r="SR50" s="17">
        <v>20.2</v>
      </c>
      <c r="SS50" s="17">
        <v>19.5122</v>
      </c>
      <c r="ST50" s="17">
        <v>19.5122</v>
      </c>
      <c r="SU50" s="17">
        <v>0.68779999999999997</v>
      </c>
      <c r="SV50" s="17">
        <v>20</v>
      </c>
      <c r="SW50" s="17">
        <v>19.317070000000001</v>
      </c>
      <c r="SX50" s="17">
        <v>19.317070000000001</v>
      </c>
      <c r="SY50" s="17">
        <v>0.68293000000000004</v>
      </c>
      <c r="SZ50" s="17">
        <v>10.6</v>
      </c>
      <c r="TA50" s="17">
        <v>5.4</v>
      </c>
      <c r="TB50" s="17">
        <v>4.1319999999999997</v>
      </c>
      <c r="TC50" s="17">
        <v>6.468</v>
      </c>
      <c r="TD50" s="17">
        <v>37.1</v>
      </c>
      <c r="TE50" s="17">
        <v>36.11</v>
      </c>
      <c r="TF50" s="17">
        <v>36.11</v>
      </c>
      <c r="TG50" s="17">
        <v>0.99</v>
      </c>
      <c r="TH50" s="17">
        <v>0</v>
      </c>
      <c r="TI50" s="17">
        <v>0</v>
      </c>
      <c r="TJ50" s="17">
        <v>0</v>
      </c>
      <c r="TK50" s="17">
        <v>0</v>
      </c>
      <c r="TL50" s="17">
        <v>87.5</v>
      </c>
      <c r="TM50" s="17">
        <v>49.243029999999997</v>
      </c>
      <c r="TN50" s="17">
        <v>65.989999999999995</v>
      </c>
      <c r="TO50" s="17">
        <v>21.51</v>
      </c>
      <c r="TP50" s="17">
        <v>91.9</v>
      </c>
      <c r="TQ50" s="17">
        <v>66.772989999999993</v>
      </c>
      <c r="TR50" s="17">
        <v>58.89</v>
      </c>
      <c r="TS50" s="17">
        <v>33.01</v>
      </c>
      <c r="TT50" s="17">
        <v>5.7</v>
      </c>
      <c r="TU50" s="17">
        <v>3.8</v>
      </c>
      <c r="TV50" s="17">
        <v>4.9400000000000004</v>
      </c>
      <c r="TW50" s="17">
        <v>0.76</v>
      </c>
      <c r="TX50" s="17">
        <v>8.3000000000000007</v>
      </c>
      <c r="TY50" s="17">
        <v>3.1</v>
      </c>
      <c r="TZ50" s="17">
        <v>3.8</v>
      </c>
      <c r="UA50" s="17">
        <v>4.5</v>
      </c>
      <c r="UB50" s="17">
        <v>21</v>
      </c>
      <c r="UC50" s="17">
        <v>19.510000000000002</v>
      </c>
      <c r="UD50" s="17">
        <v>19.5122</v>
      </c>
      <c r="UE50" s="17">
        <v>1.4878</v>
      </c>
      <c r="UF50" s="17">
        <v>8.4</v>
      </c>
      <c r="UG50" s="17">
        <v>8</v>
      </c>
      <c r="UH50" s="17">
        <v>8</v>
      </c>
      <c r="UI50" s="17">
        <v>0.4</v>
      </c>
      <c r="UJ50" s="17">
        <v>3.2</v>
      </c>
      <c r="UK50" s="17"/>
      <c r="UL50" s="17"/>
      <c r="UM50" s="17">
        <v>3.2</v>
      </c>
      <c r="UN50" s="17">
        <v>20.399999999999999</v>
      </c>
      <c r="UO50" s="17">
        <v>19.5122</v>
      </c>
      <c r="UP50" s="17">
        <v>19.5122</v>
      </c>
      <c r="UQ50" s="17">
        <v>0.88780000000000003</v>
      </c>
      <c r="UR50" s="17">
        <v>20.399999999999999</v>
      </c>
      <c r="US50" s="17">
        <v>19.5122</v>
      </c>
      <c r="UT50" s="17">
        <v>19.5122</v>
      </c>
      <c r="UU50" s="17">
        <v>0.88780000000000003</v>
      </c>
      <c r="UV50" s="17">
        <v>20.2</v>
      </c>
      <c r="UW50" s="17">
        <v>19.5122</v>
      </c>
      <c r="UX50" s="17">
        <v>19.5122</v>
      </c>
      <c r="UY50" s="17">
        <v>0.68779999999999997</v>
      </c>
      <c r="UZ50" s="17">
        <v>4.4000000000000004</v>
      </c>
      <c r="VA50" s="17">
        <v>2.298</v>
      </c>
      <c r="VB50" s="17">
        <v>2.298</v>
      </c>
      <c r="VC50" s="17">
        <v>2.1019999999999999</v>
      </c>
      <c r="VD50" s="17">
        <v>0</v>
      </c>
      <c r="VE50" s="17">
        <v>0</v>
      </c>
      <c r="VF50" s="17">
        <v>0</v>
      </c>
      <c r="VG50" s="17">
        <v>0</v>
      </c>
      <c r="VH50" s="17">
        <v>0</v>
      </c>
      <c r="VI50" s="17">
        <v>0</v>
      </c>
      <c r="VJ50" s="17">
        <v>0</v>
      </c>
      <c r="VK50" s="17">
        <v>0</v>
      </c>
      <c r="VL50" s="17">
        <v>0.6</v>
      </c>
      <c r="VM50" s="17">
        <v>0.6</v>
      </c>
      <c r="VN50" s="17">
        <v>0.6</v>
      </c>
      <c r="VO50" s="17">
        <v>0</v>
      </c>
      <c r="VP50" s="17">
        <v>56</v>
      </c>
      <c r="VQ50" s="17">
        <v>65.292910000000006</v>
      </c>
      <c r="VR50" s="17">
        <v>85.831999999999994</v>
      </c>
      <c r="VS50" s="17">
        <v>-29.832000000000001</v>
      </c>
      <c r="VT50" s="17">
        <v>62.1</v>
      </c>
      <c r="VU50" s="17">
        <v>22.73649</v>
      </c>
      <c r="VV50" s="17">
        <v>54.365000000000002</v>
      </c>
      <c r="VW50" s="17">
        <v>7.7350000000000003</v>
      </c>
      <c r="VX50" s="17">
        <v>0</v>
      </c>
      <c r="VY50" s="17">
        <v>0</v>
      </c>
      <c r="VZ50" s="17">
        <v>0</v>
      </c>
      <c r="WA50" s="17">
        <v>0</v>
      </c>
      <c r="WB50" s="17">
        <v>0</v>
      </c>
      <c r="WC50" s="17">
        <v>0</v>
      </c>
      <c r="WD50" s="17">
        <v>0</v>
      </c>
      <c r="WE50" s="17">
        <v>0</v>
      </c>
      <c r="WF50" s="17">
        <v>9.1999999999999993</v>
      </c>
      <c r="WG50" s="17">
        <v>8.6</v>
      </c>
      <c r="WH50" s="17">
        <v>8.6</v>
      </c>
      <c r="WI50" s="17">
        <v>0.6</v>
      </c>
      <c r="WJ50" s="17">
        <v>20</v>
      </c>
      <c r="WK50" s="17">
        <v>19.317070000000001</v>
      </c>
      <c r="WL50" s="17">
        <v>19.317070000000001</v>
      </c>
      <c r="WM50" s="17">
        <v>0.68293000000000004</v>
      </c>
      <c r="WN50" s="17"/>
      <c r="WO50" s="17"/>
      <c r="WP50" s="17"/>
      <c r="WQ50" s="17">
        <v>0</v>
      </c>
      <c r="WR50" s="17"/>
      <c r="WS50" s="17"/>
      <c r="WT50" s="17"/>
      <c r="WU50" s="17">
        <v>0</v>
      </c>
      <c r="WV50" s="17">
        <v>36.26</v>
      </c>
      <c r="WW50" s="17">
        <v>35</v>
      </c>
      <c r="WX50" s="17">
        <v>35</v>
      </c>
      <c r="WY50" s="17">
        <v>1.26</v>
      </c>
      <c r="WZ50" s="17">
        <v>28.8</v>
      </c>
      <c r="XA50" s="17">
        <v>29.184000000000001</v>
      </c>
      <c r="XB50" s="17">
        <v>29.184000000000001</v>
      </c>
      <c r="XC50" s="17">
        <v>-0.38400000000000001</v>
      </c>
      <c r="XD50" s="17">
        <v>3.1</v>
      </c>
      <c r="XE50" s="17">
        <v>2.8159999999999998</v>
      </c>
      <c r="XF50" s="17">
        <v>2.8159999999999998</v>
      </c>
      <c r="XG50" s="17">
        <v>0.28399999999999997</v>
      </c>
      <c r="XH50" s="17">
        <v>15.8</v>
      </c>
      <c r="XI50" s="17">
        <v>14</v>
      </c>
      <c r="XJ50" s="17">
        <v>14</v>
      </c>
      <c r="XK50" s="17">
        <v>1.8</v>
      </c>
      <c r="XL50" s="17">
        <v>12.7</v>
      </c>
      <c r="XM50" s="17">
        <v>16.559999999999999</v>
      </c>
      <c r="XN50" s="17">
        <v>16.559999999999999</v>
      </c>
      <c r="XO50" s="17">
        <v>-3.86</v>
      </c>
      <c r="XP50" s="17">
        <v>7.24</v>
      </c>
      <c r="XQ50" s="17">
        <v>7.52</v>
      </c>
      <c r="XR50" s="17">
        <v>7.52</v>
      </c>
      <c r="XS50" s="17">
        <v>-0.28000000000000003</v>
      </c>
    </row>
    <row r="51" spans="1:643" ht="24" customHeight="1" x14ac:dyDescent="0.25">
      <c r="A51" s="1"/>
      <c r="B51" s="16" t="s">
        <v>65</v>
      </c>
      <c r="C51" s="16" t="s">
        <v>748</v>
      </c>
      <c r="D51" s="17">
        <v>0.9</v>
      </c>
      <c r="E51" s="17">
        <v>1.02</v>
      </c>
      <c r="F51" s="17">
        <v>1.02</v>
      </c>
      <c r="G51" s="17">
        <v>-0.12</v>
      </c>
      <c r="H51" s="17">
        <v>1.5</v>
      </c>
      <c r="I51" s="17">
        <v>1.63</v>
      </c>
      <c r="J51" s="17">
        <v>1.63</v>
      </c>
      <c r="K51" s="17">
        <v>-0.13</v>
      </c>
      <c r="L51" s="17">
        <v>646.5</v>
      </c>
      <c r="M51" s="17">
        <v>649.77760999999998</v>
      </c>
      <c r="N51" s="17">
        <v>649.77760999999998</v>
      </c>
      <c r="O51" s="17">
        <v>-3.2776100000000001</v>
      </c>
      <c r="P51" s="17">
        <v>145.80000000000001</v>
      </c>
      <c r="Q51" s="17">
        <v>147.59345999999999</v>
      </c>
      <c r="R51" s="17">
        <v>147.59345999999999</v>
      </c>
      <c r="S51" s="17">
        <v>-1.7934600000000001</v>
      </c>
      <c r="T51" s="17"/>
      <c r="U51" s="17"/>
      <c r="V51" s="17"/>
      <c r="W51" s="17">
        <v>0</v>
      </c>
      <c r="X51" s="17"/>
      <c r="Y51" s="17"/>
      <c r="Z51" s="17"/>
      <c r="AA51" s="17">
        <v>0</v>
      </c>
      <c r="AB51" s="17">
        <v>90</v>
      </c>
      <c r="AC51" s="17">
        <v>92.226339999999993</v>
      </c>
      <c r="AD51" s="17">
        <v>92.226339999999993</v>
      </c>
      <c r="AE51" s="17">
        <v>-2.22634</v>
      </c>
      <c r="AF51" s="17">
        <v>240.1</v>
      </c>
      <c r="AG51" s="17">
        <v>240.14849000000001</v>
      </c>
      <c r="AH51" s="17">
        <v>246.98840000000001</v>
      </c>
      <c r="AI51" s="17">
        <v>-6.8883999999999999</v>
      </c>
      <c r="AJ51" s="17">
        <v>0</v>
      </c>
      <c r="AK51" s="17"/>
      <c r="AL51" s="17"/>
      <c r="AM51" s="17">
        <v>0</v>
      </c>
      <c r="AN51" s="17">
        <v>80.3</v>
      </c>
      <c r="AO51" s="17">
        <v>61.538460000000001</v>
      </c>
      <c r="AP51" s="17"/>
      <c r="AQ51" s="17">
        <v>80.3</v>
      </c>
      <c r="AR51" s="17">
        <v>158.1</v>
      </c>
      <c r="AS51" s="17">
        <v>192.0001</v>
      </c>
      <c r="AT51" s="17">
        <v>153.79006999999999</v>
      </c>
      <c r="AU51" s="17">
        <v>4.3099299999999996</v>
      </c>
      <c r="AV51" s="17">
        <v>158.19999999999999</v>
      </c>
      <c r="AW51" s="17">
        <v>192.0001</v>
      </c>
      <c r="AX51" s="17">
        <v>153.79006999999999</v>
      </c>
      <c r="AY51" s="17">
        <v>4.4099300000000001</v>
      </c>
      <c r="AZ51" s="17">
        <v>158.1</v>
      </c>
      <c r="BA51" s="17">
        <v>192.0001</v>
      </c>
      <c r="BB51" s="17">
        <v>153.79006999999999</v>
      </c>
      <c r="BC51" s="17">
        <v>4.3099299999999996</v>
      </c>
      <c r="BD51" s="17">
        <v>260.7</v>
      </c>
      <c r="BE51" s="17">
        <v>288.00015000000002</v>
      </c>
      <c r="BF51" s="17">
        <v>230.68510000000001</v>
      </c>
      <c r="BG51" s="17">
        <v>30.014900000000001</v>
      </c>
      <c r="BH51" s="17">
        <v>204.9</v>
      </c>
      <c r="BI51" s="17">
        <v>204.87801999999999</v>
      </c>
      <c r="BJ51" s="17">
        <v>204.87801999999999</v>
      </c>
      <c r="BK51" s="17">
        <v>2.198E-2</v>
      </c>
      <c r="BL51" s="17">
        <v>105.9</v>
      </c>
      <c r="BM51" s="17">
        <v>102.43901</v>
      </c>
      <c r="BN51" s="17">
        <v>102.43901</v>
      </c>
      <c r="BO51" s="17">
        <v>3.4609899999999998</v>
      </c>
      <c r="BP51" s="17">
        <v>559.79999999999995</v>
      </c>
      <c r="BQ51" s="17">
        <v>568.29854</v>
      </c>
      <c r="BR51" s="17">
        <v>568.29854</v>
      </c>
      <c r="BS51" s="17">
        <v>-8.4985400000000002</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164.7</v>
      </c>
      <c r="CO51" s="17">
        <v>164.70732000000001</v>
      </c>
      <c r="CP51" s="17">
        <v>164.70732000000001</v>
      </c>
      <c r="CQ51" s="17">
        <v>-7.3200000000000001E-3</v>
      </c>
      <c r="CR51" s="17">
        <v>7.7</v>
      </c>
      <c r="CS51" s="17">
        <v>7.5928399999999998</v>
      </c>
      <c r="CT51" s="17">
        <v>7.5928399999999998</v>
      </c>
      <c r="CU51" s="17">
        <v>0.10716000000000001</v>
      </c>
      <c r="CV51" s="17">
        <v>2.6</v>
      </c>
      <c r="CW51" s="17">
        <v>4.1677999999999997</v>
      </c>
      <c r="CX51" s="17">
        <v>4.1677999999999997</v>
      </c>
      <c r="CY51" s="17">
        <v>-1.5678000000000001</v>
      </c>
      <c r="CZ51" s="17">
        <v>16.5</v>
      </c>
      <c r="DA51" s="17">
        <v>0</v>
      </c>
      <c r="DB51" s="17">
        <v>0</v>
      </c>
      <c r="DC51" s="17">
        <v>16.5</v>
      </c>
      <c r="DD51" s="17">
        <v>6.4</v>
      </c>
      <c r="DE51" s="17">
        <v>2.7514799999999999</v>
      </c>
      <c r="DF51" s="17">
        <v>6.8787000000000003</v>
      </c>
      <c r="DG51" s="17">
        <v>-0.47870000000000001</v>
      </c>
      <c r="DH51" s="17"/>
      <c r="DI51" s="17"/>
      <c r="DJ51" s="17"/>
      <c r="DK51" s="17">
        <v>0</v>
      </c>
      <c r="DL51" s="17">
        <v>141.5</v>
      </c>
      <c r="DM51" s="17">
        <v>143</v>
      </c>
      <c r="DN51" s="17">
        <v>143</v>
      </c>
      <c r="DO51" s="17">
        <v>-1.5</v>
      </c>
      <c r="DP51" s="17">
        <v>6.6</v>
      </c>
      <c r="DQ51" s="17"/>
      <c r="DR51" s="17">
        <v>8.9130000000000003</v>
      </c>
      <c r="DS51" s="17">
        <v>-2.3130000000000002</v>
      </c>
      <c r="DT51" s="17"/>
      <c r="DU51" s="17"/>
      <c r="DV51" s="17"/>
      <c r="DW51" s="17">
        <v>0</v>
      </c>
      <c r="DX51" s="17"/>
      <c r="DY51" s="17"/>
      <c r="DZ51" s="17"/>
      <c r="EA51" s="17">
        <v>0</v>
      </c>
      <c r="EB51" s="17"/>
      <c r="EC51" s="17"/>
      <c r="ED51" s="17">
        <v>0</v>
      </c>
      <c r="EE51" s="17">
        <v>0</v>
      </c>
      <c r="EF51" s="17">
        <v>110.9</v>
      </c>
      <c r="EG51" s="17">
        <v>112.90537</v>
      </c>
      <c r="EH51" s="17">
        <v>112.90537</v>
      </c>
      <c r="EI51" s="17">
        <v>-2.0053700000000001</v>
      </c>
      <c r="EJ51" s="17">
        <v>132.19999999999999</v>
      </c>
      <c r="EK51" s="17">
        <v>131.26799</v>
      </c>
      <c r="EL51" s="17">
        <v>131.26799</v>
      </c>
      <c r="EM51" s="17">
        <v>0.93201000000000001</v>
      </c>
      <c r="EN51" s="17"/>
      <c r="EO51" s="17"/>
      <c r="EP51" s="17"/>
      <c r="EQ51" s="17">
        <v>0</v>
      </c>
      <c r="ER51" s="17">
        <v>0</v>
      </c>
      <c r="ES51" s="17"/>
      <c r="ET51" s="17">
        <v>0</v>
      </c>
      <c r="EU51" s="17">
        <v>0</v>
      </c>
      <c r="EV51" s="17"/>
      <c r="EW51" s="17"/>
      <c r="EX51" s="17"/>
      <c r="EY51" s="17">
        <v>0</v>
      </c>
      <c r="EZ51" s="17">
        <v>6.51532</v>
      </c>
      <c r="FA51" s="17">
        <v>6.39</v>
      </c>
      <c r="FB51" s="17">
        <v>6.39</v>
      </c>
      <c r="FC51" s="17">
        <v>0.12531999999999999</v>
      </c>
      <c r="FD51" s="17">
        <v>459.93158</v>
      </c>
      <c r="FE51" s="17">
        <v>458.87804999999997</v>
      </c>
      <c r="FF51" s="17">
        <v>458.87804999999997</v>
      </c>
      <c r="FG51" s="17">
        <v>1.0535300000000001</v>
      </c>
      <c r="FH51" s="17">
        <v>5.3</v>
      </c>
      <c r="FI51" s="17">
        <v>67.508110000000002</v>
      </c>
      <c r="FJ51" s="17">
        <v>81.173749999999998</v>
      </c>
      <c r="FK51" s="17">
        <v>-75.873750000000001</v>
      </c>
      <c r="FL51" s="17">
        <v>0</v>
      </c>
      <c r="FM51" s="17"/>
      <c r="FN51" s="17">
        <v>148.62634</v>
      </c>
      <c r="FO51" s="17">
        <v>-148.62634</v>
      </c>
      <c r="FP51" s="17">
        <v>0</v>
      </c>
      <c r="FQ51" s="17"/>
      <c r="FR51" s="17">
        <v>41.498959999999997</v>
      </c>
      <c r="FS51" s="17">
        <v>-41.498959999999997</v>
      </c>
      <c r="FT51" s="17">
        <v>18.5</v>
      </c>
      <c r="FU51" s="17">
        <v>19.28585</v>
      </c>
      <c r="FV51" s="17">
        <v>19.28585</v>
      </c>
      <c r="FW51" s="17">
        <v>-0.78585000000000005</v>
      </c>
      <c r="FX51" s="17">
        <v>0</v>
      </c>
      <c r="FY51" s="17"/>
      <c r="FZ51" s="17">
        <v>19.21951</v>
      </c>
      <c r="GA51" s="17">
        <v>-19.21951</v>
      </c>
      <c r="GB51" s="17">
        <v>89.3</v>
      </c>
      <c r="GC51" s="17">
        <v>87.657560000000004</v>
      </c>
      <c r="GD51" s="17">
        <v>87.657560000000004</v>
      </c>
      <c r="GE51" s="17">
        <v>1.6424399999999999</v>
      </c>
      <c r="GF51" s="17">
        <v>178.9</v>
      </c>
      <c r="GG51" s="17">
        <v>181.66672</v>
      </c>
      <c r="GH51" s="17">
        <v>181.66672</v>
      </c>
      <c r="GI51" s="17">
        <v>-2.7667199999999998</v>
      </c>
      <c r="GJ51" s="17">
        <v>179.4</v>
      </c>
      <c r="GK51" s="17">
        <v>181.66672</v>
      </c>
      <c r="GL51" s="17">
        <v>181.66672</v>
      </c>
      <c r="GM51" s="17">
        <v>-2.2667199999999998</v>
      </c>
      <c r="GN51" s="17">
        <v>184.5</v>
      </c>
      <c r="GO51" s="17">
        <v>181.66672</v>
      </c>
      <c r="GP51" s="17">
        <v>181.66672</v>
      </c>
      <c r="GQ51" s="17">
        <v>2.8332799999999998</v>
      </c>
      <c r="GR51" s="17">
        <v>108.6</v>
      </c>
      <c r="GS51" s="17">
        <v>110.91316999999999</v>
      </c>
      <c r="GT51" s="17">
        <v>110.91316999999999</v>
      </c>
      <c r="GU51" s="17">
        <v>-2.3131699999999999</v>
      </c>
      <c r="GV51" s="17"/>
      <c r="GW51" s="17"/>
      <c r="GX51" s="17"/>
      <c r="GY51" s="17">
        <v>0</v>
      </c>
      <c r="GZ51" s="17">
        <v>3</v>
      </c>
      <c r="HA51" s="17">
        <v>2.9556100000000001</v>
      </c>
      <c r="HB51" s="17">
        <v>2.9556100000000001</v>
      </c>
      <c r="HC51" s="17">
        <v>4.4389999999999999E-2</v>
      </c>
      <c r="HD51" s="17">
        <v>44.6</v>
      </c>
      <c r="HE51" s="17">
        <v>47.26634</v>
      </c>
      <c r="HF51" s="17">
        <v>47.26634</v>
      </c>
      <c r="HG51" s="17">
        <v>-2.6663399999999999</v>
      </c>
      <c r="HH51" s="17"/>
      <c r="HI51" s="17"/>
      <c r="HJ51" s="17"/>
      <c r="HK51" s="17">
        <v>0</v>
      </c>
      <c r="HL51" s="17">
        <v>3.8</v>
      </c>
      <c r="HM51" s="17">
        <v>4.0998900000000003</v>
      </c>
      <c r="HN51" s="17">
        <v>4.0998900000000003</v>
      </c>
      <c r="HO51" s="17">
        <v>-0.29988999999999999</v>
      </c>
      <c r="HP51" s="17">
        <v>29.6</v>
      </c>
      <c r="HQ51" s="17">
        <v>30.294039999999999</v>
      </c>
      <c r="HR51" s="17">
        <v>30.294039999999999</v>
      </c>
      <c r="HS51" s="17">
        <v>-0.69403999999999999</v>
      </c>
      <c r="HT51" s="17">
        <v>173.7</v>
      </c>
      <c r="HU51" s="17">
        <v>171.54185000000001</v>
      </c>
      <c r="HV51" s="17">
        <v>171.54185000000001</v>
      </c>
      <c r="HW51" s="17">
        <v>2.15815</v>
      </c>
      <c r="HX51" s="17">
        <v>93.7</v>
      </c>
      <c r="HY51" s="17">
        <v>95.918049999999994</v>
      </c>
      <c r="HZ51" s="17">
        <v>95.918049999999994</v>
      </c>
      <c r="IA51" s="17">
        <v>-2.2180499999999999</v>
      </c>
      <c r="IB51" s="17">
        <v>39.799999999999997</v>
      </c>
      <c r="IC51" s="17">
        <v>89.357089999999999</v>
      </c>
      <c r="ID51" s="17"/>
      <c r="IE51" s="17">
        <v>39.799999999999997</v>
      </c>
      <c r="IF51" s="17"/>
      <c r="IG51" s="17"/>
      <c r="IH51" s="17"/>
      <c r="II51" s="17">
        <v>0</v>
      </c>
      <c r="IJ51" s="17">
        <v>0</v>
      </c>
      <c r="IK51" s="17">
        <v>0</v>
      </c>
      <c r="IL51" s="17">
        <v>48.41648</v>
      </c>
      <c r="IM51" s="17">
        <v>-48.41648</v>
      </c>
      <c r="IN51" s="17"/>
      <c r="IO51" s="17"/>
      <c r="IP51" s="17"/>
      <c r="IQ51" s="17">
        <v>0</v>
      </c>
      <c r="IR51" s="17"/>
      <c r="IS51" s="17"/>
      <c r="IT51" s="17"/>
      <c r="IU51" s="17">
        <v>0</v>
      </c>
      <c r="IV51" s="17"/>
      <c r="IW51" s="17"/>
      <c r="IX51" s="17"/>
      <c r="IY51" s="17">
        <v>0</v>
      </c>
      <c r="IZ51" s="17">
        <v>86.7</v>
      </c>
      <c r="JA51" s="17">
        <v>89.349029999999999</v>
      </c>
      <c r="JB51" s="17">
        <v>133.35676000000001</v>
      </c>
      <c r="JC51" s="17">
        <v>-46.656759999999998</v>
      </c>
      <c r="JD51" s="17">
        <v>171.3</v>
      </c>
      <c r="JE51" s="17">
        <v>166.10695999999999</v>
      </c>
      <c r="JF51" s="17">
        <v>166.10695999999999</v>
      </c>
      <c r="JG51" s="17">
        <v>5.1930399999999999</v>
      </c>
      <c r="JH51" s="17">
        <v>163.30000000000001</v>
      </c>
      <c r="JI51" s="17">
        <v>166.10695999999999</v>
      </c>
      <c r="JJ51" s="17">
        <v>166.10695999999999</v>
      </c>
      <c r="JK51" s="17">
        <v>-2.8069600000000001</v>
      </c>
      <c r="JL51" s="17">
        <v>0</v>
      </c>
      <c r="JM51" s="17"/>
      <c r="JN51" s="17">
        <v>0</v>
      </c>
      <c r="JO51" s="17">
        <v>0</v>
      </c>
      <c r="JP51" s="17">
        <v>167.8</v>
      </c>
      <c r="JQ51" s="17">
        <v>166.10695999999999</v>
      </c>
      <c r="JR51" s="17">
        <v>166.10695999999999</v>
      </c>
      <c r="JS51" s="17">
        <v>1.6930400000000001</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113.7</v>
      </c>
      <c r="KO51" s="17">
        <v>114.11063</v>
      </c>
      <c r="KP51" s="17">
        <v>114.11063</v>
      </c>
      <c r="KQ51" s="17">
        <v>-0.41063</v>
      </c>
      <c r="KR51" s="17"/>
      <c r="KS51" s="17"/>
      <c r="KT51" s="17"/>
      <c r="KU51" s="17">
        <v>0</v>
      </c>
      <c r="KV51" s="17"/>
      <c r="KW51" s="17"/>
      <c r="KX51" s="17"/>
      <c r="KY51" s="17">
        <v>0</v>
      </c>
      <c r="KZ51" s="17"/>
      <c r="LA51" s="17"/>
      <c r="LB51" s="17">
        <v>3.5488499999999998</v>
      </c>
      <c r="LC51" s="17">
        <v>-3.5488499999999998</v>
      </c>
      <c r="LD51" s="17">
        <v>189.8</v>
      </c>
      <c r="LE51" s="17">
        <v>220.97400999999999</v>
      </c>
      <c r="LF51" s="17">
        <v>220.97400999999999</v>
      </c>
      <c r="LG51" s="17">
        <v>-31.174009999999999</v>
      </c>
      <c r="LH51" s="17">
        <v>132.9</v>
      </c>
      <c r="LI51" s="17">
        <v>133.67995999999999</v>
      </c>
      <c r="LJ51" s="17">
        <v>133.67995999999999</v>
      </c>
      <c r="LK51" s="17">
        <v>-0.77995999999999999</v>
      </c>
      <c r="LL51" s="17">
        <v>63.8</v>
      </c>
      <c r="LM51" s="17">
        <v>67.461460000000002</v>
      </c>
      <c r="LN51" s="17">
        <v>67.461460000000002</v>
      </c>
      <c r="LO51" s="17">
        <v>-3.6614599999999999</v>
      </c>
      <c r="LP51" s="17">
        <v>77.2</v>
      </c>
      <c r="LQ51" s="17">
        <v>78.567999999999998</v>
      </c>
      <c r="LR51" s="17">
        <v>78.567999999999998</v>
      </c>
      <c r="LS51" s="17">
        <v>-1.3680000000000001</v>
      </c>
      <c r="LT51" s="17">
        <v>30.8</v>
      </c>
      <c r="LU51" s="17">
        <v>30.097560000000001</v>
      </c>
      <c r="LV51" s="17">
        <v>30.097560000000001</v>
      </c>
      <c r="LW51" s="17">
        <v>0.70243999999999995</v>
      </c>
      <c r="LX51" s="17"/>
      <c r="LY51" s="17"/>
      <c r="LZ51" s="17"/>
      <c r="MA51" s="17">
        <v>0</v>
      </c>
      <c r="MB51" s="17">
        <v>0</v>
      </c>
      <c r="MC51" s="17">
        <v>0</v>
      </c>
      <c r="MD51" s="17">
        <v>0</v>
      </c>
      <c r="ME51" s="17">
        <v>0</v>
      </c>
      <c r="MF51" s="17"/>
      <c r="MG51" s="17"/>
      <c r="MH51" s="17"/>
      <c r="MI51" s="17">
        <v>0</v>
      </c>
      <c r="MJ51" s="17"/>
      <c r="MK51" s="17"/>
      <c r="ML51" s="17"/>
      <c r="MM51" s="17">
        <v>0</v>
      </c>
      <c r="MN51" s="17">
        <v>138.6</v>
      </c>
      <c r="MO51" s="17">
        <v>104</v>
      </c>
      <c r="MP51" s="17">
        <v>104</v>
      </c>
      <c r="MQ51" s="17">
        <v>34.6</v>
      </c>
      <c r="MR51" s="17"/>
      <c r="MS51" s="17"/>
      <c r="MT51" s="17"/>
      <c r="MU51" s="17">
        <v>0</v>
      </c>
      <c r="MV51" s="17">
        <v>0</v>
      </c>
      <c r="MW51" s="17">
        <v>0</v>
      </c>
      <c r="MX51" s="17"/>
      <c r="MY51" s="17">
        <v>0</v>
      </c>
      <c r="MZ51" s="17"/>
      <c r="NA51" s="17"/>
      <c r="NB51" s="17"/>
      <c r="NC51" s="17">
        <v>0</v>
      </c>
      <c r="ND51" s="17"/>
      <c r="NE51" s="17"/>
      <c r="NF51" s="17"/>
      <c r="NG51" s="17">
        <v>0</v>
      </c>
      <c r="NH51" s="17"/>
      <c r="NI51" s="17"/>
      <c r="NJ51" s="17"/>
      <c r="NK51" s="17">
        <v>0</v>
      </c>
      <c r="NL51" s="17"/>
      <c r="NM51" s="17"/>
      <c r="NN51" s="17"/>
      <c r="NO51" s="17">
        <v>0</v>
      </c>
      <c r="NP51" s="17">
        <v>189</v>
      </c>
      <c r="NQ51" s="17">
        <v>145.12309999999999</v>
      </c>
      <c r="NR51" s="17">
        <v>144.27350000000001</v>
      </c>
      <c r="NS51" s="17">
        <v>44.726500000000001</v>
      </c>
      <c r="NT51" s="17">
        <v>101.5</v>
      </c>
      <c r="NU51" s="17">
        <v>72.561549999999997</v>
      </c>
      <c r="NV51" s="17">
        <v>72.136750000000006</v>
      </c>
      <c r="NW51" s="17">
        <v>29.363250000000001</v>
      </c>
      <c r="NX51" s="17">
        <v>0</v>
      </c>
      <c r="NY51" s="17">
        <v>0</v>
      </c>
      <c r="NZ51" s="17">
        <v>0</v>
      </c>
      <c r="OA51" s="17">
        <v>0</v>
      </c>
      <c r="OB51" s="17">
        <v>40.4</v>
      </c>
      <c r="OC51" s="17">
        <v>54.2</v>
      </c>
      <c r="OD51" s="17">
        <v>64.533000000000001</v>
      </c>
      <c r="OE51" s="17">
        <v>-24.132999999999999</v>
      </c>
      <c r="OF51" s="17">
        <v>0</v>
      </c>
      <c r="OG51" s="17">
        <v>0</v>
      </c>
      <c r="OH51" s="17">
        <v>0</v>
      </c>
      <c r="OI51" s="17">
        <v>0</v>
      </c>
      <c r="OJ51" s="17">
        <v>3.1</v>
      </c>
      <c r="OK51" s="17">
        <v>1.353</v>
      </c>
      <c r="OL51" s="17">
        <v>1.353</v>
      </c>
      <c r="OM51" s="17">
        <v>1.7470000000000001</v>
      </c>
      <c r="ON51" s="17">
        <v>0</v>
      </c>
      <c r="OO51" s="17">
        <v>0</v>
      </c>
      <c r="OP51" s="17">
        <v>0</v>
      </c>
      <c r="OQ51" s="17">
        <v>0</v>
      </c>
      <c r="OR51" s="17">
        <v>20</v>
      </c>
      <c r="OS51" s="17"/>
      <c r="OT51" s="17">
        <v>17.560980000000001</v>
      </c>
      <c r="OU51" s="17">
        <v>2.4390200000000002</v>
      </c>
      <c r="OV51" s="17">
        <v>9.9</v>
      </c>
      <c r="OW51" s="17">
        <v>9.9830000000000005</v>
      </c>
      <c r="OX51" s="17">
        <v>9.9830000000000005</v>
      </c>
      <c r="OY51" s="17">
        <v>-8.3000000000000004E-2</v>
      </c>
      <c r="OZ51" s="17">
        <v>5.3</v>
      </c>
      <c r="PA51" s="17">
        <v>5.67</v>
      </c>
      <c r="PB51" s="17">
        <v>5.67</v>
      </c>
      <c r="PC51" s="17">
        <v>-0.37</v>
      </c>
      <c r="PD51" s="17">
        <v>3.6</v>
      </c>
      <c r="PE51" s="17">
        <v>3.6</v>
      </c>
      <c r="PF51" s="17">
        <v>3.6</v>
      </c>
      <c r="PG51" s="17">
        <v>0</v>
      </c>
      <c r="PH51" s="17">
        <v>1.4</v>
      </c>
      <c r="PI51" s="17">
        <v>4.5</v>
      </c>
      <c r="PJ51" s="17">
        <v>4.5</v>
      </c>
      <c r="PK51" s="17">
        <v>-3.1</v>
      </c>
      <c r="PL51" s="17">
        <v>20.2</v>
      </c>
      <c r="PM51" s="17">
        <v>19.5122</v>
      </c>
      <c r="PN51" s="17">
        <v>19.5122</v>
      </c>
      <c r="PO51" s="17">
        <v>0.68779999999999997</v>
      </c>
      <c r="PP51" s="17">
        <v>20</v>
      </c>
      <c r="PQ51" s="17">
        <v>19.5122</v>
      </c>
      <c r="PR51" s="17">
        <v>19.5122</v>
      </c>
      <c r="PS51" s="17">
        <v>0.48780000000000001</v>
      </c>
      <c r="PT51" s="17">
        <v>18.8</v>
      </c>
      <c r="PU51" s="17">
        <v>17.560980000000001</v>
      </c>
      <c r="PV51" s="17">
        <v>17.560980000000001</v>
      </c>
      <c r="PW51" s="17">
        <v>1.23902</v>
      </c>
      <c r="PX51" s="17">
        <v>3.7</v>
      </c>
      <c r="PY51" s="17"/>
      <c r="PZ51" s="17">
        <v>3.4</v>
      </c>
      <c r="QA51" s="17">
        <v>0.3</v>
      </c>
      <c r="QB51" s="17">
        <v>18.7</v>
      </c>
      <c r="QC51" s="17">
        <v>18.341460000000001</v>
      </c>
      <c r="QD51" s="17">
        <v>18.341460000000001</v>
      </c>
      <c r="QE51" s="17">
        <v>0.35854000000000003</v>
      </c>
      <c r="QF51" s="17">
        <v>0</v>
      </c>
      <c r="QG51" s="17">
        <v>0</v>
      </c>
      <c r="QH51" s="17">
        <v>0</v>
      </c>
      <c r="QI51" s="17">
        <v>0</v>
      </c>
      <c r="QJ51" s="17">
        <v>0</v>
      </c>
      <c r="QK51" s="17">
        <v>0</v>
      </c>
      <c r="QL51" s="17">
        <v>0</v>
      </c>
      <c r="QM51" s="17">
        <v>0</v>
      </c>
      <c r="QN51" s="17">
        <v>8.1999999999999993</v>
      </c>
      <c r="QO51" s="17">
        <v>13.5</v>
      </c>
      <c r="QP51" s="17">
        <v>15.791</v>
      </c>
      <c r="QQ51" s="17">
        <v>-7.5910000000000002</v>
      </c>
      <c r="QR51" s="17">
        <v>35.4</v>
      </c>
      <c r="QS51" s="17">
        <v>43.9</v>
      </c>
      <c r="QT51" s="17">
        <v>50.747</v>
      </c>
      <c r="QU51" s="17">
        <v>-15.347</v>
      </c>
      <c r="QV51" s="17">
        <v>4.8</v>
      </c>
      <c r="QW51" s="17">
        <v>3</v>
      </c>
      <c r="QX51" s="17">
        <v>3</v>
      </c>
      <c r="QY51" s="17">
        <v>1.8</v>
      </c>
      <c r="QZ51" s="17">
        <v>2.2000000000000002</v>
      </c>
      <c r="RA51" s="17">
        <v>2.4</v>
      </c>
      <c r="RB51" s="17">
        <v>2.4</v>
      </c>
      <c r="RC51" s="17">
        <v>-0.2</v>
      </c>
      <c r="RD51" s="17">
        <v>2.4</v>
      </c>
      <c r="RE51" s="17">
        <v>2.4</v>
      </c>
      <c r="RF51" s="17">
        <v>2.4</v>
      </c>
      <c r="RG51" s="17">
        <v>0</v>
      </c>
      <c r="RH51" s="17">
        <v>2.9</v>
      </c>
      <c r="RI51" s="17">
        <v>1.45</v>
      </c>
      <c r="RJ51" s="17">
        <v>1.45</v>
      </c>
      <c r="RK51" s="17">
        <v>1.45</v>
      </c>
      <c r="RL51" s="17">
        <v>0</v>
      </c>
      <c r="RM51" s="17">
        <v>0</v>
      </c>
      <c r="RN51" s="17">
        <v>0</v>
      </c>
      <c r="RO51" s="17">
        <v>0</v>
      </c>
      <c r="RP51" s="17">
        <v>3</v>
      </c>
      <c r="RQ51" s="17">
        <v>3.3809999999999998</v>
      </c>
      <c r="RR51" s="17">
        <v>3.3809999999999998</v>
      </c>
      <c r="RS51" s="17">
        <v>-0.38100000000000001</v>
      </c>
      <c r="RT51" s="17">
        <v>20.3</v>
      </c>
      <c r="RU51" s="17">
        <v>19.869240000000001</v>
      </c>
      <c r="RV51" s="17">
        <v>19.869240000000001</v>
      </c>
      <c r="RW51" s="17">
        <v>0.43075999999999998</v>
      </c>
      <c r="RX51" s="17">
        <v>2.1</v>
      </c>
      <c r="RY51" s="17">
        <v>2</v>
      </c>
      <c r="RZ51" s="17">
        <v>2</v>
      </c>
      <c r="SA51" s="17">
        <v>0.1</v>
      </c>
      <c r="SB51" s="17">
        <v>0.3</v>
      </c>
      <c r="SC51" s="17"/>
      <c r="SD51" s="17">
        <v>0.7</v>
      </c>
      <c r="SE51" s="17">
        <v>-0.4</v>
      </c>
      <c r="SF51" s="17">
        <v>19.600000000000001</v>
      </c>
      <c r="SG51" s="17">
        <v>19.21951</v>
      </c>
      <c r="SH51" s="17">
        <v>19.21951</v>
      </c>
      <c r="SI51" s="17">
        <v>0.38048999999999999</v>
      </c>
      <c r="SJ51" s="17">
        <v>12.6</v>
      </c>
      <c r="SK51" s="17">
        <v>12.195119999999999</v>
      </c>
      <c r="SL51" s="17">
        <v>12.195119999999999</v>
      </c>
      <c r="SM51" s="17">
        <v>0.40488000000000002</v>
      </c>
      <c r="SN51" s="17">
        <v>19.899999999999999</v>
      </c>
      <c r="SO51" s="17">
        <v>19.5122</v>
      </c>
      <c r="SP51" s="17">
        <v>19.5122</v>
      </c>
      <c r="SQ51" s="17">
        <v>0.38779999999999998</v>
      </c>
      <c r="SR51" s="17">
        <v>20.2</v>
      </c>
      <c r="SS51" s="17">
        <v>19.5122</v>
      </c>
      <c r="ST51" s="17">
        <v>19.5122</v>
      </c>
      <c r="SU51" s="17">
        <v>0.68779999999999997</v>
      </c>
      <c r="SV51" s="17">
        <v>20</v>
      </c>
      <c r="SW51" s="17">
        <v>19.317070000000001</v>
      </c>
      <c r="SX51" s="17">
        <v>19.317070000000001</v>
      </c>
      <c r="SY51" s="17">
        <v>0.68293000000000004</v>
      </c>
      <c r="SZ51" s="17">
        <v>9.6</v>
      </c>
      <c r="TA51" s="17">
        <v>5.5</v>
      </c>
      <c r="TB51" s="17">
        <v>4.1760000000000002</v>
      </c>
      <c r="TC51" s="17">
        <v>5.4240000000000004</v>
      </c>
      <c r="TD51" s="17">
        <v>34.799999999999997</v>
      </c>
      <c r="TE51" s="17">
        <v>34.378</v>
      </c>
      <c r="TF51" s="17">
        <v>34.378</v>
      </c>
      <c r="TG51" s="17">
        <v>0.42199999999999999</v>
      </c>
      <c r="TH51" s="17">
        <v>0</v>
      </c>
      <c r="TI51" s="17">
        <v>0</v>
      </c>
      <c r="TJ51" s="17">
        <v>0</v>
      </c>
      <c r="TK51" s="17">
        <v>0</v>
      </c>
      <c r="TL51" s="17">
        <v>87.2</v>
      </c>
      <c r="TM51" s="17">
        <v>49.32611</v>
      </c>
      <c r="TN51" s="17">
        <v>62.55</v>
      </c>
      <c r="TO51" s="17">
        <v>24.65</v>
      </c>
      <c r="TP51" s="17">
        <v>91.4</v>
      </c>
      <c r="TQ51" s="17">
        <v>66.381720000000001</v>
      </c>
      <c r="TR51" s="17">
        <v>57.6</v>
      </c>
      <c r="TS51" s="17">
        <v>33.799999999999997</v>
      </c>
      <c r="TT51" s="17">
        <v>4.9000000000000004</v>
      </c>
      <c r="TU51" s="17">
        <v>3.6</v>
      </c>
      <c r="TV51" s="17">
        <v>4.51</v>
      </c>
      <c r="TW51" s="17">
        <v>0.39</v>
      </c>
      <c r="TX51" s="17">
        <v>8.9</v>
      </c>
      <c r="TY51" s="17">
        <v>2.8</v>
      </c>
      <c r="TZ51" s="17">
        <v>3.8</v>
      </c>
      <c r="UA51" s="17">
        <v>5.0999999999999996</v>
      </c>
      <c r="UB51" s="17">
        <v>21</v>
      </c>
      <c r="UC51" s="17">
        <v>19.510000000000002</v>
      </c>
      <c r="UD51" s="17">
        <v>19.5122</v>
      </c>
      <c r="UE51" s="17">
        <v>1.4878</v>
      </c>
      <c r="UF51" s="17">
        <v>8.4</v>
      </c>
      <c r="UG51" s="17">
        <v>8</v>
      </c>
      <c r="UH51" s="17">
        <v>8</v>
      </c>
      <c r="UI51" s="17">
        <v>0.4</v>
      </c>
      <c r="UJ51" s="17">
        <v>3.2</v>
      </c>
      <c r="UK51" s="17"/>
      <c r="UL51" s="17"/>
      <c r="UM51" s="17">
        <v>3.2</v>
      </c>
      <c r="UN51" s="17">
        <v>20.399999999999999</v>
      </c>
      <c r="UO51" s="17">
        <v>19.5122</v>
      </c>
      <c r="UP51" s="17">
        <v>19.5122</v>
      </c>
      <c r="UQ51" s="17">
        <v>0.88780000000000003</v>
      </c>
      <c r="UR51" s="17">
        <v>20.399999999999999</v>
      </c>
      <c r="US51" s="17">
        <v>19.5122</v>
      </c>
      <c r="UT51" s="17">
        <v>19.5122</v>
      </c>
      <c r="UU51" s="17">
        <v>0.88780000000000003</v>
      </c>
      <c r="UV51" s="17">
        <v>20.2</v>
      </c>
      <c r="UW51" s="17">
        <v>19.5122</v>
      </c>
      <c r="UX51" s="17">
        <v>19.5122</v>
      </c>
      <c r="UY51" s="17">
        <v>0.68779999999999997</v>
      </c>
      <c r="UZ51" s="17">
        <v>4.3</v>
      </c>
      <c r="VA51" s="17">
        <v>2.0649999999999999</v>
      </c>
      <c r="VB51" s="17">
        <v>2.0649999999999999</v>
      </c>
      <c r="VC51" s="17">
        <v>2.2349999999999999</v>
      </c>
      <c r="VD51" s="17">
        <v>0</v>
      </c>
      <c r="VE51" s="17">
        <v>0</v>
      </c>
      <c r="VF51" s="17">
        <v>0</v>
      </c>
      <c r="VG51" s="17">
        <v>0</v>
      </c>
      <c r="VH51" s="17">
        <v>0</v>
      </c>
      <c r="VI51" s="17">
        <v>0</v>
      </c>
      <c r="VJ51" s="17">
        <v>0</v>
      </c>
      <c r="VK51" s="17">
        <v>0</v>
      </c>
      <c r="VL51" s="17">
        <v>0.6</v>
      </c>
      <c r="VM51" s="17">
        <v>0.6</v>
      </c>
      <c r="VN51" s="17">
        <v>0.6</v>
      </c>
      <c r="VO51" s="17">
        <v>0</v>
      </c>
      <c r="VP51" s="17">
        <v>69.7</v>
      </c>
      <c r="VQ51" s="17">
        <v>55.529060000000001</v>
      </c>
      <c r="VR51" s="17">
        <v>75.31</v>
      </c>
      <c r="VS51" s="17">
        <v>-5.61</v>
      </c>
      <c r="VT51" s="17">
        <v>51.7</v>
      </c>
      <c r="VU51" s="17">
        <v>14.394690000000001</v>
      </c>
      <c r="VV51" s="17">
        <v>39.923000000000002</v>
      </c>
      <c r="VW51" s="17">
        <v>11.776999999999999</v>
      </c>
      <c r="VX51" s="17">
        <v>0</v>
      </c>
      <c r="VY51" s="17">
        <v>0</v>
      </c>
      <c r="VZ51" s="17">
        <v>0</v>
      </c>
      <c r="WA51" s="17">
        <v>0</v>
      </c>
      <c r="WB51" s="17">
        <v>0</v>
      </c>
      <c r="WC51" s="17">
        <v>0</v>
      </c>
      <c r="WD51" s="17">
        <v>0</v>
      </c>
      <c r="WE51" s="17">
        <v>0</v>
      </c>
      <c r="WF51" s="17">
        <v>9.3000000000000007</v>
      </c>
      <c r="WG51" s="17">
        <v>8.6</v>
      </c>
      <c r="WH51" s="17">
        <v>8.6</v>
      </c>
      <c r="WI51" s="17">
        <v>0.7</v>
      </c>
      <c r="WJ51" s="17">
        <v>20</v>
      </c>
      <c r="WK51" s="17">
        <v>19.317070000000001</v>
      </c>
      <c r="WL51" s="17">
        <v>19.317070000000001</v>
      </c>
      <c r="WM51" s="17">
        <v>0.68293000000000004</v>
      </c>
      <c r="WN51" s="17"/>
      <c r="WO51" s="17"/>
      <c r="WP51" s="17"/>
      <c r="WQ51" s="17">
        <v>0</v>
      </c>
      <c r="WR51" s="17"/>
      <c r="WS51" s="17"/>
      <c r="WT51" s="17"/>
      <c r="WU51" s="17">
        <v>0</v>
      </c>
      <c r="WV51" s="17">
        <v>36.5</v>
      </c>
      <c r="WW51" s="17">
        <v>35</v>
      </c>
      <c r="WX51" s="17">
        <v>35</v>
      </c>
      <c r="WY51" s="17">
        <v>1.5</v>
      </c>
      <c r="WZ51" s="17">
        <v>28.8</v>
      </c>
      <c r="XA51" s="17">
        <v>29.184000000000001</v>
      </c>
      <c r="XB51" s="17">
        <v>29.184000000000001</v>
      </c>
      <c r="XC51" s="17">
        <v>-0.38400000000000001</v>
      </c>
      <c r="XD51" s="17">
        <v>3</v>
      </c>
      <c r="XE51" s="17">
        <v>2.8159999999999998</v>
      </c>
      <c r="XF51" s="17">
        <v>2.8159999999999998</v>
      </c>
      <c r="XG51" s="17">
        <v>0.184</v>
      </c>
      <c r="XH51" s="17">
        <v>16.100000000000001</v>
      </c>
      <c r="XI51" s="17">
        <v>14</v>
      </c>
      <c r="XJ51" s="17">
        <v>14</v>
      </c>
      <c r="XK51" s="17">
        <v>2.1</v>
      </c>
      <c r="XL51" s="17">
        <v>14.1</v>
      </c>
      <c r="XM51" s="17">
        <v>16.559999999999999</v>
      </c>
      <c r="XN51" s="17">
        <v>16.559999999999999</v>
      </c>
      <c r="XO51" s="17">
        <v>-2.46</v>
      </c>
      <c r="XP51" s="17">
        <v>7.25</v>
      </c>
      <c r="XQ51" s="17">
        <v>7.52</v>
      </c>
      <c r="XR51" s="17">
        <v>7.52</v>
      </c>
      <c r="XS51" s="17">
        <v>-0.27</v>
      </c>
    </row>
    <row r="52" spans="1:643" ht="24" customHeight="1" x14ac:dyDescent="0.25">
      <c r="A52" s="1"/>
      <c r="B52" s="16" t="s">
        <v>65</v>
      </c>
      <c r="C52" s="16" t="s">
        <v>749</v>
      </c>
      <c r="D52" s="17">
        <v>1.1000000000000001</v>
      </c>
      <c r="E52" s="17">
        <v>1.02</v>
      </c>
      <c r="F52" s="17">
        <v>1.02</v>
      </c>
      <c r="G52" s="17">
        <v>0.08</v>
      </c>
      <c r="H52" s="17">
        <v>0.5</v>
      </c>
      <c r="I52" s="17">
        <v>1.63</v>
      </c>
      <c r="J52" s="17">
        <v>1.63</v>
      </c>
      <c r="K52" s="17">
        <v>-1.1299999999999999</v>
      </c>
      <c r="L52" s="17">
        <v>648</v>
      </c>
      <c r="M52" s="17">
        <v>649.77760999999998</v>
      </c>
      <c r="N52" s="17">
        <v>649.77760999999998</v>
      </c>
      <c r="O52" s="17">
        <v>-1.7776099999999999</v>
      </c>
      <c r="P52" s="17">
        <v>146</v>
      </c>
      <c r="Q52" s="17">
        <v>147.59345999999999</v>
      </c>
      <c r="R52" s="17">
        <v>147.59345999999999</v>
      </c>
      <c r="S52" s="17">
        <v>-1.5934600000000001</v>
      </c>
      <c r="T52" s="17"/>
      <c r="U52" s="17"/>
      <c r="V52" s="17"/>
      <c r="W52" s="17">
        <v>0</v>
      </c>
      <c r="X52" s="17"/>
      <c r="Y52" s="17"/>
      <c r="Z52" s="17"/>
      <c r="AA52" s="17">
        <v>0</v>
      </c>
      <c r="AB52" s="17">
        <v>89.7</v>
      </c>
      <c r="AC52" s="17">
        <v>92.226339999999993</v>
      </c>
      <c r="AD52" s="17">
        <v>92.226339999999993</v>
      </c>
      <c r="AE52" s="17">
        <v>-2.5263399999999998</v>
      </c>
      <c r="AF52" s="17">
        <v>240.4</v>
      </c>
      <c r="AG52" s="17">
        <v>240.14849000000001</v>
      </c>
      <c r="AH52" s="17">
        <v>246.98840000000001</v>
      </c>
      <c r="AI52" s="17">
        <v>-6.5884</v>
      </c>
      <c r="AJ52" s="17">
        <v>0</v>
      </c>
      <c r="AK52" s="17"/>
      <c r="AL52" s="17"/>
      <c r="AM52" s="17">
        <v>0</v>
      </c>
      <c r="AN52" s="17">
        <v>61.6</v>
      </c>
      <c r="AO52" s="17">
        <v>61.538460000000001</v>
      </c>
      <c r="AP52" s="17"/>
      <c r="AQ52" s="17">
        <v>61.6</v>
      </c>
      <c r="AR52" s="17">
        <v>154.9</v>
      </c>
      <c r="AS52" s="17">
        <v>192.0001</v>
      </c>
      <c r="AT52" s="17">
        <v>173.77476999999999</v>
      </c>
      <c r="AU52" s="17">
        <v>-18.874770000000002</v>
      </c>
      <c r="AV52" s="17">
        <v>155.19999999999999</v>
      </c>
      <c r="AW52" s="17">
        <v>192.0001</v>
      </c>
      <c r="AX52" s="17">
        <v>173.77476999999999</v>
      </c>
      <c r="AY52" s="17">
        <v>-18.574770000000001</v>
      </c>
      <c r="AZ52" s="17">
        <v>154.80000000000001</v>
      </c>
      <c r="BA52" s="17">
        <v>192.0001</v>
      </c>
      <c r="BB52" s="17">
        <v>173.77476999999999</v>
      </c>
      <c r="BC52" s="17">
        <v>-18.974769999999999</v>
      </c>
      <c r="BD52" s="17">
        <v>251.9</v>
      </c>
      <c r="BE52" s="17">
        <v>288.00015000000002</v>
      </c>
      <c r="BF52" s="17">
        <v>260.66215</v>
      </c>
      <c r="BG52" s="17">
        <v>-8.7621500000000001</v>
      </c>
      <c r="BH52" s="17">
        <v>206.4</v>
      </c>
      <c r="BI52" s="17">
        <v>204.87801999999999</v>
      </c>
      <c r="BJ52" s="17">
        <v>204.87801999999999</v>
      </c>
      <c r="BK52" s="17">
        <v>1.5219800000000001</v>
      </c>
      <c r="BL52" s="17">
        <v>108.3</v>
      </c>
      <c r="BM52" s="17">
        <v>102.43901</v>
      </c>
      <c r="BN52" s="17">
        <v>102.43901</v>
      </c>
      <c r="BO52" s="17">
        <v>5.8609900000000001</v>
      </c>
      <c r="BP52" s="17">
        <v>561</v>
      </c>
      <c r="BQ52" s="17">
        <v>568.29854</v>
      </c>
      <c r="BR52" s="17">
        <v>568.29854</v>
      </c>
      <c r="BS52" s="17">
        <v>-7.29854</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163.69999999999999</v>
      </c>
      <c r="CO52" s="17">
        <v>164.70732000000001</v>
      </c>
      <c r="CP52" s="17">
        <v>164.70732000000001</v>
      </c>
      <c r="CQ52" s="17">
        <v>-1.00732</v>
      </c>
      <c r="CR52" s="17">
        <v>7.8</v>
      </c>
      <c r="CS52" s="17">
        <v>7.5928399999999998</v>
      </c>
      <c r="CT52" s="17">
        <v>7.5928399999999998</v>
      </c>
      <c r="CU52" s="17">
        <v>0.20716000000000001</v>
      </c>
      <c r="CV52" s="17">
        <v>2.6</v>
      </c>
      <c r="CW52" s="17">
        <v>4.1677999999999997</v>
      </c>
      <c r="CX52" s="17">
        <v>4.1677999999999997</v>
      </c>
      <c r="CY52" s="17">
        <v>-1.5678000000000001</v>
      </c>
      <c r="CZ52" s="17">
        <v>8.1999999999999993</v>
      </c>
      <c r="DA52" s="17">
        <v>0</v>
      </c>
      <c r="DB52" s="17">
        <v>0</v>
      </c>
      <c r="DC52" s="17">
        <v>8.1999999999999993</v>
      </c>
      <c r="DD52" s="17">
        <v>6</v>
      </c>
      <c r="DE52" s="17">
        <v>2.7514799999999999</v>
      </c>
      <c r="DF52" s="17">
        <v>6.8787000000000003</v>
      </c>
      <c r="DG52" s="17">
        <v>-0.87870000000000004</v>
      </c>
      <c r="DH52" s="17"/>
      <c r="DI52" s="17"/>
      <c r="DJ52" s="17"/>
      <c r="DK52" s="17">
        <v>0</v>
      </c>
      <c r="DL52" s="17">
        <v>142.30000000000001</v>
      </c>
      <c r="DM52" s="17">
        <v>143</v>
      </c>
      <c r="DN52" s="17">
        <v>143</v>
      </c>
      <c r="DO52" s="17">
        <v>-0.7</v>
      </c>
      <c r="DP52" s="17">
        <v>6.6</v>
      </c>
      <c r="DQ52" s="17"/>
      <c r="DR52" s="17">
        <v>8.9130000000000003</v>
      </c>
      <c r="DS52" s="17">
        <v>-2.3130000000000002</v>
      </c>
      <c r="DT52" s="17"/>
      <c r="DU52" s="17"/>
      <c r="DV52" s="17"/>
      <c r="DW52" s="17">
        <v>0</v>
      </c>
      <c r="DX52" s="17"/>
      <c r="DY52" s="17"/>
      <c r="DZ52" s="17"/>
      <c r="EA52" s="17">
        <v>0</v>
      </c>
      <c r="EB52" s="17"/>
      <c r="EC52" s="17"/>
      <c r="ED52" s="17">
        <v>0</v>
      </c>
      <c r="EE52" s="17">
        <v>0</v>
      </c>
      <c r="EF52" s="17">
        <v>110.9</v>
      </c>
      <c r="EG52" s="17">
        <v>112.90537</v>
      </c>
      <c r="EH52" s="17">
        <v>112.90537</v>
      </c>
      <c r="EI52" s="17">
        <v>-2.0053700000000001</v>
      </c>
      <c r="EJ52" s="17">
        <v>132.69999999999999</v>
      </c>
      <c r="EK52" s="17">
        <v>131.26799</v>
      </c>
      <c r="EL52" s="17">
        <v>131.26799</v>
      </c>
      <c r="EM52" s="17">
        <v>1.43201</v>
      </c>
      <c r="EN52" s="17"/>
      <c r="EO52" s="17"/>
      <c r="EP52" s="17"/>
      <c r="EQ52" s="17">
        <v>0</v>
      </c>
      <c r="ER52" s="17">
        <v>0</v>
      </c>
      <c r="ES52" s="17"/>
      <c r="ET52" s="17">
        <v>0</v>
      </c>
      <c r="EU52" s="17">
        <v>0</v>
      </c>
      <c r="EV52" s="17"/>
      <c r="EW52" s="17"/>
      <c r="EX52" s="17"/>
      <c r="EY52" s="17">
        <v>0</v>
      </c>
      <c r="EZ52" s="17">
        <v>6.5158800000000001</v>
      </c>
      <c r="FA52" s="17">
        <v>6.39</v>
      </c>
      <c r="FB52" s="17">
        <v>6.39</v>
      </c>
      <c r="FC52" s="17">
        <v>0.12587999999999999</v>
      </c>
      <c r="FD52" s="17">
        <v>460.62610999999998</v>
      </c>
      <c r="FE52" s="17">
        <v>458.87804999999997</v>
      </c>
      <c r="FF52" s="17">
        <v>458.87804999999997</v>
      </c>
      <c r="FG52" s="17">
        <v>1.7480599999999999</v>
      </c>
      <c r="FH52" s="17">
        <v>29.1</v>
      </c>
      <c r="FI52" s="17">
        <v>67.508110000000002</v>
      </c>
      <c r="FJ52" s="17">
        <v>81.173749999999998</v>
      </c>
      <c r="FK52" s="17">
        <v>-52.073749999999997</v>
      </c>
      <c r="FL52" s="17">
        <v>0</v>
      </c>
      <c r="FM52" s="17"/>
      <c r="FN52" s="17">
        <v>148.62634</v>
      </c>
      <c r="FO52" s="17">
        <v>-148.62634</v>
      </c>
      <c r="FP52" s="17">
        <v>0</v>
      </c>
      <c r="FQ52" s="17"/>
      <c r="FR52" s="17">
        <v>41.498959999999997</v>
      </c>
      <c r="FS52" s="17">
        <v>-41.498959999999997</v>
      </c>
      <c r="FT52" s="17">
        <v>18.5</v>
      </c>
      <c r="FU52" s="17">
        <v>19.28585</v>
      </c>
      <c r="FV52" s="17">
        <v>19.28585</v>
      </c>
      <c r="FW52" s="17">
        <v>-0.78585000000000005</v>
      </c>
      <c r="FX52" s="17">
        <v>0</v>
      </c>
      <c r="FY52" s="17"/>
      <c r="FZ52" s="17">
        <v>19.21951</v>
      </c>
      <c r="GA52" s="17">
        <v>-19.21951</v>
      </c>
      <c r="GB52" s="17">
        <v>91.6</v>
      </c>
      <c r="GC52" s="17">
        <v>87.657560000000004</v>
      </c>
      <c r="GD52" s="17">
        <v>87.657560000000004</v>
      </c>
      <c r="GE52" s="17">
        <v>3.9424399999999999</v>
      </c>
      <c r="GF52" s="17">
        <v>178.8</v>
      </c>
      <c r="GG52" s="17">
        <v>181.66672</v>
      </c>
      <c r="GH52" s="17">
        <v>181.66672</v>
      </c>
      <c r="GI52" s="17">
        <v>-2.8667199999999999</v>
      </c>
      <c r="GJ52" s="17">
        <v>179.2</v>
      </c>
      <c r="GK52" s="17">
        <v>181.66672</v>
      </c>
      <c r="GL52" s="17">
        <v>181.66672</v>
      </c>
      <c r="GM52" s="17">
        <v>-2.46672</v>
      </c>
      <c r="GN52" s="17">
        <v>185.1</v>
      </c>
      <c r="GO52" s="17">
        <v>181.66672</v>
      </c>
      <c r="GP52" s="17">
        <v>181.66672</v>
      </c>
      <c r="GQ52" s="17">
        <v>3.4332799999999999</v>
      </c>
      <c r="GR52" s="17">
        <v>108.6</v>
      </c>
      <c r="GS52" s="17">
        <v>110.91316999999999</v>
      </c>
      <c r="GT52" s="17">
        <v>110.91316999999999</v>
      </c>
      <c r="GU52" s="17">
        <v>-2.3131699999999999</v>
      </c>
      <c r="GV52" s="17"/>
      <c r="GW52" s="17"/>
      <c r="GX52" s="17"/>
      <c r="GY52" s="17">
        <v>0</v>
      </c>
      <c r="GZ52" s="17">
        <v>3.1</v>
      </c>
      <c r="HA52" s="17">
        <v>2.9556100000000001</v>
      </c>
      <c r="HB52" s="17">
        <v>2.9556100000000001</v>
      </c>
      <c r="HC52" s="17">
        <v>0.14438999999999999</v>
      </c>
      <c r="HD52" s="17">
        <v>44.4</v>
      </c>
      <c r="HE52" s="17">
        <v>47.26634</v>
      </c>
      <c r="HF52" s="17">
        <v>47.26634</v>
      </c>
      <c r="HG52" s="17">
        <v>-2.8663400000000001</v>
      </c>
      <c r="HH52" s="17"/>
      <c r="HI52" s="17"/>
      <c r="HJ52" s="17"/>
      <c r="HK52" s="17">
        <v>0</v>
      </c>
      <c r="HL52" s="17">
        <v>3.8</v>
      </c>
      <c r="HM52" s="17">
        <v>4.0998900000000003</v>
      </c>
      <c r="HN52" s="17">
        <v>4.0998900000000003</v>
      </c>
      <c r="HO52" s="17">
        <v>-0.29988999999999999</v>
      </c>
      <c r="HP52" s="17">
        <v>29.6</v>
      </c>
      <c r="HQ52" s="17">
        <v>30.294039999999999</v>
      </c>
      <c r="HR52" s="17">
        <v>30.294039999999999</v>
      </c>
      <c r="HS52" s="17">
        <v>-0.69403999999999999</v>
      </c>
      <c r="HT52" s="17">
        <v>173.7</v>
      </c>
      <c r="HU52" s="17">
        <v>171.54185000000001</v>
      </c>
      <c r="HV52" s="17">
        <v>171.54185000000001</v>
      </c>
      <c r="HW52" s="17">
        <v>2.15815</v>
      </c>
      <c r="HX52" s="17">
        <v>93.7</v>
      </c>
      <c r="HY52" s="17">
        <v>95.918049999999994</v>
      </c>
      <c r="HZ52" s="17">
        <v>95.918049999999994</v>
      </c>
      <c r="IA52" s="17">
        <v>-2.2180499999999999</v>
      </c>
      <c r="IB52" s="17">
        <v>40.299999999999997</v>
      </c>
      <c r="IC52" s="17">
        <v>89.357089999999999</v>
      </c>
      <c r="ID52" s="17"/>
      <c r="IE52" s="17">
        <v>40.299999999999997</v>
      </c>
      <c r="IF52" s="17"/>
      <c r="IG52" s="17"/>
      <c r="IH52" s="17"/>
      <c r="II52" s="17">
        <v>0</v>
      </c>
      <c r="IJ52" s="17">
        <v>0</v>
      </c>
      <c r="IK52" s="17">
        <v>0</v>
      </c>
      <c r="IL52" s="17">
        <v>0</v>
      </c>
      <c r="IM52" s="17">
        <v>0</v>
      </c>
      <c r="IN52" s="17"/>
      <c r="IO52" s="17"/>
      <c r="IP52" s="17"/>
      <c r="IQ52" s="17">
        <v>0</v>
      </c>
      <c r="IR52" s="17"/>
      <c r="IS52" s="17"/>
      <c r="IT52" s="17"/>
      <c r="IU52" s="17">
        <v>0</v>
      </c>
      <c r="IV52" s="17"/>
      <c r="IW52" s="17"/>
      <c r="IX52" s="17"/>
      <c r="IY52" s="17">
        <v>0</v>
      </c>
      <c r="IZ52" s="17">
        <v>86.6</v>
      </c>
      <c r="JA52" s="17">
        <v>89.349029999999999</v>
      </c>
      <c r="JB52" s="17">
        <v>133.35676000000001</v>
      </c>
      <c r="JC52" s="17">
        <v>-46.75676</v>
      </c>
      <c r="JD52" s="17">
        <v>172</v>
      </c>
      <c r="JE52" s="17">
        <v>166.22827000000001</v>
      </c>
      <c r="JF52" s="17">
        <v>166.22827000000001</v>
      </c>
      <c r="JG52" s="17">
        <v>5.7717299999999998</v>
      </c>
      <c r="JH52" s="17">
        <v>163.9</v>
      </c>
      <c r="JI52" s="17">
        <v>166.22827000000001</v>
      </c>
      <c r="JJ52" s="17">
        <v>166.22827000000001</v>
      </c>
      <c r="JK52" s="17">
        <v>-2.3282699999999998</v>
      </c>
      <c r="JL52" s="17">
        <v>0</v>
      </c>
      <c r="JM52" s="17"/>
      <c r="JN52" s="17">
        <v>0</v>
      </c>
      <c r="JO52" s="17">
        <v>0</v>
      </c>
      <c r="JP52" s="17">
        <v>167.7</v>
      </c>
      <c r="JQ52" s="17">
        <v>166.22827000000001</v>
      </c>
      <c r="JR52" s="17">
        <v>166.22827000000001</v>
      </c>
      <c r="JS52" s="17">
        <v>1.47173</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114</v>
      </c>
      <c r="KO52" s="17">
        <v>114.11063</v>
      </c>
      <c r="KP52" s="17">
        <v>114.11063</v>
      </c>
      <c r="KQ52" s="17">
        <v>-0.11063000000000001</v>
      </c>
      <c r="KR52" s="17"/>
      <c r="KS52" s="17"/>
      <c r="KT52" s="17"/>
      <c r="KU52" s="17">
        <v>0</v>
      </c>
      <c r="KV52" s="17"/>
      <c r="KW52" s="17"/>
      <c r="KX52" s="17"/>
      <c r="KY52" s="17">
        <v>0</v>
      </c>
      <c r="KZ52" s="17"/>
      <c r="LA52" s="17"/>
      <c r="LB52" s="17">
        <v>3.5488499999999998</v>
      </c>
      <c r="LC52" s="17">
        <v>-3.5488499999999998</v>
      </c>
      <c r="LD52" s="17">
        <v>218.4</v>
      </c>
      <c r="LE52" s="17">
        <v>220.97400999999999</v>
      </c>
      <c r="LF52" s="17">
        <v>220.97400999999999</v>
      </c>
      <c r="LG52" s="17">
        <v>-2.5740099999999999</v>
      </c>
      <c r="LH52" s="17">
        <v>133</v>
      </c>
      <c r="LI52" s="17">
        <v>133.67995999999999</v>
      </c>
      <c r="LJ52" s="17">
        <v>133.67995999999999</v>
      </c>
      <c r="LK52" s="17">
        <v>-0.67996000000000001</v>
      </c>
      <c r="LL52" s="17">
        <v>63.9</v>
      </c>
      <c r="LM52" s="17">
        <v>67.461460000000002</v>
      </c>
      <c r="LN52" s="17">
        <v>67.461460000000002</v>
      </c>
      <c r="LO52" s="17">
        <v>-3.5614599999999998</v>
      </c>
      <c r="LP52" s="17">
        <v>79.599999999999994</v>
      </c>
      <c r="LQ52" s="17">
        <v>78.567999999999998</v>
      </c>
      <c r="LR52" s="17">
        <v>78.567999999999998</v>
      </c>
      <c r="LS52" s="17">
        <v>1.032</v>
      </c>
      <c r="LT52" s="17">
        <v>30.8</v>
      </c>
      <c r="LU52" s="17">
        <v>30.097560000000001</v>
      </c>
      <c r="LV52" s="17">
        <v>30.097560000000001</v>
      </c>
      <c r="LW52" s="17">
        <v>0.70243999999999995</v>
      </c>
      <c r="LX52" s="17"/>
      <c r="LY52" s="17"/>
      <c r="LZ52" s="17"/>
      <c r="MA52" s="17">
        <v>0</v>
      </c>
      <c r="MB52" s="17">
        <v>0</v>
      </c>
      <c r="MC52" s="17">
        <v>0</v>
      </c>
      <c r="MD52" s="17">
        <v>0</v>
      </c>
      <c r="ME52" s="17">
        <v>0</v>
      </c>
      <c r="MF52" s="17"/>
      <c r="MG52" s="17"/>
      <c r="MH52" s="17"/>
      <c r="MI52" s="17">
        <v>0</v>
      </c>
      <c r="MJ52" s="17"/>
      <c r="MK52" s="17"/>
      <c r="ML52" s="17"/>
      <c r="MM52" s="17">
        <v>0</v>
      </c>
      <c r="MN52" s="17">
        <v>103.7</v>
      </c>
      <c r="MO52" s="17">
        <v>104</v>
      </c>
      <c r="MP52" s="17">
        <v>104</v>
      </c>
      <c r="MQ52" s="17">
        <v>-0.3</v>
      </c>
      <c r="MR52" s="17"/>
      <c r="MS52" s="17"/>
      <c r="MT52" s="17"/>
      <c r="MU52" s="17">
        <v>0</v>
      </c>
      <c r="MV52" s="17">
        <v>0</v>
      </c>
      <c r="MW52" s="17">
        <v>0</v>
      </c>
      <c r="MX52" s="17"/>
      <c r="MY52" s="17">
        <v>0</v>
      </c>
      <c r="MZ52" s="17"/>
      <c r="NA52" s="17"/>
      <c r="NB52" s="17"/>
      <c r="NC52" s="17">
        <v>0</v>
      </c>
      <c r="ND52" s="17"/>
      <c r="NE52" s="17"/>
      <c r="NF52" s="17"/>
      <c r="NG52" s="17">
        <v>0</v>
      </c>
      <c r="NH52" s="17"/>
      <c r="NI52" s="17"/>
      <c r="NJ52" s="17"/>
      <c r="NK52" s="17">
        <v>0</v>
      </c>
      <c r="NL52" s="17"/>
      <c r="NM52" s="17"/>
      <c r="NN52" s="17"/>
      <c r="NO52" s="17">
        <v>0</v>
      </c>
      <c r="NP52" s="17">
        <v>189</v>
      </c>
      <c r="NQ52" s="17">
        <v>182.42653999999999</v>
      </c>
      <c r="NR52" s="17">
        <v>144.27350000000001</v>
      </c>
      <c r="NS52" s="17">
        <v>44.726500000000001</v>
      </c>
      <c r="NT52" s="17">
        <v>101.8</v>
      </c>
      <c r="NU52" s="17">
        <v>91.213269999999994</v>
      </c>
      <c r="NV52" s="17">
        <v>72.136750000000006</v>
      </c>
      <c r="NW52" s="17">
        <v>29.663250000000001</v>
      </c>
      <c r="NX52" s="17">
        <v>0</v>
      </c>
      <c r="NY52" s="17">
        <v>0</v>
      </c>
      <c r="NZ52" s="17">
        <v>0</v>
      </c>
      <c r="OA52" s="17">
        <v>0</v>
      </c>
      <c r="OB52" s="17">
        <v>34.700000000000003</v>
      </c>
      <c r="OC52" s="17">
        <v>49.4</v>
      </c>
      <c r="OD52" s="17">
        <v>59.207000000000001</v>
      </c>
      <c r="OE52" s="17">
        <v>-24.507000000000001</v>
      </c>
      <c r="OF52" s="17">
        <v>0</v>
      </c>
      <c r="OG52" s="17">
        <v>0</v>
      </c>
      <c r="OH52" s="17">
        <v>0</v>
      </c>
      <c r="OI52" s="17">
        <v>0</v>
      </c>
      <c r="OJ52" s="17">
        <v>2.2000000000000002</v>
      </c>
      <c r="OK52" s="17">
        <v>1.2330000000000001</v>
      </c>
      <c r="OL52" s="17">
        <v>1.2330000000000001</v>
      </c>
      <c r="OM52" s="17">
        <v>0.96699999999999997</v>
      </c>
      <c r="ON52" s="17">
        <v>0</v>
      </c>
      <c r="OO52" s="17">
        <v>0</v>
      </c>
      <c r="OP52" s="17">
        <v>0</v>
      </c>
      <c r="OQ52" s="17">
        <v>0</v>
      </c>
      <c r="OR52" s="17">
        <v>20</v>
      </c>
      <c r="OS52" s="17"/>
      <c r="OT52" s="17">
        <v>17.560980000000001</v>
      </c>
      <c r="OU52" s="17">
        <v>2.4390200000000002</v>
      </c>
      <c r="OV52" s="17">
        <v>9.9</v>
      </c>
      <c r="OW52" s="17">
        <v>9.9830000000000005</v>
      </c>
      <c r="OX52" s="17">
        <v>9.9830000000000005</v>
      </c>
      <c r="OY52" s="17">
        <v>-8.3000000000000004E-2</v>
      </c>
      <c r="OZ52" s="17">
        <v>5.3</v>
      </c>
      <c r="PA52" s="17">
        <v>5.67</v>
      </c>
      <c r="PB52" s="17">
        <v>5.67</v>
      </c>
      <c r="PC52" s="17">
        <v>-0.37</v>
      </c>
      <c r="PD52" s="17">
        <v>3.6</v>
      </c>
      <c r="PE52" s="17">
        <v>3.6</v>
      </c>
      <c r="PF52" s="17">
        <v>3.6</v>
      </c>
      <c r="PG52" s="17">
        <v>0</v>
      </c>
      <c r="PH52" s="17">
        <v>1.7</v>
      </c>
      <c r="PI52" s="17">
        <v>4.5</v>
      </c>
      <c r="PJ52" s="17">
        <v>4.5</v>
      </c>
      <c r="PK52" s="17">
        <v>-2.8</v>
      </c>
      <c r="PL52" s="17">
        <v>20.3</v>
      </c>
      <c r="PM52" s="17">
        <v>19.5122</v>
      </c>
      <c r="PN52" s="17">
        <v>19.5122</v>
      </c>
      <c r="PO52" s="17">
        <v>0.78779999999999994</v>
      </c>
      <c r="PP52" s="17">
        <v>20</v>
      </c>
      <c r="PQ52" s="17">
        <v>19.5122</v>
      </c>
      <c r="PR52" s="17">
        <v>19.5122</v>
      </c>
      <c r="PS52" s="17">
        <v>0.48780000000000001</v>
      </c>
      <c r="PT52" s="17">
        <v>18.8</v>
      </c>
      <c r="PU52" s="17">
        <v>17.560980000000001</v>
      </c>
      <c r="PV52" s="17">
        <v>17.560980000000001</v>
      </c>
      <c r="PW52" s="17">
        <v>1.23902</v>
      </c>
      <c r="PX52" s="17">
        <v>3.6</v>
      </c>
      <c r="PY52" s="17"/>
      <c r="PZ52" s="17">
        <v>3.4</v>
      </c>
      <c r="QA52" s="17">
        <v>0.2</v>
      </c>
      <c r="QB52" s="17">
        <v>18.7</v>
      </c>
      <c r="QC52" s="17">
        <v>18.341460000000001</v>
      </c>
      <c r="QD52" s="17">
        <v>18.341460000000001</v>
      </c>
      <c r="QE52" s="17">
        <v>0.35854000000000003</v>
      </c>
      <c r="QF52" s="17">
        <v>0</v>
      </c>
      <c r="QG52" s="17">
        <v>0</v>
      </c>
      <c r="QH52" s="17">
        <v>0</v>
      </c>
      <c r="QI52" s="17">
        <v>0</v>
      </c>
      <c r="QJ52" s="17">
        <v>0</v>
      </c>
      <c r="QK52" s="17">
        <v>0</v>
      </c>
      <c r="QL52" s="17">
        <v>0</v>
      </c>
      <c r="QM52" s="17">
        <v>0</v>
      </c>
      <c r="QN52" s="17">
        <v>9.9</v>
      </c>
      <c r="QO52" s="17">
        <v>12.4</v>
      </c>
      <c r="QP52" s="17">
        <v>14.443</v>
      </c>
      <c r="QQ52" s="17">
        <v>-4.5430000000000001</v>
      </c>
      <c r="QR52" s="17">
        <v>40</v>
      </c>
      <c r="QS52" s="17">
        <v>40.799999999999997</v>
      </c>
      <c r="QT52" s="17">
        <v>46.091000000000001</v>
      </c>
      <c r="QU52" s="17">
        <v>-6.0910000000000002</v>
      </c>
      <c r="QV52" s="17">
        <v>4.8</v>
      </c>
      <c r="QW52" s="17">
        <v>3</v>
      </c>
      <c r="QX52" s="17">
        <v>3</v>
      </c>
      <c r="QY52" s="17">
        <v>1.8</v>
      </c>
      <c r="QZ52" s="17">
        <v>2.2000000000000002</v>
      </c>
      <c r="RA52" s="17">
        <v>2.4</v>
      </c>
      <c r="RB52" s="17">
        <v>2.4</v>
      </c>
      <c r="RC52" s="17">
        <v>-0.2</v>
      </c>
      <c r="RD52" s="17">
        <v>2.4</v>
      </c>
      <c r="RE52" s="17">
        <v>2.4</v>
      </c>
      <c r="RF52" s="17">
        <v>2.4</v>
      </c>
      <c r="RG52" s="17">
        <v>0</v>
      </c>
      <c r="RH52" s="17">
        <v>2.9</v>
      </c>
      <c r="RI52" s="17">
        <v>1.45</v>
      </c>
      <c r="RJ52" s="17">
        <v>1.45</v>
      </c>
      <c r="RK52" s="17">
        <v>1.45</v>
      </c>
      <c r="RL52" s="17">
        <v>0</v>
      </c>
      <c r="RM52" s="17">
        <v>0</v>
      </c>
      <c r="RN52" s="17">
        <v>0</v>
      </c>
      <c r="RO52" s="17">
        <v>0</v>
      </c>
      <c r="RP52" s="17">
        <v>3</v>
      </c>
      <c r="RQ52" s="17">
        <v>3.3809999999999998</v>
      </c>
      <c r="RR52" s="17">
        <v>3.3809999999999998</v>
      </c>
      <c r="RS52" s="17">
        <v>-0.38100000000000001</v>
      </c>
      <c r="RT52" s="17">
        <v>20.399999999999999</v>
      </c>
      <c r="RU52" s="17">
        <v>19.869240000000001</v>
      </c>
      <c r="RV52" s="17">
        <v>19.869240000000001</v>
      </c>
      <c r="RW52" s="17">
        <v>0.53076000000000001</v>
      </c>
      <c r="RX52" s="17">
        <v>2.1</v>
      </c>
      <c r="RY52" s="17">
        <v>2</v>
      </c>
      <c r="RZ52" s="17">
        <v>2</v>
      </c>
      <c r="SA52" s="17">
        <v>0.1</v>
      </c>
      <c r="SB52" s="17">
        <v>0.3</v>
      </c>
      <c r="SC52" s="17"/>
      <c r="SD52" s="17">
        <v>0.7</v>
      </c>
      <c r="SE52" s="17">
        <v>-0.4</v>
      </c>
      <c r="SF52" s="17">
        <v>19.8</v>
      </c>
      <c r="SG52" s="17">
        <v>19.21951</v>
      </c>
      <c r="SH52" s="17">
        <v>19.21951</v>
      </c>
      <c r="SI52" s="17">
        <v>0.58048999999999995</v>
      </c>
      <c r="SJ52" s="17">
        <v>12.6</v>
      </c>
      <c r="SK52" s="17">
        <v>12.195119999999999</v>
      </c>
      <c r="SL52" s="17">
        <v>12.195119999999999</v>
      </c>
      <c r="SM52" s="17">
        <v>0.40488000000000002</v>
      </c>
      <c r="SN52" s="17">
        <v>19.8</v>
      </c>
      <c r="SO52" s="17">
        <v>19.5122</v>
      </c>
      <c r="SP52" s="17">
        <v>19.5122</v>
      </c>
      <c r="SQ52" s="17">
        <v>0.2878</v>
      </c>
      <c r="SR52" s="17">
        <v>20.3</v>
      </c>
      <c r="SS52" s="17">
        <v>19.5122</v>
      </c>
      <c r="ST52" s="17">
        <v>19.5122</v>
      </c>
      <c r="SU52" s="17">
        <v>0.78779999999999994</v>
      </c>
      <c r="SV52" s="17">
        <v>20</v>
      </c>
      <c r="SW52" s="17">
        <v>19.317070000000001</v>
      </c>
      <c r="SX52" s="17">
        <v>19.317070000000001</v>
      </c>
      <c r="SY52" s="17">
        <v>0.68293000000000004</v>
      </c>
      <c r="SZ52" s="17">
        <v>6.4</v>
      </c>
      <c r="TA52" s="17">
        <v>5.6</v>
      </c>
      <c r="TB52" s="17">
        <v>4.1929999999999996</v>
      </c>
      <c r="TC52" s="17">
        <v>2.2069999999999999</v>
      </c>
      <c r="TD52" s="17">
        <v>39.1</v>
      </c>
      <c r="TE52" s="17">
        <v>33.231000000000002</v>
      </c>
      <c r="TF52" s="17">
        <v>33.231000000000002</v>
      </c>
      <c r="TG52" s="17">
        <v>5.8689999999999998</v>
      </c>
      <c r="TH52" s="17">
        <v>0</v>
      </c>
      <c r="TI52" s="17">
        <v>0</v>
      </c>
      <c r="TJ52" s="17">
        <v>0</v>
      </c>
      <c r="TK52" s="17">
        <v>0</v>
      </c>
      <c r="TL52" s="17">
        <v>88.4</v>
      </c>
      <c r="TM52" s="17">
        <v>47.038029999999999</v>
      </c>
      <c r="TN52" s="17">
        <v>62.55</v>
      </c>
      <c r="TO52" s="17">
        <v>25.85</v>
      </c>
      <c r="TP52" s="17">
        <v>90.9</v>
      </c>
      <c r="TQ52" s="17">
        <v>63.888919999999999</v>
      </c>
      <c r="TR52" s="17">
        <v>57.6</v>
      </c>
      <c r="TS52" s="17">
        <v>33.299999999999997</v>
      </c>
      <c r="TT52" s="17">
        <v>3.3</v>
      </c>
      <c r="TU52" s="17">
        <v>3.4</v>
      </c>
      <c r="TV52" s="17">
        <v>4.51</v>
      </c>
      <c r="TW52" s="17">
        <v>-1.21</v>
      </c>
      <c r="TX52" s="17">
        <v>8.4</v>
      </c>
      <c r="TY52" s="17">
        <v>2.5</v>
      </c>
      <c r="TZ52" s="17">
        <v>3.8</v>
      </c>
      <c r="UA52" s="17">
        <v>4.5999999999999996</v>
      </c>
      <c r="UB52" s="17">
        <v>21</v>
      </c>
      <c r="UC52" s="17">
        <v>19.510000000000002</v>
      </c>
      <c r="UD52" s="17">
        <v>19.5122</v>
      </c>
      <c r="UE52" s="17">
        <v>1.4878</v>
      </c>
      <c r="UF52" s="17">
        <v>8.4</v>
      </c>
      <c r="UG52" s="17">
        <v>8</v>
      </c>
      <c r="UH52" s="17">
        <v>8</v>
      </c>
      <c r="UI52" s="17">
        <v>0.4</v>
      </c>
      <c r="UJ52" s="17">
        <v>3.2</v>
      </c>
      <c r="UK52" s="17"/>
      <c r="UL52" s="17"/>
      <c r="UM52" s="17">
        <v>3.2</v>
      </c>
      <c r="UN52" s="17">
        <v>20.399999999999999</v>
      </c>
      <c r="UO52" s="17">
        <v>19.5122</v>
      </c>
      <c r="UP52" s="17">
        <v>19.5122</v>
      </c>
      <c r="UQ52" s="17">
        <v>0.88780000000000003</v>
      </c>
      <c r="UR52" s="17">
        <v>20.399999999999999</v>
      </c>
      <c r="US52" s="17">
        <v>19.5122</v>
      </c>
      <c r="UT52" s="17">
        <v>19.5122</v>
      </c>
      <c r="UU52" s="17">
        <v>0.88780000000000003</v>
      </c>
      <c r="UV52" s="17">
        <v>20.2</v>
      </c>
      <c r="UW52" s="17">
        <v>19.5122</v>
      </c>
      <c r="UX52" s="17">
        <v>19.5122</v>
      </c>
      <c r="UY52" s="17">
        <v>0.68779999999999997</v>
      </c>
      <c r="UZ52" s="17">
        <v>4.0999999999999996</v>
      </c>
      <c r="VA52" s="17">
        <v>1.82</v>
      </c>
      <c r="VB52" s="17">
        <v>1.82</v>
      </c>
      <c r="VC52" s="17">
        <v>2.2799999999999998</v>
      </c>
      <c r="VD52" s="17">
        <v>0</v>
      </c>
      <c r="VE52" s="17">
        <v>0</v>
      </c>
      <c r="VF52" s="17">
        <v>0</v>
      </c>
      <c r="VG52" s="17">
        <v>0</v>
      </c>
      <c r="VH52" s="17">
        <v>0</v>
      </c>
      <c r="VI52" s="17">
        <v>0</v>
      </c>
      <c r="VJ52" s="17">
        <v>0</v>
      </c>
      <c r="VK52" s="17">
        <v>0</v>
      </c>
      <c r="VL52" s="17">
        <v>0.6</v>
      </c>
      <c r="VM52" s="17">
        <v>0.6</v>
      </c>
      <c r="VN52" s="17">
        <v>0.6</v>
      </c>
      <c r="VO52" s="17">
        <v>0</v>
      </c>
      <c r="VP52" s="17">
        <v>35.9</v>
      </c>
      <c r="VQ52" s="17">
        <v>48.44679</v>
      </c>
      <c r="VR52" s="17">
        <v>64.057000000000002</v>
      </c>
      <c r="VS52" s="17">
        <v>-28.157</v>
      </c>
      <c r="VT52" s="17">
        <v>31.9</v>
      </c>
      <c r="VU52" s="17">
        <v>9.9208800000000004</v>
      </c>
      <c r="VV52" s="17">
        <v>24.891999999999999</v>
      </c>
      <c r="VW52" s="17">
        <v>7.008</v>
      </c>
      <c r="VX52" s="17">
        <v>0</v>
      </c>
      <c r="VY52" s="17">
        <v>0</v>
      </c>
      <c r="VZ52" s="17">
        <v>0</v>
      </c>
      <c r="WA52" s="17">
        <v>0</v>
      </c>
      <c r="WB52" s="17">
        <v>0</v>
      </c>
      <c r="WC52" s="17">
        <v>0</v>
      </c>
      <c r="WD52" s="17">
        <v>0</v>
      </c>
      <c r="WE52" s="17">
        <v>0</v>
      </c>
      <c r="WF52" s="17">
        <v>9.3000000000000007</v>
      </c>
      <c r="WG52" s="17">
        <v>8.6</v>
      </c>
      <c r="WH52" s="17">
        <v>8.6</v>
      </c>
      <c r="WI52" s="17">
        <v>0.7</v>
      </c>
      <c r="WJ52" s="17">
        <v>20</v>
      </c>
      <c r="WK52" s="17">
        <v>19.317070000000001</v>
      </c>
      <c r="WL52" s="17">
        <v>19.317070000000001</v>
      </c>
      <c r="WM52" s="17">
        <v>0.68293000000000004</v>
      </c>
      <c r="WN52" s="17"/>
      <c r="WO52" s="17"/>
      <c r="WP52" s="17"/>
      <c r="WQ52" s="17">
        <v>0</v>
      </c>
      <c r="WR52" s="17"/>
      <c r="WS52" s="17"/>
      <c r="WT52" s="17"/>
      <c r="WU52" s="17">
        <v>0</v>
      </c>
      <c r="WV52" s="17">
        <v>36.42</v>
      </c>
      <c r="WW52" s="17">
        <v>35</v>
      </c>
      <c r="WX52" s="17">
        <v>35</v>
      </c>
      <c r="WY52" s="17">
        <v>1.42</v>
      </c>
      <c r="WZ52" s="17">
        <v>28.9</v>
      </c>
      <c r="XA52" s="17">
        <v>29.184000000000001</v>
      </c>
      <c r="XB52" s="17">
        <v>29.184000000000001</v>
      </c>
      <c r="XC52" s="17">
        <v>-0.28399999999999997</v>
      </c>
      <c r="XD52" s="17">
        <v>3.1</v>
      </c>
      <c r="XE52" s="17">
        <v>2.8159999999999998</v>
      </c>
      <c r="XF52" s="17">
        <v>2.8159999999999998</v>
      </c>
      <c r="XG52" s="17">
        <v>0.28399999999999997</v>
      </c>
      <c r="XH52" s="17">
        <v>16.2</v>
      </c>
      <c r="XI52" s="17">
        <v>14</v>
      </c>
      <c r="XJ52" s="17">
        <v>14</v>
      </c>
      <c r="XK52" s="17">
        <v>2.2000000000000002</v>
      </c>
      <c r="XL52" s="17">
        <v>14.1</v>
      </c>
      <c r="XM52" s="17">
        <v>16.559999999999999</v>
      </c>
      <c r="XN52" s="17">
        <v>16.559999999999999</v>
      </c>
      <c r="XO52" s="17">
        <v>-2.46</v>
      </c>
      <c r="XP52" s="17">
        <v>6.81</v>
      </c>
      <c r="XQ52" s="17">
        <v>7.52</v>
      </c>
      <c r="XR52" s="17">
        <v>7.52</v>
      </c>
      <c r="XS52" s="17">
        <v>-0.71</v>
      </c>
    </row>
    <row r="53" spans="1:643" ht="24" customHeight="1" x14ac:dyDescent="0.25">
      <c r="A53" s="1"/>
      <c r="B53" s="16" t="s">
        <v>65</v>
      </c>
      <c r="C53" s="16" t="s">
        <v>750</v>
      </c>
      <c r="D53" s="17">
        <v>1.1000000000000001</v>
      </c>
      <c r="E53" s="17">
        <v>1.02</v>
      </c>
      <c r="F53" s="17">
        <v>1.02</v>
      </c>
      <c r="G53" s="17">
        <v>0.08</v>
      </c>
      <c r="H53" s="17">
        <v>1.6</v>
      </c>
      <c r="I53" s="17">
        <v>1.63</v>
      </c>
      <c r="J53" s="17">
        <v>1.63</v>
      </c>
      <c r="K53" s="17">
        <v>-0.03</v>
      </c>
      <c r="L53" s="17">
        <v>646.20000000000005</v>
      </c>
      <c r="M53" s="17">
        <v>649.77760999999998</v>
      </c>
      <c r="N53" s="17">
        <v>649.77760999999998</v>
      </c>
      <c r="O53" s="17">
        <v>-3.57761</v>
      </c>
      <c r="P53" s="17">
        <v>145.69999999999999</v>
      </c>
      <c r="Q53" s="17">
        <v>147.59345999999999</v>
      </c>
      <c r="R53" s="17">
        <v>147.59345999999999</v>
      </c>
      <c r="S53" s="17">
        <v>-1.8934599999999999</v>
      </c>
      <c r="T53" s="17"/>
      <c r="U53" s="17"/>
      <c r="V53" s="17"/>
      <c r="W53" s="17">
        <v>0</v>
      </c>
      <c r="X53" s="17"/>
      <c r="Y53" s="17"/>
      <c r="Z53" s="17"/>
      <c r="AA53" s="17">
        <v>0</v>
      </c>
      <c r="AB53" s="17">
        <v>90</v>
      </c>
      <c r="AC53" s="17">
        <v>92.226339999999993</v>
      </c>
      <c r="AD53" s="17">
        <v>92.226339999999993</v>
      </c>
      <c r="AE53" s="17">
        <v>-2.22634</v>
      </c>
      <c r="AF53" s="17">
        <v>240.6</v>
      </c>
      <c r="AG53" s="17">
        <v>240.14849000000001</v>
      </c>
      <c r="AH53" s="17">
        <v>246.98840000000001</v>
      </c>
      <c r="AI53" s="17">
        <v>-6.3883999999999999</v>
      </c>
      <c r="AJ53" s="17">
        <v>0</v>
      </c>
      <c r="AK53" s="17"/>
      <c r="AL53" s="17"/>
      <c r="AM53" s="17">
        <v>0</v>
      </c>
      <c r="AN53" s="17">
        <v>61.7</v>
      </c>
      <c r="AO53" s="17">
        <v>61.538460000000001</v>
      </c>
      <c r="AP53" s="17"/>
      <c r="AQ53" s="17">
        <v>61.7</v>
      </c>
      <c r="AR53" s="17">
        <v>180.3</v>
      </c>
      <c r="AS53" s="17">
        <v>188.99943999999999</v>
      </c>
      <c r="AT53" s="17">
        <v>167.34146999999999</v>
      </c>
      <c r="AU53" s="17">
        <v>12.95853</v>
      </c>
      <c r="AV53" s="17">
        <v>180.1</v>
      </c>
      <c r="AW53" s="17">
        <v>188.99943999999999</v>
      </c>
      <c r="AX53" s="17">
        <v>167.34146999999999</v>
      </c>
      <c r="AY53" s="17">
        <v>12.75853</v>
      </c>
      <c r="AZ53" s="17">
        <v>180.5</v>
      </c>
      <c r="BA53" s="17">
        <v>188.99943999999999</v>
      </c>
      <c r="BB53" s="17">
        <v>167.34146999999999</v>
      </c>
      <c r="BC53" s="17">
        <v>13.158530000000001</v>
      </c>
      <c r="BD53" s="17">
        <v>274.3</v>
      </c>
      <c r="BE53" s="17">
        <v>283.49914999999999</v>
      </c>
      <c r="BF53" s="17">
        <v>251.01221000000001</v>
      </c>
      <c r="BG53" s="17">
        <v>23.287790000000001</v>
      </c>
      <c r="BH53" s="17">
        <v>204.5</v>
      </c>
      <c r="BI53" s="17">
        <v>204.87801999999999</v>
      </c>
      <c r="BJ53" s="17">
        <v>204.87801999999999</v>
      </c>
      <c r="BK53" s="17">
        <v>-0.37802000000000002</v>
      </c>
      <c r="BL53" s="17">
        <v>108.9</v>
      </c>
      <c r="BM53" s="17">
        <v>102.43901</v>
      </c>
      <c r="BN53" s="17">
        <v>102.43901</v>
      </c>
      <c r="BO53" s="17">
        <v>6.4609899999999998</v>
      </c>
      <c r="BP53" s="17">
        <v>558.6</v>
      </c>
      <c r="BQ53" s="17">
        <v>568.29854</v>
      </c>
      <c r="BR53" s="17">
        <v>568.29854</v>
      </c>
      <c r="BS53" s="17">
        <v>-9.6985399999999995</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166.7</v>
      </c>
      <c r="CO53" s="17">
        <v>164.70732000000001</v>
      </c>
      <c r="CP53" s="17">
        <v>164.70732000000001</v>
      </c>
      <c r="CQ53" s="17">
        <v>1.99268</v>
      </c>
      <c r="CR53" s="17">
        <v>7.8</v>
      </c>
      <c r="CS53" s="17">
        <v>7.5928399999999998</v>
      </c>
      <c r="CT53" s="17">
        <v>7.5928399999999998</v>
      </c>
      <c r="CU53" s="17">
        <v>0.20716000000000001</v>
      </c>
      <c r="CV53" s="17">
        <v>2.6</v>
      </c>
      <c r="CW53" s="17">
        <v>4.1677999999999997</v>
      </c>
      <c r="CX53" s="17">
        <v>4.1677999999999997</v>
      </c>
      <c r="CY53" s="17">
        <v>-1.5678000000000001</v>
      </c>
      <c r="CZ53" s="17">
        <v>0</v>
      </c>
      <c r="DA53" s="17">
        <v>0</v>
      </c>
      <c r="DB53" s="17">
        <v>0</v>
      </c>
      <c r="DC53" s="17">
        <v>0</v>
      </c>
      <c r="DD53" s="17">
        <v>6</v>
      </c>
      <c r="DE53" s="17">
        <v>2.7514799999999999</v>
      </c>
      <c r="DF53" s="17">
        <v>6.8787000000000003</v>
      </c>
      <c r="DG53" s="17">
        <v>-0.87870000000000004</v>
      </c>
      <c r="DH53" s="17"/>
      <c r="DI53" s="17"/>
      <c r="DJ53" s="17"/>
      <c r="DK53" s="17">
        <v>0</v>
      </c>
      <c r="DL53" s="17">
        <v>141.1</v>
      </c>
      <c r="DM53" s="17">
        <v>143</v>
      </c>
      <c r="DN53" s="17">
        <v>143</v>
      </c>
      <c r="DO53" s="17">
        <v>-1.9</v>
      </c>
      <c r="DP53" s="17">
        <v>6.4</v>
      </c>
      <c r="DQ53" s="17"/>
      <c r="DR53" s="17">
        <v>8.9130000000000003</v>
      </c>
      <c r="DS53" s="17">
        <v>-2.5129999999999999</v>
      </c>
      <c r="DT53" s="17"/>
      <c r="DU53" s="17"/>
      <c r="DV53" s="17"/>
      <c r="DW53" s="17">
        <v>0</v>
      </c>
      <c r="DX53" s="17"/>
      <c r="DY53" s="17"/>
      <c r="DZ53" s="17"/>
      <c r="EA53" s="17">
        <v>0</v>
      </c>
      <c r="EB53" s="17"/>
      <c r="EC53" s="17"/>
      <c r="ED53" s="17">
        <v>0</v>
      </c>
      <c r="EE53" s="17">
        <v>0</v>
      </c>
      <c r="EF53" s="17">
        <v>110.8</v>
      </c>
      <c r="EG53" s="17">
        <v>112.90537</v>
      </c>
      <c r="EH53" s="17">
        <v>112.90537</v>
      </c>
      <c r="EI53" s="17">
        <v>-2.1053700000000002</v>
      </c>
      <c r="EJ53" s="17">
        <v>141.69999999999999</v>
      </c>
      <c r="EK53" s="17">
        <v>131.26799</v>
      </c>
      <c r="EL53" s="17">
        <v>131.26799</v>
      </c>
      <c r="EM53" s="17">
        <v>10.43201</v>
      </c>
      <c r="EN53" s="17"/>
      <c r="EO53" s="17"/>
      <c r="EP53" s="17"/>
      <c r="EQ53" s="17">
        <v>0</v>
      </c>
      <c r="ER53" s="17">
        <v>0</v>
      </c>
      <c r="ES53" s="17"/>
      <c r="ET53" s="17">
        <v>0</v>
      </c>
      <c r="EU53" s="17">
        <v>0</v>
      </c>
      <c r="EV53" s="17"/>
      <c r="EW53" s="17"/>
      <c r="EX53" s="17"/>
      <c r="EY53" s="17">
        <v>0</v>
      </c>
      <c r="EZ53" s="17">
        <v>6.5141900000000001</v>
      </c>
      <c r="FA53" s="17">
        <v>6.39</v>
      </c>
      <c r="FB53" s="17">
        <v>6.39</v>
      </c>
      <c r="FC53" s="17">
        <v>0.12418999999999999</v>
      </c>
      <c r="FD53" s="17">
        <v>460.2165</v>
      </c>
      <c r="FE53" s="17">
        <v>458.87804999999997</v>
      </c>
      <c r="FF53" s="17">
        <v>458.87804999999997</v>
      </c>
      <c r="FG53" s="17">
        <v>1.3384499999999999</v>
      </c>
      <c r="FH53" s="17">
        <v>27.4</v>
      </c>
      <c r="FI53" s="17">
        <v>67.508110000000002</v>
      </c>
      <c r="FJ53" s="17">
        <v>81.173749999999998</v>
      </c>
      <c r="FK53" s="17">
        <v>-53.77375</v>
      </c>
      <c r="FL53" s="17">
        <v>0</v>
      </c>
      <c r="FM53" s="17"/>
      <c r="FN53" s="17">
        <v>148.62634</v>
      </c>
      <c r="FO53" s="17">
        <v>-148.62634</v>
      </c>
      <c r="FP53" s="17">
        <v>0</v>
      </c>
      <c r="FQ53" s="17"/>
      <c r="FR53" s="17">
        <v>41.498959999999997</v>
      </c>
      <c r="FS53" s="17">
        <v>-41.498959999999997</v>
      </c>
      <c r="FT53" s="17">
        <v>18.5</v>
      </c>
      <c r="FU53" s="17">
        <v>19.28585</v>
      </c>
      <c r="FV53" s="17">
        <v>19.28585</v>
      </c>
      <c r="FW53" s="17">
        <v>-0.78585000000000005</v>
      </c>
      <c r="FX53" s="17">
        <v>0</v>
      </c>
      <c r="FY53" s="17"/>
      <c r="FZ53" s="17">
        <v>19.21951</v>
      </c>
      <c r="GA53" s="17">
        <v>-19.21951</v>
      </c>
      <c r="GB53" s="17">
        <v>86</v>
      </c>
      <c r="GC53" s="17">
        <v>87.657560000000004</v>
      </c>
      <c r="GD53" s="17">
        <v>87.657560000000004</v>
      </c>
      <c r="GE53" s="17">
        <v>-1.6575599999999999</v>
      </c>
      <c r="GF53" s="17">
        <v>178.8</v>
      </c>
      <c r="GG53" s="17">
        <v>181.66672</v>
      </c>
      <c r="GH53" s="17">
        <v>181.66672</v>
      </c>
      <c r="GI53" s="17">
        <v>-2.8667199999999999</v>
      </c>
      <c r="GJ53" s="17">
        <v>179.4</v>
      </c>
      <c r="GK53" s="17">
        <v>181.66672</v>
      </c>
      <c r="GL53" s="17">
        <v>181.66672</v>
      </c>
      <c r="GM53" s="17">
        <v>-2.2667199999999998</v>
      </c>
      <c r="GN53" s="17">
        <v>184.7</v>
      </c>
      <c r="GO53" s="17">
        <v>181.66672</v>
      </c>
      <c r="GP53" s="17">
        <v>181.66672</v>
      </c>
      <c r="GQ53" s="17">
        <v>3.03328</v>
      </c>
      <c r="GR53" s="17">
        <v>108.4</v>
      </c>
      <c r="GS53" s="17">
        <v>110.91316999999999</v>
      </c>
      <c r="GT53" s="17">
        <v>110.91316999999999</v>
      </c>
      <c r="GU53" s="17">
        <v>-2.5131700000000001</v>
      </c>
      <c r="GV53" s="17"/>
      <c r="GW53" s="17"/>
      <c r="GX53" s="17"/>
      <c r="GY53" s="17">
        <v>0</v>
      </c>
      <c r="GZ53" s="17">
        <v>3.1</v>
      </c>
      <c r="HA53" s="17">
        <v>2.9556100000000001</v>
      </c>
      <c r="HB53" s="17">
        <v>2.9556100000000001</v>
      </c>
      <c r="HC53" s="17">
        <v>0.14438999999999999</v>
      </c>
      <c r="HD53" s="17">
        <v>44.8</v>
      </c>
      <c r="HE53" s="17">
        <v>47.26634</v>
      </c>
      <c r="HF53" s="17">
        <v>47.26634</v>
      </c>
      <c r="HG53" s="17">
        <v>-2.4663400000000002</v>
      </c>
      <c r="HH53" s="17"/>
      <c r="HI53" s="17"/>
      <c r="HJ53" s="17"/>
      <c r="HK53" s="17">
        <v>0</v>
      </c>
      <c r="HL53" s="17">
        <v>3.8</v>
      </c>
      <c r="HM53" s="17">
        <v>4.0998900000000003</v>
      </c>
      <c r="HN53" s="17">
        <v>4.0998900000000003</v>
      </c>
      <c r="HO53" s="17">
        <v>-0.29988999999999999</v>
      </c>
      <c r="HP53" s="17">
        <v>30</v>
      </c>
      <c r="HQ53" s="17">
        <v>30.294039999999999</v>
      </c>
      <c r="HR53" s="17">
        <v>30.294039999999999</v>
      </c>
      <c r="HS53" s="17">
        <v>-0.29404000000000002</v>
      </c>
      <c r="HT53" s="17">
        <v>173.5</v>
      </c>
      <c r="HU53" s="17">
        <v>171.54185000000001</v>
      </c>
      <c r="HV53" s="17">
        <v>171.54185000000001</v>
      </c>
      <c r="HW53" s="17">
        <v>1.9581500000000001</v>
      </c>
      <c r="HX53" s="17">
        <v>93.8</v>
      </c>
      <c r="HY53" s="17">
        <v>95.918049999999994</v>
      </c>
      <c r="HZ53" s="17">
        <v>95.918049999999994</v>
      </c>
      <c r="IA53" s="17">
        <v>-2.1180500000000002</v>
      </c>
      <c r="IB53" s="17">
        <v>25.3</v>
      </c>
      <c r="IC53" s="17">
        <v>89.357089999999999</v>
      </c>
      <c r="ID53" s="17"/>
      <c r="IE53" s="17">
        <v>25.3</v>
      </c>
      <c r="IF53" s="17"/>
      <c r="IG53" s="17"/>
      <c r="IH53" s="17"/>
      <c r="II53" s="17">
        <v>0</v>
      </c>
      <c r="IJ53" s="17">
        <v>0</v>
      </c>
      <c r="IK53" s="17">
        <v>0</v>
      </c>
      <c r="IL53" s="17">
        <v>0</v>
      </c>
      <c r="IM53" s="17">
        <v>0</v>
      </c>
      <c r="IN53" s="17"/>
      <c r="IO53" s="17"/>
      <c r="IP53" s="17"/>
      <c r="IQ53" s="17">
        <v>0</v>
      </c>
      <c r="IR53" s="17"/>
      <c r="IS53" s="17"/>
      <c r="IT53" s="17"/>
      <c r="IU53" s="17">
        <v>0</v>
      </c>
      <c r="IV53" s="17"/>
      <c r="IW53" s="17"/>
      <c r="IX53" s="17"/>
      <c r="IY53" s="17">
        <v>0</v>
      </c>
      <c r="IZ53" s="17">
        <v>86.6</v>
      </c>
      <c r="JA53" s="17">
        <v>89.349029999999999</v>
      </c>
      <c r="JB53" s="17">
        <v>133.35676000000001</v>
      </c>
      <c r="JC53" s="17">
        <v>-46.75676</v>
      </c>
      <c r="JD53" s="17">
        <v>171.8</v>
      </c>
      <c r="JE53" s="17">
        <v>166.34959000000001</v>
      </c>
      <c r="JF53" s="17">
        <v>166.34959000000001</v>
      </c>
      <c r="JG53" s="17">
        <v>5.4504099999999998</v>
      </c>
      <c r="JH53" s="17">
        <v>163.69999999999999</v>
      </c>
      <c r="JI53" s="17">
        <v>166.34959000000001</v>
      </c>
      <c r="JJ53" s="17">
        <v>166.34959000000001</v>
      </c>
      <c r="JK53" s="17">
        <v>-2.6495899999999999</v>
      </c>
      <c r="JL53" s="17">
        <v>0</v>
      </c>
      <c r="JM53" s="17"/>
      <c r="JN53" s="17">
        <v>0</v>
      </c>
      <c r="JO53" s="17">
        <v>0</v>
      </c>
      <c r="JP53" s="17">
        <v>167.5</v>
      </c>
      <c r="JQ53" s="17">
        <v>166.34959000000001</v>
      </c>
      <c r="JR53" s="17">
        <v>166.34959000000001</v>
      </c>
      <c r="JS53" s="17">
        <v>1.1504099999999999</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113.8</v>
      </c>
      <c r="KO53" s="17">
        <v>114.11063</v>
      </c>
      <c r="KP53" s="17">
        <v>114.11063</v>
      </c>
      <c r="KQ53" s="17">
        <v>-0.31063000000000002</v>
      </c>
      <c r="KR53" s="17"/>
      <c r="KS53" s="17"/>
      <c r="KT53" s="17"/>
      <c r="KU53" s="17">
        <v>0</v>
      </c>
      <c r="KV53" s="17"/>
      <c r="KW53" s="17"/>
      <c r="KX53" s="17"/>
      <c r="KY53" s="17">
        <v>0</v>
      </c>
      <c r="KZ53" s="17"/>
      <c r="LA53" s="17"/>
      <c r="LB53" s="17">
        <v>3.5488499999999998</v>
      </c>
      <c r="LC53" s="17">
        <v>-3.5488499999999998</v>
      </c>
      <c r="LD53" s="17">
        <v>194.3</v>
      </c>
      <c r="LE53" s="17">
        <v>197.55937</v>
      </c>
      <c r="LF53" s="17">
        <v>197.55937</v>
      </c>
      <c r="LG53" s="17">
        <v>-3.2593700000000001</v>
      </c>
      <c r="LH53" s="17">
        <v>132.69999999999999</v>
      </c>
      <c r="LI53" s="17">
        <v>133.67995999999999</v>
      </c>
      <c r="LJ53" s="17">
        <v>133.67995999999999</v>
      </c>
      <c r="LK53" s="17">
        <v>-0.97996000000000005</v>
      </c>
      <c r="LL53" s="17">
        <v>63.8</v>
      </c>
      <c r="LM53" s="17">
        <v>67.461460000000002</v>
      </c>
      <c r="LN53" s="17">
        <v>67.461460000000002</v>
      </c>
      <c r="LO53" s="17">
        <v>-3.6614599999999999</v>
      </c>
      <c r="LP53" s="17">
        <v>79.599999999999994</v>
      </c>
      <c r="LQ53" s="17">
        <v>78.567999999999998</v>
      </c>
      <c r="LR53" s="17">
        <v>78.567999999999998</v>
      </c>
      <c r="LS53" s="17">
        <v>1.032</v>
      </c>
      <c r="LT53" s="17">
        <v>30.7</v>
      </c>
      <c r="LU53" s="17">
        <v>30.097560000000001</v>
      </c>
      <c r="LV53" s="17">
        <v>30.097560000000001</v>
      </c>
      <c r="LW53" s="17">
        <v>0.60243999999999998</v>
      </c>
      <c r="LX53" s="17"/>
      <c r="LY53" s="17"/>
      <c r="LZ53" s="17"/>
      <c r="MA53" s="17">
        <v>0</v>
      </c>
      <c r="MB53" s="17">
        <v>0</v>
      </c>
      <c r="MC53" s="17">
        <v>0</v>
      </c>
      <c r="MD53" s="17">
        <v>0</v>
      </c>
      <c r="ME53" s="17">
        <v>0</v>
      </c>
      <c r="MF53" s="17"/>
      <c r="MG53" s="17"/>
      <c r="MH53" s="17"/>
      <c r="MI53" s="17">
        <v>0</v>
      </c>
      <c r="MJ53" s="17"/>
      <c r="MK53" s="17"/>
      <c r="ML53" s="17"/>
      <c r="MM53" s="17">
        <v>0</v>
      </c>
      <c r="MN53" s="17">
        <v>103.6</v>
      </c>
      <c r="MO53" s="17">
        <v>104</v>
      </c>
      <c r="MP53" s="17">
        <v>104</v>
      </c>
      <c r="MQ53" s="17">
        <v>-0.4</v>
      </c>
      <c r="MR53" s="17"/>
      <c r="MS53" s="17"/>
      <c r="MT53" s="17"/>
      <c r="MU53" s="17">
        <v>0</v>
      </c>
      <c r="MV53" s="17">
        <v>0</v>
      </c>
      <c r="MW53" s="17">
        <v>0</v>
      </c>
      <c r="MX53" s="17"/>
      <c r="MY53" s="17">
        <v>0</v>
      </c>
      <c r="MZ53" s="17"/>
      <c r="NA53" s="17"/>
      <c r="NB53" s="17"/>
      <c r="NC53" s="17">
        <v>0</v>
      </c>
      <c r="ND53" s="17"/>
      <c r="NE53" s="17"/>
      <c r="NF53" s="17"/>
      <c r="NG53" s="17">
        <v>0</v>
      </c>
      <c r="NH53" s="17"/>
      <c r="NI53" s="17"/>
      <c r="NJ53" s="17"/>
      <c r="NK53" s="17">
        <v>0</v>
      </c>
      <c r="NL53" s="17"/>
      <c r="NM53" s="17"/>
      <c r="NN53" s="17"/>
      <c r="NO53" s="17">
        <v>0</v>
      </c>
      <c r="NP53" s="17">
        <v>147.6</v>
      </c>
      <c r="NQ53" s="17">
        <v>144.27350000000001</v>
      </c>
      <c r="NR53" s="17">
        <v>144.27350000000001</v>
      </c>
      <c r="NS53" s="17">
        <v>3.3264999999999998</v>
      </c>
      <c r="NT53" s="17">
        <v>88.1</v>
      </c>
      <c r="NU53" s="17">
        <v>72.136750000000006</v>
      </c>
      <c r="NV53" s="17">
        <v>72.136750000000006</v>
      </c>
      <c r="NW53" s="17">
        <v>15.96325</v>
      </c>
      <c r="NX53" s="17">
        <v>0</v>
      </c>
      <c r="NY53" s="17">
        <v>0</v>
      </c>
      <c r="NZ53" s="17">
        <v>0</v>
      </c>
      <c r="OA53" s="17">
        <v>0</v>
      </c>
      <c r="OB53" s="17">
        <v>43.8</v>
      </c>
      <c r="OC53" s="17">
        <v>47.3</v>
      </c>
      <c r="OD53" s="17">
        <v>53.552</v>
      </c>
      <c r="OE53" s="17">
        <v>-9.7520000000000007</v>
      </c>
      <c r="OF53" s="17">
        <v>0</v>
      </c>
      <c r="OG53" s="17">
        <v>0</v>
      </c>
      <c r="OH53" s="17">
        <v>0</v>
      </c>
      <c r="OI53" s="17">
        <v>0</v>
      </c>
      <c r="OJ53" s="17">
        <v>2.1</v>
      </c>
      <c r="OK53" s="17">
        <v>1.08</v>
      </c>
      <c r="OL53" s="17">
        <v>1.08</v>
      </c>
      <c r="OM53" s="17">
        <v>1.02</v>
      </c>
      <c r="ON53" s="17">
        <v>0</v>
      </c>
      <c r="OO53" s="17">
        <v>0</v>
      </c>
      <c r="OP53" s="17">
        <v>0</v>
      </c>
      <c r="OQ53" s="17">
        <v>0</v>
      </c>
      <c r="OR53" s="17">
        <v>20</v>
      </c>
      <c r="OS53" s="17"/>
      <c r="OT53" s="17">
        <v>17.560980000000001</v>
      </c>
      <c r="OU53" s="17">
        <v>2.4390200000000002</v>
      </c>
      <c r="OV53" s="17">
        <v>10</v>
      </c>
      <c r="OW53" s="17">
        <v>9.9830000000000005</v>
      </c>
      <c r="OX53" s="17">
        <v>9.9830000000000005</v>
      </c>
      <c r="OY53" s="17">
        <v>1.7000000000000001E-2</v>
      </c>
      <c r="OZ53" s="17">
        <v>5.4</v>
      </c>
      <c r="PA53" s="17">
        <v>5.67</v>
      </c>
      <c r="PB53" s="17">
        <v>5.67</v>
      </c>
      <c r="PC53" s="17">
        <v>-0.27</v>
      </c>
      <c r="PD53" s="17">
        <v>3.6</v>
      </c>
      <c r="PE53" s="17">
        <v>3.6</v>
      </c>
      <c r="PF53" s="17">
        <v>3.6</v>
      </c>
      <c r="PG53" s="17">
        <v>0</v>
      </c>
      <c r="PH53" s="17">
        <v>2</v>
      </c>
      <c r="PI53" s="17">
        <v>4.5</v>
      </c>
      <c r="PJ53" s="17">
        <v>4.5</v>
      </c>
      <c r="PK53" s="17">
        <v>-2.5</v>
      </c>
      <c r="PL53" s="17">
        <v>20.100000000000001</v>
      </c>
      <c r="PM53" s="17">
        <v>19.5122</v>
      </c>
      <c r="PN53" s="17">
        <v>19.5122</v>
      </c>
      <c r="PO53" s="17">
        <v>0.58779999999999999</v>
      </c>
      <c r="PP53" s="17">
        <v>20</v>
      </c>
      <c r="PQ53" s="17">
        <v>19.5122</v>
      </c>
      <c r="PR53" s="17">
        <v>19.5122</v>
      </c>
      <c r="PS53" s="17">
        <v>0.48780000000000001</v>
      </c>
      <c r="PT53" s="17">
        <v>18.8</v>
      </c>
      <c r="PU53" s="17">
        <v>17.560980000000001</v>
      </c>
      <c r="PV53" s="17">
        <v>17.560980000000001</v>
      </c>
      <c r="PW53" s="17">
        <v>1.23902</v>
      </c>
      <c r="PX53" s="17">
        <v>3.6</v>
      </c>
      <c r="PY53" s="17"/>
      <c r="PZ53" s="17">
        <v>3.4</v>
      </c>
      <c r="QA53" s="17">
        <v>0.2</v>
      </c>
      <c r="QB53" s="17">
        <v>18.7</v>
      </c>
      <c r="QC53" s="17">
        <v>18.341460000000001</v>
      </c>
      <c r="QD53" s="17">
        <v>18.341460000000001</v>
      </c>
      <c r="QE53" s="17">
        <v>0.35854000000000003</v>
      </c>
      <c r="QF53" s="17">
        <v>0</v>
      </c>
      <c r="QG53" s="17">
        <v>0</v>
      </c>
      <c r="QH53" s="17">
        <v>0</v>
      </c>
      <c r="QI53" s="17">
        <v>0</v>
      </c>
      <c r="QJ53" s="17">
        <v>0</v>
      </c>
      <c r="QK53" s="17">
        <v>0</v>
      </c>
      <c r="QL53" s="17">
        <v>0</v>
      </c>
      <c r="QM53" s="17">
        <v>0</v>
      </c>
      <c r="QN53" s="17">
        <v>11.7</v>
      </c>
      <c r="QO53" s="17">
        <v>11.8</v>
      </c>
      <c r="QP53" s="17">
        <v>13.134</v>
      </c>
      <c r="QQ53" s="17">
        <v>-1.4339999999999999</v>
      </c>
      <c r="QR53" s="17">
        <v>36.299999999999997</v>
      </c>
      <c r="QS53" s="17">
        <v>38.9</v>
      </c>
      <c r="QT53" s="17">
        <v>41.808</v>
      </c>
      <c r="QU53" s="17">
        <v>-5.508</v>
      </c>
      <c r="QV53" s="17">
        <v>4.8</v>
      </c>
      <c r="QW53" s="17">
        <v>3</v>
      </c>
      <c r="QX53" s="17">
        <v>3</v>
      </c>
      <c r="QY53" s="17">
        <v>1.8</v>
      </c>
      <c r="QZ53" s="17">
        <v>2.2000000000000002</v>
      </c>
      <c r="RA53" s="17">
        <v>2.4</v>
      </c>
      <c r="RB53" s="17">
        <v>2.4</v>
      </c>
      <c r="RC53" s="17">
        <v>-0.2</v>
      </c>
      <c r="RD53" s="17">
        <v>2.4</v>
      </c>
      <c r="RE53" s="17">
        <v>2.4</v>
      </c>
      <c r="RF53" s="17">
        <v>2.4</v>
      </c>
      <c r="RG53" s="17">
        <v>0</v>
      </c>
      <c r="RH53" s="17">
        <v>2.9</v>
      </c>
      <c r="RI53" s="17">
        <v>1.45</v>
      </c>
      <c r="RJ53" s="17">
        <v>1.45</v>
      </c>
      <c r="RK53" s="17">
        <v>1.45</v>
      </c>
      <c r="RL53" s="17">
        <v>0</v>
      </c>
      <c r="RM53" s="17">
        <v>0</v>
      </c>
      <c r="RN53" s="17">
        <v>0</v>
      </c>
      <c r="RO53" s="17">
        <v>0</v>
      </c>
      <c r="RP53" s="17">
        <v>2.8</v>
      </c>
      <c r="RQ53" s="17">
        <v>3.3809999999999998</v>
      </c>
      <c r="RR53" s="17">
        <v>3.3809999999999998</v>
      </c>
      <c r="RS53" s="17">
        <v>-0.58099999999999996</v>
      </c>
      <c r="RT53" s="17">
        <v>20.3</v>
      </c>
      <c r="RU53" s="17">
        <v>19.869240000000001</v>
      </c>
      <c r="RV53" s="17">
        <v>19.869240000000001</v>
      </c>
      <c r="RW53" s="17">
        <v>0.43075999999999998</v>
      </c>
      <c r="RX53" s="17">
        <v>2</v>
      </c>
      <c r="RY53" s="17">
        <v>2</v>
      </c>
      <c r="RZ53" s="17">
        <v>2</v>
      </c>
      <c r="SA53" s="17">
        <v>0</v>
      </c>
      <c r="SB53" s="17">
        <v>0.3</v>
      </c>
      <c r="SC53" s="17"/>
      <c r="SD53" s="17">
        <v>0.7</v>
      </c>
      <c r="SE53" s="17">
        <v>-0.4</v>
      </c>
      <c r="SF53" s="17">
        <v>19.8</v>
      </c>
      <c r="SG53" s="17">
        <v>19.21951</v>
      </c>
      <c r="SH53" s="17">
        <v>19.21951</v>
      </c>
      <c r="SI53" s="17">
        <v>0.58048999999999995</v>
      </c>
      <c r="SJ53" s="17">
        <v>12.5</v>
      </c>
      <c r="SK53" s="17">
        <v>12.195119999999999</v>
      </c>
      <c r="SL53" s="17">
        <v>12.195119999999999</v>
      </c>
      <c r="SM53" s="17">
        <v>0.30487999999999998</v>
      </c>
      <c r="SN53" s="17">
        <v>20</v>
      </c>
      <c r="SO53" s="17">
        <v>19.5122</v>
      </c>
      <c r="SP53" s="17">
        <v>19.5122</v>
      </c>
      <c r="SQ53" s="17">
        <v>0.48780000000000001</v>
      </c>
      <c r="SR53" s="17">
        <v>20.2</v>
      </c>
      <c r="SS53" s="17">
        <v>19.5122</v>
      </c>
      <c r="ST53" s="17">
        <v>19.5122</v>
      </c>
      <c r="SU53" s="17">
        <v>0.68779999999999997</v>
      </c>
      <c r="SV53" s="17">
        <v>20</v>
      </c>
      <c r="SW53" s="17">
        <v>19.317070000000001</v>
      </c>
      <c r="SX53" s="17">
        <v>19.317070000000001</v>
      </c>
      <c r="SY53" s="17">
        <v>0.68293000000000004</v>
      </c>
      <c r="SZ53" s="17">
        <v>4.2</v>
      </c>
      <c r="TA53" s="17">
        <v>5.8</v>
      </c>
      <c r="TB53" s="17">
        <v>4.2649999999999997</v>
      </c>
      <c r="TC53" s="17">
        <v>-6.5000000000000002E-2</v>
      </c>
      <c r="TD53" s="17">
        <v>40</v>
      </c>
      <c r="TE53" s="17">
        <v>31.992000000000001</v>
      </c>
      <c r="TF53" s="17">
        <v>31.992000000000001</v>
      </c>
      <c r="TG53" s="17">
        <v>8.0079999999999991</v>
      </c>
      <c r="TH53" s="17">
        <v>0</v>
      </c>
      <c r="TI53" s="17">
        <v>0</v>
      </c>
      <c r="TJ53" s="17">
        <v>0</v>
      </c>
      <c r="TK53" s="17">
        <v>0</v>
      </c>
      <c r="TL53" s="17">
        <v>97.5</v>
      </c>
      <c r="TM53" s="17">
        <v>43.959560000000003</v>
      </c>
      <c r="TN53" s="17">
        <v>44.1</v>
      </c>
      <c r="TO53" s="17">
        <v>53.4</v>
      </c>
      <c r="TP53" s="17">
        <v>92.8</v>
      </c>
      <c r="TQ53" s="17">
        <v>60.695630000000001</v>
      </c>
      <c r="TR53" s="17">
        <v>50.29</v>
      </c>
      <c r="TS53" s="17">
        <v>42.51</v>
      </c>
      <c r="TT53" s="17">
        <v>5.3</v>
      </c>
      <c r="TU53" s="17">
        <v>3.2</v>
      </c>
      <c r="TV53" s="17">
        <v>3.24</v>
      </c>
      <c r="TW53" s="17">
        <v>2.06</v>
      </c>
      <c r="TX53" s="17">
        <v>8.6</v>
      </c>
      <c r="TY53" s="17">
        <v>2.2999999999999998</v>
      </c>
      <c r="TZ53" s="17">
        <v>1.27</v>
      </c>
      <c r="UA53" s="17">
        <v>7.33</v>
      </c>
      <c r="UB53" s="17">
        <v>21</v>
      </c>
      <c r="UC53" s="17">
        <v>19.510000000000002</v>
      </c>
      <c r="UD53" s="17">
        <v>19.5122</v>
      </c>
      <c r="UE53" s="17">
        <v>1.4878</v>
      </c>
      <c r="UF53" s="17">
        <v>8.4</v>
      </c>
      <c r="UG53" s="17">
        <v>8</v>
      </c>
      <c r="UH53" s="17">
        <v>8</v>
      </c>
      <c r="UI53" s="17">
        <v>0.4</v>
      </c>
      <c r="UJ53" s="17">
        <v>1.3</v>
      </c>
      <c r="UK53" s="17"/>
      <c r="UL53" s="17"/>
      <c r="UM53" s="17">
        <v>1.3</v>
      </c>
      <c r="UN53" s="17">
        <v>20.399999999999999</v>
      </c>
      <c r="UO53" s="17">
        <v>19.5122</v>
      </c>
      <c r="UP53" s="17">
        <v>19.5122</v>
      </c>
      <c r="UQ53" s="17">
        <v>0.88780000000000003</v>
      </c>
      <c r="UR53" s="17">
        <v>20.399999999999999</v>
      </c>
      <c r="US53" s="17">
        <v>19.5122</v>
      </c>
      <c r="UT53" s="17">
        <v>19.5122</v>
      </c>
      <c r="UU53" s="17">
        <v>0.88780000000000003</v>
      </c>
      <c r="UV53" s="17">
        <v>20.2</v>
      </c>
      <c r="UW53" s="17">
        <v>19.5122</v>
      </c>
      <c r="UX53" s="17">
        <v>19.5122</v>
      </c>
      <c r="UY53" s="17">
        <v>0.68779999999999997</v>
      </c>
      <c r="UZ53" s="17">
        <v>2.6</v>
      </c>
      <c r="VA53" s="17">
        <v>1.56</v>
      </c>
      <c r="VB53" s="17">
        <v>1.56</v>
      </c>
      <c r="VC53" s="17">
        <v>1.04</v>
      </c>
      <c r="VD53" s="17">
        <v>0</v>
      </c>
      <c r="VE53" s="17">
        <v>0</v>
      </c>
      <c r="VF53" s="17">
        <v>0</v>
      </c>
      <c r="VG53" s="17">
        <v>0</v>
      </c>
      <c r="VH53" s="17">
        <v>0</v>
      </c>
      <c r="VI53" s="17">
        <v>0</v>
      </c>
      <c r="VJ53" s="17">
        <v>0</v>
      </c>
      <c r="VK53" s="17">
        <v>0</v>
      </c>
      <c r="VL53" s="17">
        <v>0.6</v>
      </c>
      <c r="VM53" s="17">
        <v>0.6</v>
      </c>
      <c r="VN53" s="17">
        <v>0.6</v>
      </c>
      <c r="VO53" s="17">
        <v>0</v>
      </c>
      <c r="VP53" s="17">
        <v>52.3</v>
      </c>
      <c r="VQ53" s="17">
        <v>42.258369999999999</v>
      </c>
      <c r="VR53" s="17">
        <v>53.661999999999999</v>
      </c>
      <c r="VS53" s="17">
        <v>-1.3620000000000001</v>
      </c>
      <c r="VT53" s="17">
        <v>45.3</v>
      </c>
      <c r="VU53" s="17">
        <v>6.7364100000000002</v>
      </c>
      <c r="VV53" s="17">
        <v>13.366</v>
      </c>
      <c r="VW53" s="17">
        <v>31.934000000000001</v>
      </c>
      <c r="VX53" s="17">
        <v>0</v>
      </c>
      <c r="VY53" s="17">
        <v>0</v>
      </c>
      <c r="VZ53" s="17">
        <v>0</v>
      </c>
      <c r="WA53" s="17">
        <v>0</v>
      </c>
      <c r="WB53" s="17">
        <v>0</v>
      </c>
      <c r="WC53" s="17">
        <v>0</v>
      </c>
      <c r="WD53" s="17">
        <v>0</v>
      </c>
      <c r="WE53" s="17">
        <v>0</v>
      </c>
      <c r="WF53" s="17">
        <v>9.1999999999999993</v>
      </c>
      <c r="WG53" s="17">
        <v>8.6</v>
      </c>
      <c r="WH53" s="17">
        <v>8.6</v>
      </c>
      <c r="WI53" s="17">
        <v>0.6</v>
      </c>
      <c r="WJ53" s="17">
        <v>20</v>
      </c>
      <c r="WK53" s="17">
        <v>19.317070000000001</v>
      </c>
      <c r="WL53" s="17">
        <v>19.317070000000001</v>
      </c>
      <c r="WM53" s="17">
        <v>0.68293000000000004</v>
      </c>
      <c r="WN53" s="17"/>
      <c r="WO53" s="17"/>
      <c r="WP53" s="17"/>
      <c r="WQ53" s="17">
        <v>0</v>
      </c>
      <c r="WR53" s="17"/>
      <c r="WS53" s="17"/>
      <c r="WT53" s="17"/>
      <c r="WU53" s="17">
        <v>0</v>
      </c>
      <c r="WV53" s="17">
        <v>36.81</v>
      </c>
      <c r="WW53" s="17">
        <v>35</v>
      </c>
      <c r="WX53" s="17">
        <v>35</v>
      </c>
      <c r="WY53" s="17">
        <v>1.81</v>
      </c>
      <c r="WZ53" s="17">
        <v>28.9</v>
      </c>
      <c r="XA53" s="17">
        <v>29.184000000000001</v>
      </c>
      <c r="XB53" s="17">
        <v>29.184000000000001</v>
      </c>
      <c r="XC53" s="17">
        <v>-0.28399999999999997</v>
      </c>
      <c r="XD53" s="17">
        <v>3.1</v>
      </c>
      <c r="XE53" s="17">
        <v>2.8159999999999998</v>
      </c>
      <c r="XF53" s="17">
        <v>2.8159999999999998</v>
      </c>
      <c r="XG53" s="17">
        <v>0.28399999999999997</v>
      </c>
      <c r="XH53" s="17">
        <v>17</v>
      </c>
      <c r="XI53" s="17">
        <v>14</v>
      </c>
      <c r="XJ53" s="17">
        <v>14</v>
      </c>
      <c r="XK53" s="17">
        <v>3</v>
      </c>
      <c r="XL53" s="17">
        <v>14.2</v>
      </c>
      <c r="XM53" s="17">
        <v>16.559999999999999</v>
      </c>
      <c r="XN53" s="17">
        <v>16.559999999999999</v>
      </c>
      <c r="XO53" s="17">
        <v>-2.36</v>
      </c>
      <c r="XP53" s="17">
        <v>6.94</v>
      </c>
      <c r="XQ53" s="17">
        <v>7.52</v>
      </c>
      <c r="XR53" s="17">
        <v>7.52</v>
      </c>
      <c r="XS53" s="17">
        <v>-0.57999999999999996</v>
      </c>
    </row>
    <row r="54" spans="1:643" ht="24" customHeight="1" x14ac:dyDescent="0.25">
      <c r="A54" s="1"/>
      <c r="B54" s="16" t="s">
        <v>65</v>
      </c>
      <c r="C54" s="16" t="s">
        <v>751</v>
      </c>
      <c r="D54" s="17">
        <v>1.1000000000000001</v>
      </c>
      <c r="E54" s="17">
        <v>1.02</v>
      </c>
      <c r="F54" s="17">
        <v>1.02</v>
      </c>
      <c r="G54" s="17">
        <v>0.08</v>
      </c>
      <c r="H54" s="17">
        <v>1.6</v>
      </c>
      <c r="I54" s="17">
        <v>1.63</v>
      </c>
      <c r="J54" s="17">
        <v>1.63</v>
      </c>
      <c r="K54" s="17">
        <v>-0.03</v>
      </c>
      <c r="L54" s="17">
        <v>645.4</v>
      </c>
      <c r="M54" s="17">
        <v>649.77760999999998</v>
      </c>
      <c r="N54" s="17">
        <v>649.77760999999998</v>
      </c>
      <c r="O54" s="17">
        <v>-4.3776099999999998</v>
      </c>
      <c r="P54" s="17">
        <v>145.6</v>
      </c>
      <c r="Q54" s="17">
        <v>147.59345999999999</v>
      </c>
      <c r="R54" s="17">
        <v>147.59345999999999</v>
      </c>
      <c r="S54" s="17">
        <v>-1.99346</v>
      </c>
      <c r="T54" s="17"/>
      <c r="U54" s="17"/>
      <c r="V54" s="17"/>
      <c r="W54" s="17">
        <v>0</v>
      </c>
      <c r="X54" s="17"/>
      <c r="Y54" s="17"/>
      <c r="Z54" s="17"/>
      <c r="AA54" s="17">
        <v>0</v>
      </c>
      <c r="AB54" s="17">
        <v>90.1</v>
      </c>
      <c r="AC54" s="17">
        <v>92.226339999999993</v>
      </c>
      <c r="AD54" s="17">
        <v>92.226339999999993</v>
      </c>
      <c r="AE54" s="17">
        <v>-2.1263399999999999</v>
      </c>
      <c r="AF54" s="17">
        <v>241.4</v>
      </c>
      <c r="AG54" s="17">
        <v>240.14849000000001</v>
      </c>
      <c r="AH54" s="17">
        <v>246.98840000000001</v>
      </c>
      <c r="AI54" s="17">
        <v>-5.5884</v>
      </c>
      <c r="AJ54" s="17">
        <v>0</v>
      </c>
      <c r="AK54" s="17"/>
      <c r="AL54" s="17"/>
      <c r="AM54" s="17">
        <v>0</v>
      </c>
      <c r="AN54" s="17">
        <v>61.3</v>
      </c>
      <c r="AO54" s="17">
        <v>61.538460000000001</v>
      </c>
      <c r="AP54" s="17"/>
      <c r="AQ54" s="17">
        <v>61.3</v>
      </c>
      <c r="AR54" s="17">
        <v>150.5</v>
      </c>
      <c r="AS54" s="17">
        <v>150.95532</v>
      </c>
      <c r="AT54" s="17">
        <v>130.66758999999999</v>
      </c>
      <c r="AU54" s="17">
        <v>19.832409999999999</v>
      </c>
      <c r="AV54" s="17">
        <v>150</v>
      </c>
      <c r="AW54" s="17">
        <v>150.95532</v>
      </c>
      <c r="AX54" s="17">
        <v>130.66758999999999</v>
      </c>
      <c r="AY54" s="17">
        <v>19.332409999999999</v>
      </c>
      <c r="AZ54" s="17">
        <v>150.19999999999999</v>
      </c>
      <c r="BA54" s="17">
        <v>150.95532</v>
      </c>
      <c r="BB54" s="17">
        <v>130.66758999999999</v>
      </c>
      <c r="BC54" s="17">
        <v>19.532409999999999</v>
      </c>
      <c r="BD54" s="17">
        <v>256.8</v>
      </c>
      <c r="BE54" s="17">
        <v>226.43297999999999</v>
      </c>
      <c r="BF54" s="17">
        <v>196.00138000000001</v>
      </c>
      <c r="BG54" s="17">
        <v>60.79862</v>
      </c>
      <c r="BH54" s="17">
        <v>206.8</v>
      </c>
      <c r="BI54" s="17">
        <v>204.87801999999999</v>
      </c>
      <c r="BJ54" s="17">
        <v>204.87801999999999</v>
      </c>
      <c r="BK54" s="17">
        <v>1.92198</v>
      </c>
      <c r="BL54" s="17">
        <v>108.4</v>
      </c>
      <c r="BM54" s="17">
        <v>102.43901</v>
      </c>
      <c r="BN54" s="17">
        <v>102.43901</v>
      </c>
      <c r="BO54" s="17">
        <v>5.9609899999999998</v>
      </c>
      <c r="BP54" s="17">
        <v>549.1</v>
      </c>
      <c r="BQ54" s="17">
        <v>568.29854</v>
      </c>
      <c r="BR54" s="17">
        <v>568.29854</v>
      </c>
      <c r="BS54" s="17">
        <v>-19.198540000000001</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168.8</v>
      </c>
      <c r="CO54" s="17">
        <v>164.70732000000001</v>
      </c>
      <c r="CP54" s="17">
        <v>164.70732000000001</v>
      </c>
      <c r="CQ54" s="17">
        <v>4.0926799999999997</v>
      </c>
      <c r="CR54" s="17">
        <v>8</v>
      </c>
      <c r="CS54" s="17">
        <v>7.5928399999999998</v>
      </c>
      <c r="CT54" s="17">
        <v>7.5928399999999998</v>
      </c>
      <c r="CU54" s="17">
        <v>0.40716000000000002</v>
      </c>
      <c r="CV54" s="17">
        <v>2.6</v>
      </c>
      <c r="CW54" s="17">
        <v>4.1677999999999997</v>
      </c>
      <c r="CX54" s="17">
        <v>4.1677999999999997</v>
      </c>
      <c r="CY54" s="17">
        <v>-1.5678000000000001</v>
      </c>
      <c r="CZ54" s="17">
        <v>0</v>
      </c>
      <c r="DA54" s="17">
        <v>0</v>
      </c>
      <c r="DB54" s="17">
        <v>0</v>
      </c>
      <c r="DC54" s="17">
        <v>0</v>
      </c>
      <c r="DD54" s="17">
        <v>6</v>
      </c>
      <c r="DE54" s="17">
        <v>2.7514799999999999</v>
      </c>
      <c r="DF54" s="17">
        <v>6.8787000000000003</v>
      </c>
      <c r="DG54" s="17">
        <v>-0.87870000000000004</v>
      </c>
      <c r="DH54" s="17"/>
      <c r="DI54" s="17"/>
      <c r="DJ54" s="17"/>
      <c r="DK54" s="17">
        <v>0</v>
      </c>
      <c r="DL54" s="17">
        <v>140.5</v>
      </c>
      <c r="DM54" s="17">
        <v>143</v>
      </c>
      <c r="DN54" s="17">
        <v>143</v>
      </c>
      <c r="DO54" s="17">
        <v>-2.5</v>
      </c>
      <c r="DP54" s="17">
        <v>6.7</v>
      </c>
      <c r="DQ54" s="17"/>
      <c r="DR54" s="17">
        <v>8.9130000000000003</v>
      </c>
      <c r="DS54" s="17">
        <v>-2.2130000000000001</v>
      </c>
      <c r="DT54" s="17"/>
      <c r="DU54" s="17"/>
      <c r="DV54" s="17"/>
      <c r="DW54" s="17">
        <v>0</v>
      </c>
      <c r="DX54" s="17"/>
      <c r="DY54" s="17"/>
      <c r="DZ54" s="17"/>
      <c r="EA54" s="17">
        <v>0</v>
      </c>
      <c r="EB54" s="17"/>
      <c r="EC54" s="17"/>
      <c r="ED54" s="17">
        <v>0</v>
      </c>
      <c r="EE54" s="17">
        <v>0</v>
      </c>
      <c r="EF54" s="17">
        <v>111.2</v>
      </c>
      <c r="EG54" s="17">
        <v>112.90537</v>
      </c>
      <c r="EH54" s="17">
        <v>112.90537</v>
      </c>
      <c r="EI54" s="17">
        <v>-1.7053700000000001</v>
      </c>
      <c r="EJ54" s="17">
        <v>132.1</v>
      </c>
      <c r="EK54" s="17">
        <v>131.26799</v>
      </c>
      <c r="EL54" s="17">
        <v>131.26799</v>
      </c>
      <c r="EM54" s="17">
        <v>0.83201000000000003</v>
      </c>
      <c r="EN54" s="17"/>
      <c r="EO54" s="17"/>
      <c r="EP54" s="17"/>
      <c r="EQ54" s="17">
        <v>0</v>
      </c>
      <c r="ER54" s="17">
        <v>0</v>
      </c>
      <c r="ES54" s="17"/>
      <c r="ET54" s="17">
        <v>0</v>
      </c>
      <c r="EU54" s="17">
        <v>0</v>
      </c>
      <c r="EV54" s="17"/>
      <c r="EW54" s="17"/>
      <c r="EX54" s="17"/>
      <c r="EY54" s="17">
        <v>0</v>
      </c>
      <c r="EZ54" s="17">
        <v>6.51593</v>
      </c>
      <c r="FA54" s="17">
        <v>6.39</v>
      </c>
      <c r="FB54" s="17">
        <v>6.39</v>
      </c>
      <c r="FC54" s="17">
        <v>0.12592999999999999</v>
      </c>
      <c r="FD54" s="17">
        <v>463.25614000000002</v>
      </c>
      <c r="FE54" s="17">
        <v>458.87804999999997</v>
      </c>
      <c r="FF54" s="17">
        <v>458.87804999999997</v>
      </c>
      <c r="FG54" s="17">
        <v>4.3780900000000003</v>
      </c>
      <c r="FH54" s="17">
        <v>25.1</v>
      </c>
      <c r="FI54" s="17">
        <v>67.508110000000002</v>
      </c>
      <c r="FJ54" s="17">
        <v>81.173749999999998</v>
      </c>
      <c r="FK54" s="17">
        <v>-56.073749999999997</v>
      </c>
      <c r="FL54" s="17">
        <v>0</v>
      </c>
      <c r="FM54" s="17"/>
      <c r="FN54" s="17">
        <v>148.62634</v>
      </c>
      <c r="FO54" s="17">
        <v>-148.62634</v>
      </c>
      <c r="FP54" s="17">
        <v>0</v>
      </c>
      <c r="FQ54" s="17"/>
      <c r="FR54" s="17">
        <v>41.498959999999997</v>
      </c>
      <c r="FS54" s="17">
        <v>-41.498959999999997</v>
      </c>
      <c r="FT54" s="17">
        <v>18.3</v>
      </c>
      <c r="FU54" s="17">
        <v>19.28585</v>
      </c>
      <c r="FV54" s="17">
        <v>19.28585</v>
      </c>
      <c r="FW54" s="17">
        <v>-0.98585</v>
      </c>
      <c r="FX54" s="17">
        <v>0</v>
      </c>
      <c r="FY54" s="17"/>
      <c r="FZ54" s="17">
        <v>19.21951</v>
      </c>
      <c r="GA54" s="17">
        <v>-19.21951</v>
      </c>
      <c r="GB54" s="17">
        <v>92</v>
      </c>
      <c r="GC54" s="17">
        <v>87.657560000000004</v>
      </c>
      <c r="GD54" s="17">
        <v>87.657560000000004</v>
      </c>
      <c r="GE54" s="17">
        <v>4.3424399999999999</v>
      </c>
      <c r="GF54" s="17">
        <v>180.2</v>
      </c>
      <c r="GG54" s="17">
        <v>181.66672</v>
      </c>
      <c r="GH54" s="17">
        <v>178.66667000000001</v>
      </c>
      <c r="GI54" s="17">
        <v>1.5333300000000001</v>
      </c>
      <c r="GJ54" s="17">
        <v>180.5</v>
      </c>
      <c r="GK54" s="17">
        <v>181.66672</v>
      </c>
      <c r="GL54" s="17">
        <v>178.66667000000001</v>
      </c>
      <c r="GM54" s="17">
        <v>1.8333299999999999</v>
      </c>
      <c r="GN54" s="17">
        <v>183.7</v>
      </c>
      <c r="GO54" s="17">
        <v>181.66672</v>
      </c>
      <c r="GP54" s="17">
        <v>178.66667000000001</v>
      </c>
      <c r="GQ54" s="17">
        <v>5.0333300000000003</v>
      </c>
      <c r="GR54" s="17">
        <v>109.1</v>
      </c>
      <c r="GS54" s="17">
        <v>110.91316999999999</v>
      </c>
      <c r="GT54" s="17">
        <v>110.91316999999999</v>
      </c>
      <c r="GU54" s="17">
        <v>-1.8131699999999999</v>
      </c>
      <c r="GV54" s="17"/>
      <c r="GW54" s="17"/>
      <c r="GX54" s="17"/>
      <c r="GY54" s="17">
        <v>0</v>
      </c>
      <c r="GZ54" s="17">
        <v>3</v>
      </c>
      <c r="HA54" s="17">
        <v>2.9556100000000001</v>
      </c>
      <c r="HB54" s="17">
        <v>2.9556100000000001</v>
      </c>
      <c r="HC54" s="17">
        <v>4.4389999999999999E-2</v>
      </c>
      <c r="HD54" s="17">
        <v>44.9</v>
      </c>
      <c r="HE54" s="17">
        <v>47.26634</v>
      </c>
      <c r="HF54" s="17">
        <v>47.26634</v>
      </c>
      <c r="HG54" s="17">
        <v>-2.3663400000000001</v>
      </c>
      <c r="HH54" s="17"/>
      <c r="HI54" s="17"/>
      <c r="HJ54" s="17"/>
      <c r="HK54" s="17">
        <v>0</v>
      </c>
      <c r="HL54" s="17">
        <v>3.8</v>
      </c>
      <c r="HM54" s="17">
        <v>4.0998900000000003</v>
      </c>
      <c r="HN54" s="17">
        <v>4.0998900000000003</v>
      </c>
      <c r="HO54" s="17">
        <v>-0.29988999999999999</v>
      </c>
      <c r="HP54" s="17">
        <v>29.8</v>
      </c>
      <c r="HQ54" s="17">
        <v>30.294039999999999</v>
      </c>
      <c r="HR54" s="17">
        <v>30.294039999999999</v>
      </c>
      <c r="HS54" s="17">
        <v>-0.49403999999999998</v>
      </c>
      <c r="HT54" s="17">
        <v>174.2</v>
      </c>
      <c r="HU54" s="17">
        <v>171.54185000000001</v>
      </c>
      <c r="HV54" s="17">
        <v>171.54185000000001</v>
      </c>
      <c r="HW54" s="17">
        <v>2.65815</v>
      </c>
      <c r="HX54" s="17">
        <v>94.1</v>
      </c>
      <c r="HY54" s="17">
        <v>95.918049999999994</v>
      </c>
      <c r="HZ54" s="17">
        <v>95.918049999999994</v>
      </c>
      <c r="IA54" s="17">
        <v>-1.8180499999999999</v>
      </c>
      <c r="IB54" s="17">
        <v>25.1</v>
      </c>
      <c r="IC54" s="17">
        <v>89.357089999999999</v>
      </c>
      <c r="ID54" s="17"/>
      <c r="IE54" s="17">
        <v>25.1</v>
      </c>
      <c r="IF54" s="17"/>
      <c r="IG54" s="17"/>
      <c r="IH54" s="17"/>
      <c r="II54" s="17">
        <v>0</v>
      </c>
      <c r="IJ54" s="17">
        <v>0</v>
      </c>
      <c r="IK54" s="17">
        <v>0</v>
      </c>
      <c r="IL54" s="17">
        <v>0</v>
      </c>
      <c r="IM54" s="17">
        <v>0</v>
      </c>
      <c r="IN54" s="17"/>
      <c r="IO54" s="17"/>
      <c r="IP54" s="17"/>
      <c r="IQ54" s="17">
        <v>0</v>
      </c>
      <c r="IR54" s="17"/>
      <c r="IS54" s="17"/>
      <c r="IT54" s="17"/>
      <c r="IU54" s="17">
        <v>0</v>
      </c>
      <c r="IV54" s="17"/>
      <c r="IW54" s="17"/>
      <c r="IX54" s="17"/>
      <c r="IY54" s="17">
        <v>0</v>
      </c>
      <c r="IZ54" s="17">
        <v>86.7</v>
      </c>
      <c r="JA54" s="17">
        <v>89.349029999999999</v>
      </c>
      <c r="JB54" s="17">
        <v>133.35676000000001</v>
      </c>
      <c r="JC54" s="17">
        <v>-46.656759999999998</v>
      </c>
      <c r="JD54" s="17">
        <v>171.9</v>
      </c>
      <c r="JE54" s="17">
        <v>166.22827000000001</v>
      </c>
      <c r="JF54" s="17">
        <v>166.22827000000001</v>
      </c>
      <c r="JG54" s="17">
        <v>5.6717300000000002</v>
      </c>
      <c r="JH54" s="17">
        <v>163.69999999999999</v>
      </c>
      <c r="JI54" s="17">
        <v>166.22827000000001</v>
      </c>
      <c r="JJ54" s="17">
        <v>166.22827000000001</v>
      </c>
      <c r="JK54" s="17">
        <v>-2.52827</v>
      </c>
      <c r="JL54" s="17">
        <v>0</v>
      </c>
      <c r="JM54" s="17"/>
      <c r="JN54" s="17">
        <v>0</v>
      </c>
      <c r="JO54" s="17">
        <v>0</v>
      </c>
      <c r="JP54" s="17">
        <v>168.2</v>
      </c>
      <c r="JQ54" s="17">
        <v>166.22827000000001</v>
      </c>
      <c r="JR54" s="17">
        <v>166.22827000000001</v>
      </c>
      <c r="JS54" s="17">
        <v>1.97173</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114.6</v>
      </c>
      <c r="KO54" s="17">
        <v>114.11063</v>
      </c>
      <c r="KP54" s="17">
        <v>114.11063</v>
      </c>
      <c r="KQ54" s="17">
        <v>0.48937000000000003</v>
      </c>
      <c r="KR54" s="17"/>
      <c r="KS54" s="17"/>
      <c r="KT54" s="17"/>
      <c r="KU54" s="17">
        <v>0</v>
      </c>
      <c r="KV54" s="17"/>
      <c r="KW54" s="17"/>
      <c r="KX54" s="17"/>
      <c r="KY54" s="17">
        <v>0</v>
      </c>
      <c r="KZ54" s="17"/>
      <c r="LA54" s="17"/>
      <c r="LB54" s="17">
        <v>3.5488499999999998</v>
      </c>
      <c r="LC54" s="17">
        <v>-3.5488499999999998</v>
      </c>
      <c r="LD54" s="17">
        <v>188</v>
      </c>
      <c r="LE54" s="17">
        <v>197.55937</v>
      </c>
      <c r="LF54" s="17">
        <v>197.55937</v>
      </c>
      <c r="LG54" s="17">
        <v>-9.5593699999999995</v>
      </c>
      <c r="LH54" s="17">
        <v>133.6</v>
      </c>
      <c r="LI54" s="17">
        <v>133.67995999999999</v>
      </c>
      <c r="LJ54" s="17">
        <v>133.67995999999999</v>
      </c>
      <c r="LK54" s="17">
        <v>-7.9960000000000003E-2</v>
      </c>
      <c r="LL54" s="17">
        <v>63.9</v>
      </c>
      <c r="LM54" s="17">
        <v>67.461460000000002</v>
      </c>
      <c r="LN54" s="17">
        <v>67.461460000000002</v>
      </c>
      <c r="LO54" s="17">
        <v>-3.5614599999999998</v>
      </c>
      <c r="LP54" s="17">
        <v>79.5</v>
      </c>
      <c r="LQ54" s="17">
        <v>78.567999999999998</v>
      </c>
      <c r="LR54" s="17">
        <v>78.567999999999998</v>
      </c>
      <c r="LS54" s="17">
        <v>0.93200000000000005</v>
      </c>
      <c r="LT54" s="17">
        <v>30.7</v>
      </c>
      <c r="LU54" s="17">
        <v>30.097560000000001</v>
      </c>
      <c r="LV54" s="17">
        <v>30.097560000000001</v>
      </c>
      <c r="LW54" s="17">
        <v>0.60243999999999998</v>
      </c>
      <c r="LX54" s="17"/>
      <c r="LY54" s="17"/>
      <c r="LZ54" s="17"/>
      <c r="MA54" s="17">
        <v>0</v>
      </c>
      <c r="MB54" s="17">
        <v>0</v>
      </c>
      <c r="MC54" s="17">
        <v>0</v>
      </c>
      <c r="MD54" s="17">
        <v>0</v>
      </c>
      <c r="ME54" s="17">
        <v>0</v>
      </c>
      <c r="MF54" s="17"/>
      <c r="MG54" s="17"/>
      <c r="MH54" s="17"/>
      <c r="MI54" s="17">
        <v>0</v>
      </c>
      <c r="MJ54" s="17"/>
      <c r="MK54" s="17"/>
      <c r="ML54" s="17"/>
      <c r="MM54" s="17">
        <v>0</v>
      </c>
      <c r="MN54" s="17">
        <v>104.2</v>
      </c>
      <c r="MO54" s="17">
        <v>104</v>
      </c>
      <c r="MP54" s="17">
        <v>104</v>
      </c>
      <c r="MQ54" s="17">
        <v>0.2</v>
      </c>
      <c r="MR54" s="17"/>
      <c r="MS54" s="17"/>
      <c r="MT54" s="17"/>
      <c r="MU54" s="17">
        <v>0</v>
      </c>
      <c r="MV54" s="17">
        <v>0</v>
      </c>
      <c r="MW54" s="17">
        <v>0</v>
      </c>
      <c r="MX54" s="17"/>
      <c r="MY54" s="17">
        <v>0</v>
      </c>
      <c r="MZ54" s="17"/>
      <c r="NA54" s="17"/>
      <c r="NB54" s="17"/>
      <c r="NC54" s="17">
        <v>0</v>
      </c>
      <c r="ND54" s="17"/>
      <c r="NE54" s="17"/>
      <c r="NF54" s="17"/>
      <c r="NG54" s="17">
        <v>0</v>
      </c>
      <c r="NH54" s="17"/>
      <c r="NI54" s="17"/>
      <c r="NJ54" s="17"/>
      <c r="NK54" s="17">
        <v>0</v>
      </c>
      <c r="NL54" s="17"/>
      <c r="NM54" s="17"/>
      <c r="NN54" s="17"/>
      <c r="NO54" s="17">
        <v>0</v>
      </c>
      <c r="NP54" s="17">
        <v>137.19999999999999</v>
      </c>
      <c r="NQ54" s="17">
        <v>144.27350000000001</v>
      </c>
      <c r="NR54" s="17">
        <v>144.27350000000001</v>
      </c>
      <c r="NS54" s="17">
        <v>-7.0735000000000001</v>
      </c>
      <c r="NT54" s="17">
        <v>79.900000000000006</v>
      </c>
      <c r="NU54" s="17">
        <v>72.136750000000006</v>
      </c>
      <c r="NV54" s="17">
        <v>72.136750000000006</v>
      </c>
      <c r="NW54" s="17">
        <v>7.7632500000000002</v>
      </c>
      <c r="NX54" s="17">
        <v>0</v>
      </c>
      <c r="NY54" s="17">
        <v>0</v>
      </c>
      <c r="NZ54" s="17">
        <v>0</v>
      </c>
      <c r="OA54" s="17">
        <v>0</v>
      </c>
      <c r="OB54" s="17">
        <v>43.5</v>
      </c>
      <c r="OC54" s="17">
        <v>45.3</v>
      </c>
      <c r="OD54" s="17">
        <v>46.905999999999999</v>
      </c>
      <c r="OE54" s="17">
        <v>-3.4060000000000001</v>
      </c>
      <c r="OF54" s="17">
        <v>0</v>
      </c>
      <c r="OG54" s="17">
        <v>0</v>
      </c>
      <c r="OH54" s="17">
        <v>0</v>
      </c>
      <c r="OI54" s="17">
        <v>0</v>
      </c>
      <c r="OJ54" s="17">
        <v>1.8</v>
      </c>
      <c r="OK54" s="17">
        <v>0.83</v>
      </c>
      <c r="OL54" s="17">
        <v>0.83</v>
      </c>
      <c r="OM54" s="17">
        <v>0.97</v>
      </c>
      <c r="ON54" s="17">
        <v>0</v>
      </c>
      <c r="OO54" s="17">
        <v>0</v>
      </c>
      <c r="OP54" s="17">
        <v>0</v>
      </c>
      <c r="OQ54" s="17">
        <v>0</v>
      </c>
      <c r="OR54" s="17">
        <v>19.899999999999999</v>
      </c>
      <c r="OS54" s="17"/>
      <c r="OT54" s="17">
        <v>17.560980000000001</v>
      </c>
      <c r="OU54" s="17">
        <v>2.3390200000000001</v>
      </c>
      <c r="OV54" s="17">
        <v>9.9</v>
      </c>
      <c r="OW54" s="17">
        <v>9.9830000000000005</v>
      </c>
      <c r="OX54" s="17">
        <v>9.9830000000000005</v>
      </c>
      <c r="OY54" s="17">
        <v>-8.3000000000000004E-2</v>
      </c>
      <c r="OZ54" s="17">
        <v>5.4</v>
      </c>
      <c r="PA54" s="17">
        <v>5.67</v>
      </c>
      <c r="PB54" s="17">
        <v>5.67</v>
      </c>
      <c r="PC54" s="17">
        <v>-0.27</v>
      </c>
      <c r="PD54" s="17">
        <v>3.6</v>
      </c>
      <c r="PE54" s="17">
        <v>3.6</v>
      </c>
      <c r="PF54" s="17">
        <v>3.6</v>
      </c>
      <c r="PG54" s="17">
        <v>0</v>
      </c>
      <c r="PH54" s="17">
        <v>2.1</v>
      </c>
      <c r="PI54" s="17">
        <v>4.5</v>
      </c>
      <c r="PJ54" s="17">
        <v>4.5</v>
      </c>
      <c r="PK54" s="17">
        <v>-2.4</v>
      </c>
      <c r="PL54" s="17">
        <v>20.5</v>
      </c>
      <c r="PM54" s="17">
        <v>19.5122</v>
      </c>
      <c r="PN54" s="17">
        <v>19.5122</v>
      </c>
      <c r="PO54" s="17">
        <v>0.98780000000000001</v>
      </c>
      <c r="PP54" s="17">
        <v>20</v>
      </c>
      <c r="PQ54" s="17">
        <v>19.5122</v>
      </c>
      <c r="PR54" s="17">
        <v>19.5122</v>
      </c>
      <c r="PS54" s="17">
        <v>0.48780000000000001</v>
      </c>
      <c r="PT54" s="17">
        <v>18.8</v>
      </c>
      <c r="PU54" s="17">
        <v>17.560980000000001</v>
      </c>
      <c r="PV54" s="17">
        <v>17.560980000000001</v>
      </c>
      <c r="PW54" s="17">
        <v>1.23902</v>
      </c>
      <c r="PX54" s="17">
        <v>3.6</v>
      </c>
      <c r="PY54" s="17"/>
      <c r="PZ54" s="17">
        <v>3.4</v>
      </c>
      <c r="QA54" s="17">
        <v>0.2</v>
      </c>
      <c r="QB54" s="17">
        <v>18.7</v>
      </c>
      <c r="QC54" s="17">
        <v>18.341460000000001</v>
      </c>
      <c r="QD54" s="17">
        <v>18.341460000000001</v>
      </c>
      <c r="QE54" s="17">
        <v>0.35854000000000003</v>
      </c>
      <c r="QF54" s="17">
        <v>0</v>
      </c>
      <c r="QG54" s="17">
        <v>0</v>
      </c>
      <c r="QH54" s="17">
        <v>0</v>
      </c>
      <c r="QI54" s="17">
        <v>0</v>
      </c>
      <c r="QJ54" s="17">
        <v>0</v>
      </c>
      <c r="QK54" s="17">
        <v>0</v>
      </c>
      <c r="QL54" s="17">
        <v>0</v>
      </c>
      <c r="QM54" s="17">
        <v>0</v>
      </c>
      <c r="QN54" s="17">
        <v>11.5</v>
      </c>
      <c r="QO54" s="17">
        <v>11.1</v>
      </c>
      <c r="QP54" s="17">
        <v>11.943</v>
      </c>
      <c r="QQ54" s="17">
        <v>-0.443</v>
      </c>
      <c r="QR54" s="17">
        <v>37.1</v>
      </c>
      <c r="QS54" s="17">
        <v>36.799999999999997</v>
      </c>
      <c r="QT54" s="17">
        <v>38.642000000000003</v>
      </c>
      <c r="QU54" s="17">
        <v>-1.542</v>
      </c>
      <c r="QV54" s="17">
        <v>4.8</v>
      </c>
      <c r="QW54" s="17">
        <v>3</v>
      </c>
      <c r="QX54" s="17">
        <v>3</v>
      </c>
      <c r="QY54" s="17">
        <v>1.8</v>
      </c>
      <c r="QZ54" s="17">
        <v>2.2000000000000002</v>
      </c>
      <c r="RA54" s="17">
        <v>2.4</v>
      </c>
      <c r="RB54" s="17">
        <v>2.4</v>
      </c>
      <c r="RC54" s="17">
        <v>-0.2</v>
      </c>
      <c r="RD54" s="17">
        <v>2.4</v>
      </c>
      <c r="RE54" s="17">
        <v>2.4</v>
      </c>
      <c r="RF54" s="17">
        <v>2.4</v>
      </c>
      <c r="RG54" s="17">
        <v>0</v>
      </c>
      <c r="RH54" s="17">
        <v>2.9</v>
      </c>
      <c r="RI54" s="17">
        <v>1.45</v>
      </c>
      <c r="RJ54" s="17">
        <v>1.45</v>
      </c>
      <c r="RK54" s="17">
        <v>1.45</v>
      </c>
      <c r="RL54" s="17">
        <v>0</v>
      </c>
      <c r="RM54" s="17">
        <v>0</v>
      </c>
      <c r="RN54" s="17">
        <v>0</v>
      </c>
      <c r="RO54" s="17">
        <v>0</v>
      </c>
      <c r="RP54" s="17">
        <v>2.9</v>
      </c>
      <c r="RQ54" s="17">
        <v>3.3809999999999998</v>
      </c>
      <c r="RR54" s="17">
        <v>3.3809999999999998</v>
      </c>
      <c r="RS54" s="17">
        <v>-0.48099999999999998</v>
      </c>
      <c r="RT54" s="17">
        <v>20.2</v>
      </c>
      <c r="RU54" s="17">
        <v>19.869240000000001</v>
      </c>
      <c r="RV54" s="17">
        <v>19.869240000000001</v>
      </c>
      <c r="RW54" s="17">
        <v>0.33076</v>
      </c>
      <c r="RX54" s="17">
        <v>2.1</v>
      </c>
      <c r="RY54" s="17">
        <v>2</v>
      </c>
      <c r="RZ54" s="17">
        <v>2</v>
      </c>
      <c r="SA54" s="17">
        <v>0.1</v>
      </c>
      <c r="SB54" s="17">
        <v>0.3</v>
      </c>
      <c r="SC54" s="17"/>
      <c r="SD54" s="17">
        <v>0.7</v>
      </c>
      <c r="SE54" s="17">
        <v>-0.4</v>
      </c>
      <c r="SF54" s="17">
        <v>19.8</v>
      </c>
      <c r="SG54" s="17">
        <v>19.21951</v>
      </c>
      <c r="SH54" s="17">
        <v>19.21951</v>
      </c>
      <c r="SI54" s="17">
        <v>0.58048999999999995</v>
      </c>
      <c r="SJ54" s="17">
        <v>12.7</v>
      </c>
      <c r="SK54" s="17">
        <v>12.195119999999999</v>
      </c>
      <c r="SL54" s="17">
        <v>12.195119999999999</v>
      </c>
      <c r="SM54" s="17">
        <v>0.50488</v>
      </c>
      <c r="SN54" s="17">
        <v>19.7</v>
      </c>
      <c r="SO54" s="17">
        <v>19.5122</v>
      </c>
      <c r="SP54" s="17">
        <v>19.5122</v>
      </c>
      <c r="SQ54" s="17">
        <v>0.18779999999999999</v>
      </c>
      <c r="SR54" s="17">
        <v>20.2</v>
      </c>
      <c r="SS54" s="17">
        <v>19.5122</v>
      </c>
      <c r="ST54" s="17">
        <v>19.5122</v>
      </c>
      <c r="SU54" s="17">
        <v>0.68779999999999997</v>
      </c>
      <c r="SV54" s="17">
        <v>20</v>
      </c>
      <c r="SW54" s="17">
        <v>19.317070000000001</v>
      </c>
      <c r="SX54" s="17">
        <v>19.317070000000001</v>
      </c>
      <c r="SY54" s="17">
        <v>0.68293000000000004</v>
      </c>
      <c r="SZ54" s="17">
        <v>4.0999999999999996</v>
      </c>
      <c r="TA54" s="17">
        <v>6</v>
      </c>
      <c r="TB54" s="17">
        <v>4.5010000000000003</v>
      </c>
      <c r="TC54" s="17">
        <v>-0.40100000000000002</v>
      </c>
      <c r="TD54" s="17">
        <v>35.4</v>
      </c>
      <c r="TE54" s="17">
        <v>30.481999999999999</v>
      </c>
      <c r="TF54" s="17">
        <v>30.481999999999999</v>
      </c>
      <c r="TG54" s="17">
        <v>4.9180000000000001</v>
      </c>
      <c r="TH54" s="17">
        <v>0</v>
      </c>
      <c r="TI54" s="17">
        <v>0</v>
      </c>
      <c r="TJ54" s="17">
        <v>0</v>
      </c>
      <c r="TK54" s="17">
        <v>0</v>
      </c>
      <c r="TL54" s="17">
        <v>75.599999999999994</v>
      </c>
      <c r="TM54" s="17">
        <v>40.409610000000001</v>
      </c>
      <c r="TN54" s="17">
        <v>44.1</v>
      </c>
      <c r="TO54" s="17">
        <v>31.5</v>
      </c>
      <c r="TP54" s="17">
        <v>82.8</v>
      </c>
      <c r="TQ54" s="17">
        <v>57.267569999999999</v>
      </c>
      <c r="TR54" s="17">
        <v>50.29</v>
      </c>
      <c r="TS54" s="17">
        <v>32.51</v>
      </c>
      <c r="TT54" s="17">
        <v>2.9</v>
      </c>
      <c r="TU54" s="17">
        <v>3</v>
      </c>
      <c r="TV54" s="17">
        <v>3.24</v>
      </c>
      <c r="TW54" s="17">
        <v>-0.34</v>
      </c>
      <c r="TX54" s="17">
        <v>5.7</v>
      </c>
      <c r="TY54" s="17">
        <v>2.1</v>
      </c>
      <c r="TZ54" s="17">
        <v>1.27</v>
      </c>
      <c r="UA54" s="17">
        <v>4.43</v>
      </c>
      <c r="UB54" s="17">
        <v>21</v>
      </c>
      <c r="UC54" s="17">
        <v>19.510000000000002</v>
      </c>
      <c r="UD54" s="17">
        <v>19.5122</v>
      </c>
      <c r="UE54" s="17">
        <v>1.4878</v>
      </c>
      <c r="UF54" s="17">
        <v>8.4</v>
      </c>
      <c r="UG54" s="17">
        <v>8</v>
      </c>
      <c r="UH54" s="17">
        <v>8</v>
      </c>
      <c r="UI54" s="17">
        <v>0.4</v>
      </c>
      <c r="UJ54" s="17">
        <v>1.9</v>
      </c>
      <c r="UK54" s="17"/>
      <c r="UL54" s="17"/>
      <c r="UM54" s="17">
        <v>1.9</v>
      </c>
      <c r="UN54" s="17">
        <v>20.399999999999999</v>
      </c>
      <c r="UO54" s="17">
        <v>19.5122</v>
      </c>
      <c r="UP54" s="17">
        <v>19.5122</v>
      </c>
      <c r="UQ54" s="17">
        <v>0.88780000000000003</v>
      </c>
      <c r="UR54" s="17">
        <v>20.399999999999999</v>
      </c>
      <c r="US54" s="17">
        <v>19.5122</v>
      </c>
      <c r="UT54" s="17">
        <v>19.5122</v>
      </c>
      <c r="UU54" s="17">
        <v>0.88780000000000003</v>
      </c>
      <c r="UV54" s="17">
        <v>20.2</v>
      </c>
      <c r="UW54" s="17">
        <v>19.5122</v>
      </c>
      <c r="UX54" s="17">
        <v>19.5122</v>
      </c>
      <c r="UY54" s="17">
        <v>0.68779999999999997</v>
      </c>
      <c r="UZ54" s="17">
        <v>3.5</v>
      </c>
      <c r="VA54" s="17">
        <v>1.254</v>
      </c>
      <c r="VB54" s="17">
        <v>1.254</v>
      </c>
      <c r="VC54" s="17">
        <v>2.246</v>
      </c>
      <c r="VD54" s="17">
        <v>0</v>
      </c>
      <c r="VE54" s="17">
        <v>0</v>
      </c>
      <c r="VF54" s="17">
        <v>0</v>
      </c>
      <c r="VG54" s="17">
        <v>0</v>
      </c>
      <c r="VH54" s="17">
        <v>0</v>
      </c>
      <c r="VI54" s="17">
        <v>0</v>
      </c>
      <c r="VJ54" s="17">
        <v>0</v>
      </c>
      <c r="VK54" s="17">
        <v>0</v>
      </c>
      <c r="VL54" s="17">
        <v>0.6</v>
      </c>
      <c r="VM54" s="17">
        <v>0.6</v>
      </c>
      <c r="VN54" s="17">
        <v>0.6</v>
      </c>
      <c r="VO54" s="17">
        <v>0</v>
      </c>
      <c r="VP54" s="17">
        <v>62.5</v>
      </c>
      <c r="VQ54" s="17">
        <v>38.226349999999996</v>
      </c>
      <c r="VR54" s="17">
        <v>45.838999999999999</v>
      </c>
      <c r="VS54" s="17">
        <v>16.661000000000001</v>
      </c>
      <c r="VT54" s="17">
        <v>52.6</v>
      </c>
      <c r="VU54" s="17">
        <v>5.30023</v>
      </c>
      <c r="VV54" s="17">
        <v>12.36</v>
      </c>
      <c r="VW54" s="17">
        <v>40.24</v>
      </c>
      <c r="VX54" s="17">
        <v>0</v>
      </c>
      <c r="VY54" s="17">
        <v>0</v>
      </c>
      <c r="VZ54" s="17">
        <v>0</v>
      </c>
      <c r="WA54" s="17">
        <v>0</v>
      </c>
      <c r="WB54" s="17">
        <v>0</v>
      </c>
      <c r="WC54" s="17">
        <v>0</v>
      </c>
      <c r="WD54" s="17">
        <v>0</v>
      </c>
      <c r="WE54" s="17">
        <v>0</v>
      </c>
      <c r="WF54" s="17">
        <v>9.1999999999999993</v>
      </c>
      <c r="WG54" s="17">
        <v>8.6</v>
      </c>
      <c r="WH54" s="17">
        <v>8.6</v>
      </c>
      <c r="WI54" s="17">
        <v>0.6</v>
      </c>
      <c r="WJ54" s="17">
        <v>20</v>
      </c>
      <c r="WK54" s="17">
        <v>19.317070000000001</v>
      </c>
      <c r="WL54" s="17">
        <v>19.317070000000001</v>
      </c>
      <c r="WM54" s="17">
        <v>0.68293000000000004</v>
      </c>
      <c r="WN54" s="17"/>
      <c r="WO54" s="17"/>
      <c r="WP54" s="17"/>
      <c r="WQ54" s="17">
        <v>0</v>
      </c>
      <c r="WR54" s="17"/>
      <c r="WS54" s="17"/>
      <c r="WT54" s="17"/>
      <c r="WU54" s="17">
        <v>0</v>
      </c>
      <c r="WV54" s="17">
        <v>36.42</v>
      </c>
      <c r="WW54" s="17">
        <v>35</v>
      </c>
      <c r="WX54" s="17">
        <v>35</v>
      </c>
      <c r="WY54" s="17">
        <v>1.42</v>
      </c>
      <c r="WZ54" s="17">
        <v>28.9</v>
      </c>
      <c r="XA54" s="17">
        <v>29.184000000000001</v>
      </c>
      <c r="XB54" s="17">
        <v>29.184000000000001</v>
      </c>
      <c r="XC54" s="17">
        <v>-0.28399999999999997</v>
      </c>
      <c r="XD54" s="17">
        <v>3.2</v>
      </c>
      <c r="XE54" s="17">
        <v>2.8159999999999998</v>
      </c>
      <c r="XF54" s="17">
        <v>2.8159999999999998</v>
      </c>
      <c r="XG54" s="17">
        <v>0.38400000000000001</v>
      </c>
      <c r="XH54" s="17">
        <v>16.5</v>
      </c>
      <c r="XI54" s="17">
        <v>14</v>
      </c>
      <c r="XJ54" s="17">
        <v>14</v>
      </c>
      <c r="XK54" s="17">
        <v>2.5</v>
      </c>
      <c r="XL54" s="17">
        <v>13</v>
      </c>
      <c r="XM54" s="17">
        <v>16.559999999999999</v>
      </c>
      <c r="XN54" s="17">
        <v>16.559999999999999</v>
      </c>
      <c r="XO54" s="17">
        <v>-3.56</v>
      </c>
      <c r="XP54" s="17">
        <v>7.14</v>
      </c>
      <c r="XQ54" s="17">
        <v>7.52</v>
      </c>
      <c r="XR54" s="17">
        <v>7.52</v>
      </c>
      <c r="XS54" s="17">
        <v>-0.38</v>
      </c>
    </row>
    <row r="55" spans="1:643" ht="24" customHeight="1" x14ac:dyDescent="0.25">
      <c r="A55" s="1"/>
      <c r="B55" s="16" t="s">
        <v>65</v>
      </c>
      <c r="C55" s="16" t="s">
        <v>752</v>
      </c>
      <c r="D55" s="17">
        <v>1.1000000000000001</v>
      </c>
      <c r="E55" s="17">
        <v>1.02</v>
      </c>
      <c r="F55" s="17">
        <v>1.02</v>
      </c>
      <c r="G55" s="17">
        <v>0.08</v>
      </c>
      <c r="H55" s="17">
        <v>1.6</v>
      </c>
      <c r="I55" s="17">
        <v>1.63</v>
      </c>
      <c r="J55" s="17">
        <v>1.63</v>
      </c>
      <c r="K55" s="17">
        <v>-0.03</v>
      </c>
      <c r="L55" s="17">
        <v>646.5</v>
      </c>
      <c r="M55" s="17">
        <v>649.77760999999998</v>
      </c>
      <c r="N55" s="17">
        <v>649.77760999999998</v>
      </c>
      <c r="O55" s="17">
        <v>-3.2776100000000001</v>
      </c>
      <c r="P55" s="17">
        <v>145.6</v>
      </c>
      <c r="Q55" s="17">
        <v>147.59345999999999</v>
      </c>
      <c r="R55" s="17">
        <v>147.59345999999999</v>
      </c>
      <c r="S55" s="17">
        <v>-1.99346</v>
      </c>
      <c r="T55" s="17"/>
      <c r="U55" s="17"/>
      <c r="V55" s="17"/>
      <c r="W55" s="17">
        <v>0</v>
      </c>
      <c r="X55" s="17"/>
      <c r="Y55" s="17"/>
      <c r="Z55" s="17"/>
      <c r="AA55" s="17">
        <v>0</v>
      </c>
      <c r="AB55" s="17">
        <v>90.3</v>
      </c>
      <c r="AC55" s="17">
        <v>92.226339999999993</v>
      </c>
      <c r="AD55" s="17">
        <v>92.226339999999993</v>
      </c>
      <c r="AE55" s="17">
        <v>-1.9263399999999999</v>
      </c>
      <c r="AF55" s="17">
        <v>239.5</v>
      </c>
      <c r="AG55" s="17">
        <v>240.14849000000001</v>
      </c>
      <c r="AH55" s="17">
        <v>246.98840000000001</v>
      </c>
      <c r="AI55" s="17">
        <v>-7.4884000000000004</v>
      </c>
      <c r="AJ55" s="17">
        <v>0</v>
      </c>
      <c r="AK55" s="17"/>
      <c r="AL55" s="17"/>
      <c r="AM55" s="17">
        <v>0</v>
      </c>
      <c r="AN55" s="17">
        <v>62.2</v>
      </c>
      <c r="AO55" s="17">
        <v>0</v>
      </c>
      <c r="AP55" s="17"/>
      <c r="AQ55" s="17">
        <v>62.2</v>
      </c>
      <c r="AR55" s="17">
        <v>119.2</v>
      </c>
      <c r="AS55" s="17">
        <v>142.83610999999999</v>
      </c>
      <c r="AT55" s="17">
        <v>142.83610999999999</v>
      </c>
      <c r="AU55" s="17">
        <v>-23.636109999999999</v>
      </c>
      <c r="AV55" s="17">
        <v>120.1</v>
      </c>
      <c r="AW55" s="17">
        <v>142.83610999999999</v>
      </c>
      <c r="AX55" s="17">
        <v>142.83610999999999</v>
      </c>
      <c r="AY55" s="17">
        <v>-22.73611</v>
      </c>
      <c r="AZ55" s="17">
        <v>118.8</v>
      </c>
      <c r="BA55" s="17">
        <v>142.83610999999999</v>
      </c>
      <c r="BB55" s="17">
        <v>142.83610999999999</v>
      </c>
      <c r="BC55" s="17">
        <v>-24.036110000000001</v>
      </c>
      <c r="BD55" s="17">
        <v>216.7</v>
      </c>
      <c r="BE55" s="17">
        <v>214.25416999999999</v>
      </c>
      <c r="BF55" s="17">
        <v>214.25416999999999</v>
      </c>
      <c r="BG55" s="17">
        <v>2.4458299999999999</v>
      </c>
      <c r="BH55" s="17">
        <v>204.9</v>
      </c>
      <c r="BI55" s="17">
        <v>204.87801999999999</v>
      </c>
      <c r="BJ55" s="17">
        <v>204.87801999999999</v>
      </c>
      <c r="BK55" s="17">
        <v>2.198E-2</v>
      </c>
      <c r="BL55" s="17">
        <v>108.6</v>
      </c>
      <c r="BM55" s="17">
        <v>102.43901</v>
      </c>
      <c r="BN55" s="17">
        <v>102.43901</v>
      </c>
      <c r="BO55" s="17">
        <v>6.16099</v>
      </c>
      <c r="BP55" s="17">
        <v>559.4</v>
      </c>
      <c r="BQ55" s="17">
        <v>568.29854</v>
      </c>
      <c r="BR55" s="17">
        <v>568.29854</v>
      </c>
      <c r="BS55" s="17">
        <v>-8.8985400000000006</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162.69999999999999</v>
      </c>
      <c r="CO55" s="17">
        <v>164.70732000000001</v>
      </c>
      <c r="CP55" s="17">
        <v>164.70732000000001</v>
      </c>
      <c r="CQ55" s="17">
        <v>-2.00732</v>
      </c>
      <c r="CR55" s="17">
        <v>9.6</v>
      </c>
      <c r="CS55" s="17">
        <v>7.5928399999999998</v>
      </c>
      <c r="CT55" s="17">
        <v>7.5928399999999998</v>
      </c>
      <c r="CU55" s="17">
        <v>2.0071599999999998</v>
      </c>
      <c r="CV55" s="17">
        <v>2.6</v>
      </c>
      <c r="CW55" s="17">
        <v>4.1677999999999997</v>
      </c>
      <c r="CX55" s="17">
        <v>4.1677999999999997</v>
      </c>
      <c r="CY55" s="17">
        <v>-1.5678000000000001</v>
      </c>
      <c r="CZ55" s="17">
        <v>0</v>
      </c>
      <c r="DA55" s="17">
        <v>0</v>
      </c>
      <c r="DB55" s="17">
        <v>0</v>
      </c>
      <c r="DC55" s="17">
        <v>0</v>
      </c>
      <c r="DD55" s="17">
        <v>4.3</v>
      </c>
      <c r="DE55" s="17">
        <v>2.7514799999999999</v>
      </c>
      <c r="DF55" s="17">
        <v>6.8787000000000003</v>
      </c>
      <c r="DG55" s="17">
        <v>-2.5787</v>
      </c>
      <c r="DH55" s="17"/>
      <c r="DI55" s="17"/>
      <c r="DJ55" s="17"/>
      <c r="DK55" s="17">
        <v>0</v>
      </c>
      <c r="DL55" s="17">
        <v>142.30000000000001</v>
      </c>
      <c r="DM55" s="17">
        <v>143</v>
      </c>
      <c r="DN55" s="17">
        <v>143</v>
      </c>
      <c r="DO55" s="17">
        <v>-0.7</v>
      </c>
      <c r="DP55" s="17">
        <v>6.5</v>
      </c>
      <c r="DQ55" s="17"/>
      <c r="DR55" s="17">
        <v>8.9130000000000003</v>
      </c>
      <c r="DS55" s="17">
        <v>-2.4129999999999998</v>
      </c>
      <c r="DT55" s="17"/>
      <c r="DU55" s="17"/>
      <c r="DV55" s="17"/>
      <c r="DW55" s="17">
        <v>0</v>
      </c>
      <c r="DX55" s="17"/>
      <c r="DY55" s="17"/>
      <c r="DZ55" s="17"/>
      <c r="EA55" s="17">
        <v>0</v>
      </c>
      <c r="EB55" s="17"/>
      <c r="EC55" s="17"/>
      <c r="ED55" s="17">
        <v>0</v>
      </c>
      <c r="EE55" s="17">
        <v>0</v>
      </c>
      <c r="EF55" s="17">
        <v>110.5</v>
      </c>
      <c r="EG55" s="17">
        <v>112.90537</v>
      </c>
      <c r="EH55" s="17">
        <v>112.90537</v>
      </c>
      <c r="EI55" s="17">
        <v>-2.40537</v>
      </c>
      <c r="EJ55" s="17">
        <v>173.2</v>
      </c>
      <c r="EK55" s="17">
        <v>221.25516999999999</v>
      </c>
      <c r="EL55" s="17">
        <v>221.25516999999999</v>
      </c>
      <c r="EM55" s="17">
        <v>-48.055169999999997</v>
      </c>
      <c r="EN55" s="17"/>
      <c r="EO55" s="17"/>
      <c r="EP55" s="17"/>
      <c r="EQ55" s="17">
        <v>0</v>
      </c>
      <c r="ER55" s="17">
        <v>0</v>
      </c>
      <c r="ES55" s="17"/>
      <c r="ET55" s="17">
        <v>0</v>
      </c>
      <c r="EU55" s="17">
        <v>0</v>
      </c>
      <c r="EV55" s="17"/>
      <c r="EW55" s="17"/>
      <c r="EX55" s="17"/>
      <c r="EY55" s="17">
        <v>0</v>
      </c>
      <c r="EZ55" s="17">
        <v>6.5143700000000004</v>
      </c>
      <c r="FA55" s="17">
        <v>6.39</v>
      </c>
      <c r="FB55" s="17">
        <v>6.39</v>
      </c>
      <c r="FC55" s="17">
        <v>0.12436999999999999</v>
      </c>
      <c r="FD55" s="17">
        <v>459.17809</v>
      </c>
      <c r="FE55" s="17">
        <v>458.87804999999997</v>
      </c>
      <c r="FF55" s="17">
        <v>458.87804999999997</v>
      </c>
      <c r="FG55" s="17">
        <v>0.30003999999999997</v>
      </c>
      <c r="FH55" s="17">
        <v>22.3</v>
      </c>
      <c r="FI55" s="17">
        <v>67.508110000000002</v>
      </c>
      <c r="FJ55" s="17">
        <v>81.173749999999998</v>
      </c>
      <c r="FK55" s="17">
        <v>-58.873750000000001</v>
      </c>
      <c r="FL55" s="17">
        <v>0</v>
      </c>
      <c r="FM55" s="17"/>
      <c r="FN55" s="17">
        <v>148.62634</v>
      </c>
      <c r="FO55" s="17">
        <v>-148.62634</v>
      </c>
      <c r="FP55" s="17">
        <v>0</v>
      </c>
      <c r="FQ55" s="17"/>
      <c r="FR55" s="17">
        <v>41.498959999999997</v>
      </c>
      <c r="FS55" s="17">
        <v>-41.498959999999997</v>
      </c>
      <c r="FT55" s="17">
        <v>18.399999999999999</v>
      </c>
      <c r="FU55" s="17">
        <v>19.28585</v>
      </c>
      <c r="FV55" s="17">
        <v>19.28585</v>
      </c>
      <c r="FW55" s="17">
        <v>-0.88585000000000003</v>
      </c>
      <c r="FX55" s="17">
        <v>0</v>
      </c>
      <c r="FY55" s="17"/>
      <c r="FZ55" s="17">
        <v>19.21951</v>
      </c>
      <c r="GA55" s="17">
        <v>-19.21951</v>
      </c>
      <c r="GB55" s="17">
        <v>92.5</v>
      </c>
      <c r="GC55" s="17">
        <v>87.657560000000004</v>
      </c>
      <c r="GD55" s="17">
        <v>87.657560000000004</v>
      </c>
      <c r="GE55" s="17">
        <v>4.8424399999999999</v>
      </c>
      <c r="GF55" s="17">
        <v>123.7</v>
      </c>
      <c r="GG55" s="17">
        <v>133.33332999999999</v>
      </c>
      <c r="GH55" s="17">
        <v>133.33332999999999</v>
      </c>
      <c r="GI55" s="17">
        <v>-9.6333300000000008</v>
      </c>
      <c r="GJ55" s="17">
        <v>123.4</v>
      </c>
      <c r="GK55" s="17">
        <v>133.33332999999999</v>
      </c>
      <c r="GL55" s="17">
        <v>133.33332999999999</v>
      </c>
      <c r="GM55" s="17">
        <v>-9.9333299999999998</v>
      </c>
      <c r="GN55" s="17">
        <v>152.6</v>
      </c>
      <c r="GO55" s="17">
        <v>133.33332999999999</v>
      </c>
      <c r="GP55" s="17">
        <v>133.33332999999999</v>
      </c>
      <c r="GQ55" s="17">
        <v>19.266670000000001</v>
      </c>
      <c r="GR55" s="17">
        <v>108.7</v>
      </c>
      <c r="GS55" s="17">
        <v>110.91316999999999</v>
      </c>
      <c r="GT55" s="17">
        <v>110.91316999999999</v>
      </c>
      <c r="GU55" s="17">
        <v>-2.2131699999999999</v>
      </c>
      <c r="GV55" s="17"/>
      <c r="GW55" s="17"/>
      <c r="GX55" s="17"/>
      <c r="GY55" s="17">
        <v>0</v>
      </c>
      <c r="GZ55" s="17">
        <v>3</v>
      </c>
      <c r="HA55" s="17">
        <v>2.9556100000000001</v>
      </c>
      <c r="HB55" s="17">
        <v>2.9556100000000001</v>
      </c>
      <c r="HC55" s="17">
        <v>4.4389999999999999E-2</v>
      </c>
      <c r="HD55" s="17">
        <v>44.7</v>
      </c>
      <c r="HE55" s="17">
        <v>47.26634</v>
      </c>
      <c r="HF55" s="17">
        <v>47.26634</v>
      </c>
      <c r="HG55" s="17">
        <v>-2.5663399999999998</v>
      </c>
      <c r="HH55" s="17"/>
      <c r="HI55" s="17"/>
      <c r="HJ55" s="17"/>
      <c r="HK55" s="17">
        <v>0</v>
      </c>
      <c r="HL55" s="17">
        <v>3.8</v>
      </c>
      <c r="HM55" s="17">
        <v>4.0998900000000003</v>
      </c>
      <c r="HN55" s="17">
        <v>4.0998900000000003</v>
      </c>
      <c r="HO55" s="17">
        <v>-0.29988999999999999</v>
      </c>
      <c r="HP55" s="17">
        <v>29.5</v>
      </c>
      <c r="HQ55" s="17">
        <v>30.294039999999999</v>
      </c>
      <c r="HR55" s="17">
        <v>30.294039999999999</v>
      </c>
      <c r="HS55" s="17">
        <v>-0.79403999999999997</v>
      </c>
      <c r="HT55" s="17">
        <v>173.1</v>
      </c>
      <c r="HU55" s="17">
        <v>171.54185000000001</v>
      </c>
      <c r="HV55" s="17">
        <v>171.54185000000001</v>
      </c>
      <c r="HW55" s="17">
        <v>1.5581499999999999</v>
      </c>
      <c r="HX55" s="17">
        <v>93.5</v>
      </c>
      <c r="HY55" s="17">
        <v>95.918049999999994</v>
      </c>
      <c r="HZ55" s="17">
        <v>95.918049999999994</v>
      </c>
      <c r="IA55" s="17">
        <v>-2.41805</v>
      </c>
      <c r="IB55" s="17">
        <v>25.5</v>
      </c>
      <c r="IC55" s="17">
        <v>79.299620000000004</v>
      </c>
      <c r="ID55" s="17"/>
      <c r="IE55" s="17">
        <v>25.5</v>
      </c>
      <c r="IF55" s="17"/>
      <c r="IG55" s="17"/>
      <c r="IH55" s="17"/>
      <c r="II55" s="17">
        <v>0</v>
      </c>
      <c r="IJ55" s="17">
        <v>0</v>
      </c>
      <c r="IK55" s="17">
        <v>0</v>
      </c>
      <c r="IL55" s="17">
        <v>0</v>
      </c>
      <c r="IM55" s="17">
        <v>0</v>
      </c>
      <c r="IN55" s="17"/>
      <c r="IO55" s="17"/>
      <c r="IP55" s="17"/>
      <c r="IQ55" s="17">
        <v>0</v>
      </c>
      <c r="IR55" s="17"/>
      <c r="IS55" s="17"/>
      <c r="IT55" s="17"/>
      <c r="IU55" s="17">
        <v>0</v>
      </c>
      <c r="IV55" s="17"/>
      <c r="IW55" s="17"/>
      <c r="IX55" s="17"/>
      <c r="IY55" s="17">
        <v>0</v>
      </c>
      <c r="IZ55" s="17">
        <v>86.6</v>
      </c>
      <c r="JA55" s="17">
        <v>89.349029999999999</v>
      </c>
      <c r="JB55" s="17">
        <v>133.35676000000001</v>
      </c>
      <c r="JC55" s="17">
        <v>-46.75676</v>
      </c>
      <c r="JD55" s="17">
        <v>172.3</v>
      </c>
      <c r="JE55" s="17">
        <v>151.66818000000001</v>
      </c>
      <c r="JF55" s="17">
        <v>93.663679999999999</v>
      </c>
      <c r="JG55" s="17">
        <v>78.636319999999998</v>
      </c>
      <c r="JH55" s="17">
        <v>164.7</v>
      </c>
      <c r="JI55" s="17">
        <v>151.66818000000001</v>
      </c>
      <c r="JJ55" s="17">
        <v>93.663679999999999</v>
      </c>
      <c r="JK55" s="17">
        <v>71.036320000000003</v>
      </c>
      <c r="JL55" s="17">
        <v>0</v>
      </c>
      <c r="JM55" s="17"/>
      <c r="JN55" s="17">
        <v>0</v>
      </c>
      <c r="JO55" s="17">
        <v>0</v>
      </c>
      <c r="JP55" s="17">
        <v>168.5</v>
      </c>
      <c r="JQ55" s="17">
        <v>151.66818000000001</v>
      </c>
      <c r="JR55" s="17">
        <v>93.663679999999999</v>
      </c>
      <c r="JS55" s="17">
        <v>74.836320000000001</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113.7</v>
      </c>
      <c r="KO55" s="17">
        <v>114.11063</v>
      </c>
      <c r="KP55" s="17">
        <v>114.11063</v>
      </c>
      <c r="KQ55" s="17">
        <v>-0.41063</v>
      </c>
      <c r="KR55" s="17"/>
      <c r="KS55" s="17"/>
      <c r="KT55" s="17"/>
      <c r="KU55" s="17">
        <v>0</v>
      </c>
      <c r="KV55" s="17"/>
      <c r="KW55" s="17"/>
      <c r="KX55" s="17"/>
      <c r="KY55" s="17">
        <v>0</v>
      </c>
      <c r="KZ55" s="17"/>
      <c r="LA55" s="17"/>
      <c r="LB55" s="17">
        <v>3.5488499999999998</v>
      </c>
      <c r="LC55" s="17">
        <v>-3.5488499999999998</v>
      </c>
      <c r="LD55" s="17">
        <v>230.4</v>
      </c>
      <c r="LE55" s="17">
        <v>233.71122</v>
      </c>
      <c r="LF55" s="17">
        <v>233.71122</v>
      </c>
      <c r="LG55" s="17">
        <v>-3.3112200000000001</v>
      </c>
      <c r="LH55" s="17">
        <v>131.80000000000001</v>
      </c>
      <c r="LI55" s="17">
        <v>133.67995999999999</v>
      </c>
      <c r="LJ55" s="17">
        <v>133.67995999999999</v>
      </c>
      <c r="LK55" s="17">
        <v>-1.8799600000000001</v>
      </c>
      <c r="LL55" s="17">
        <v>63.6</v>
      </c>
      <c r="LM55" s="17">
        <v>67.461460000000002</v>
      </c>
      <c r="LN55" s="17">
        <v>67.461460000000002</v>
      </c>
      <c r="LO55" s="17">
        <v>-3.8614600000000001</v>
      </c>
      <c r="LP55" s="17">
        <v>79.400000000000006</v>
      </c>
      <c r="LQ55" s="17">
        <v>78.567999999999998</v>
      </c>
      <c r="LR55" s="17">
        <v>78.567999999999998</v>
      </c>
      <c r="LS55" s="17">
        <v>0.83199999999999996</v>
      </c>
      <c r="LT55" s="17">
        <v>30.6</v>
      </c>
      <c r="LU55" s="17">
        <v>30.097560000000001</v>
      </c>
      <c r="LV55" s="17">
        <v>30.097560000000001</v>
      </c>
      <c r="LW55" s="17">
        <v>0.50244</v>
      </c>
      <c r="LX55" s="17"/>
      <c r="LY55" s="17"/>
      <c r="LZ55" s="17"/>
      <c r="MA55" s="17">
        <v>0</v>
      </c>
      <c r="MB55" s="17">
        <v>0</v>
      </c>
      <c r="MC55" s="17">
        <v>0</v>
      </c>
      <c r="MD55" s="17">
        <v>0</v>
      </c>
      <c r="ME55" s="17">
        <v>0</v>
      </c>
      <c r="MF55" s="17"/>
      <c r="MG55" s="17"/>
      <c r="MH55" s="17"/>
      <c r="MI55" s="17">
        <v>0</v>
      </c>
      <c r="MJ55" s="17"/>
      <c r="MK55" s="17"/>
      <c r="ML55" s="17"/>
      <c r="MM55" s="17">
        <v>0</v>
      </c>
      <c r="MN55" s="17">
        <v>103.8</v>
      </c>
      <c r="MO55" s="17">
        <v>104</v>
      </c>
      <c r="MP55" s="17">
        <v>104</v>
      </c>
      <c r="MQ55" s="17">
        <v>-0.2</v>
      </c>
      <c r="MR55" s="17"/>
      <c r="MS55" s="17"/>
      <c r="MT55" s="17"/>
      <c r="MU55" s="17">
        <v>0</v>
      </c>
      <c r="MV55" s="17">
        <v>0</v>
      </c>
      <c r="MW55" s="17">
        <v>0</v>
      </c>
      <c r="MX55" s="17"/>
      <c r="MY55" s="17">
        <v>0</v>
      </c>
      <c r="MZ55" s="17"/>
      <c r="NA55" s="17"/>
      <c r="NB55" s="17"/>
      <c r="NC55" s="17">
        <v>0</v>
      </c>
      <c r="ND55" s="17"/>
      <c r="NE55" s="17"/>
      <c r="NF55" s="17"/>
      <c r="NG55" s="17">
        <v>0</v>
      </c>
      <c r="NH55" s="17"/>
      <c r="NI55" s="17"/>
      <c r="NJ55" s="17"/>
      <c r="NK55" s="17">
        <v>0</v>
      </c>
      <c r="NL55" s="17"/>
      <c r="NM55" s="17"/>
      <c r="NN55" s="17"/>
      <c r="NO55" s="17">
        <v>0</v>
      </c>
      <c r="NP55" s="17">
        <v>137.19999999999999</v>
      </c>
      <c r="NQ55" s="17">
        <v>144.27350000000001</v>
      </c>
      <c r="NR55" s="17">
        <v>144.27350000000001</v>
      </c>
      <c r="NS55" s="17">
        <v>-7.0735000000000001</v>
      </c>
      <c r="NT55" s="17">
        <v>79.8</v>
      </c>
      <c r="NU55" s="17">
        <v>72.136750000000006</v>
      </c>
      <c r="NV55" s="17">
        <v>72.136750000000006</v>
      </c>
      <c r="NW55" s="17">
        <v>7.6632499999999997</v>
      </c>
      <c r="NX55" s="17">
        <v>0</v>
      </c>
      <c r="NY55" s="17">
        <v>0</v>
      </c>
      <c r="NZ55" s="17">
        <v>0</v>
      </c>
      <c r="OA55" s="17">
        <v>0</v>
      </c>
      <c r="OB55" s="17">
        <v>51.5</v>
      </c>
      <c r="OC55" s="17">
        <v>43.7</v>
      </c>
      <c r="OD55" s="17">
        <v>40.851999999999997</v>
      </c>
      <c r="OE55" s="17">
        <v>10.648</v>
      </c>
      <c r="OF55" s="17">
        <v>0</v>
      </c>
      <c r="OG55" s="17">
        <v>0</v>
      </c>
      <c r="OH55" s="17">
        <v>0</v>
      </c>
      <c r="OI55" s="17">
        <v>0</v>
      </c>
      <c r="OJ55" s="17">
        <v>0.2</v>
      </c>
      <c r="OK55" s="17">
        <v>0.61899999999999999</v>
      </c>
      <c r="OL55" s="17">
        <v>0.61899999999999999</v>
      </c>
      <c r="OM55" s="17">
        <v>-0.41899999999999998</v>
      </c>
      <c r="ON55" s="17">
        <v>0</v>
      </c>
      <c r="OO55" s="17">
        <v>0</v>
      </c>
      <c r="OP55" s="17">
        <v>0</v>
      </c>
      <c r="OQ55" s="17">
        <v>0</v>
      </c>
      <c r="OR55" s="17">
        <v>20</v>
      </c>
      <c r="OS55" s="17"/>
      <c r="OT55" s="17">
        <v>17.560980000000001</v>
      </c>
      <c r="OU55" s="17">
        <v>2.4390200000000002</v>
      </c>
      <c r="OV55" s="17">
        <v>9.9</v>
      </c>
      <c r="OW55" s="17">
        <v>9.9830000000000005</v>
      </c>
      <c r="OX55" s="17">
        <v>9.9830000000000005</v>
      </c>
      <c r="OY55" s="17">
        <v>-8.3000000000000004E-2</v>
      </c>
      <c r="OZ55" s="17">
        <v>5.2</v>
      </c>
      <c r="PA55" s="17">
        <v>5.67</v>
      </c>
      <c r="PB55" s="17">
        <v>5.67</v>
      </c>
      <c r="PC55" s="17">
        <v>-0.47</v>
      </c>
      <c r="PD55" s="17">
        <v>3.6</v>
      </c>
      <c r="PE55" s="17">
        <v>3.6</v>
      </c>
      <c r="PF55" s="17">
        <v>3.6</v>
      </c>
      <c r="PG55" s="17">
        <v>0</v>
      </c>
      <c r="PH55" s="17">
        <v>2.1</v>
      </c>
      <c r="PI55" s="17">
        <v>4.5</v>
      </c>
      <c r="PJ55" s="17">
        <v>4.5</v>
      </c>
      <c r="PK55" s="17">
        <v>-2.4</v>
      </c>
      <c r="PL55" s="17">
        <v>20.100000000000001</v>
      </c>
      <c r="PM55" s="17">
        <v>19.5122</v>
      </c>
      <c r="PN55" s="17">
        <v>19.5122</v>
      </c>
      <c r="PO55" s="17">
        <v>0.58779999999999999</v>
      </c>
      <c r="PP55" s="17">
        <v>20</v>
      </c>
      <c r="PQ55" s="17">
        <v>19.5122</v>
      </c>
      <c r="PR55" s="17">
        <v>19.5122</v>
      </c>
      <c r="PS55" s="17">
        <v>0.48780000000000001</v>
      </c>
      <c r="PT55" s="17">
        <v>18.899999999999999</v>
      </c>
      <c r="PU55" s="17">
        <v>17.560980000000001</v>
      </c>
      <c r="PV55" s="17">
        <v>17.560980000000001</v>
      </c>
      <c r="PW55" s="17">
        <v>1.3390200000000001</v>
      </c>
      <c r="PX55" s="17">
        <v>3.6</v>
      </c>
      <c r="PY55" s="17"/>
      <c r="PZ55" s="17">
        <v>3.4</v>
      </c>
      <c r="QA55" s="17">
        <v>0.2</v>
      </c>
      <c r="QB55" s="17">
        <v>18.7</v>
      </c>
      <c r="QC55" s="17">
        <v>18.341460000000001</v>
      </c>
      <c r="QD55" s="17">
        <v>18.341460000000001</v>
      </c>
      <c r="QE55" s="17">
        <v>0.35854000000000003</v>
      </c>
      <c r="QF55" s="17">
        <v>0</v>
      </c>
      <c r="QG55" s="17">
        <v>0</v>
      </c>
      <c r="QH55" s="17">
        <v>0</v>
      </c>
      <c r="QI55" s="17">
        <v>0</v>
      </c>
      <c r="QJ55" s="17">
        <v>0</v>
      </c>
      <c r="QK55" s="17">
        <v>0</v>
      </c>
      <c r="QL55" s="17">
        <v>0</v>
      </c>
      <c r="QM55" s="17">
        <v>0</v>
      </c>
      <c r="QN55" s="17">
        <v>14.5</v>
      </c>
      <c r="QO55" s="17">
        <v>10.4</v>
      </c>
      <c r="QP55" s="17">
        <v>10.803000000000001</v>
      </c>
      <c r="QQ55" s="17">
        <v>3.6970000000000001</v>
      </c>
      <c r="QR55" s="17">
        <v>43.7</v>
      </c>
      <c r="QS55" s="17">
        <v>33.799999999999997</v>
      </c>
      <c r="QT55" s="17">
        <v>35.430999999999997</v>
      </c>
      <c r="QU55" s="17">
        <v>8.2690000000000001</v>
      </c>
      <c r="QV55" s="17">
        <v>4.8</v>
      </c>
      <c r="QW55" s="17">
        <v>3</v>
      </c>
      <c r="QX55" s="17">
        <v>3</v>
      </c>
      <c r="QY55" s="17">
        <v>1.8</v>
      </c>
      <c r="QZ55" s="17">
        <v>2.2000000000000002</v>
      </c>
      <c r="RA55" s="17">
        <v>2.4</v>
      </c>
      <c r="RB55" s="17">
        <v>2.4</v>
      </c>
      <c r="RC55" s="17">
        <v>-0.2</v>
      </c>
      <c r="RD55" s="17">
        <v>2.4</v>
      </c>
      <c r="RE55" s="17">
        <v>2.4</v>
      </c>
      <c r="RF55" s="17">
        <v>2.4</v>
      </c>
      <c r="RG55" s="17">
        <v>0</v>
      </c>
      <c r="RH55" s="17">
        <v>2.9</v>
      </c>
      <c r="RI55" s="17">
        <v>1.45</v>
      </c>
      <c r="RJ55" s="17">
        <v>1.45</v>
      </c>
      <c r="RK55" s="17">
        <v>1.45</v>
      </c>
      <c r="RL55" s="17">
        <v>0</v>
      </c>
      <c r="RM55" s="17">
        <v>0</v>
      </c>
      <c r="RN55" s="17">
        <v>0</v>
      </c>
      <c r="RO55" s="17">
        <v>0</v>
      </c>
      <c r="RP55" s="17">
        <v>2.9</v>
      </c>
      <c r="RQ55" s="17">
        <v>3.3809999999999998</v>
      </c>
      <c r="RR55" s="17">
        <v>3.3809999999999998</v>
      </c>
      <c r="RS55" s="17">
        <v>-0.48099999999999998</v>
      </c>
      <c r="RT55" s="17">
        <v>20.2</v>
      </c>
      <c r="RU55" s="17">
        <v>19.869240000000001</v>
      </c>
      <c r="RV55" s="17">
        <v>19.869240000000001</v>
      </c>
      <c r="RW55" s="17">
        <v>0.33076</v>
      </c>
      <c r="RX55" s="17">
        <v>2.2000000000000002</v>
      </c>
      <c r="RY55" s="17">
        <v>2</v>
      </c>
      <c r="RZ55" s="17">
        <v>2</v>
      </c>
      <c r="SA55" s="17">
        <v>0.2</v>
      </c>
      <c r="SB55" s="17">
        <v>0.3</v>
      </c>
      <c r="SC55" s="17"/>
      <c r="SD55" s="17">
        <v>0.7</v>
      </c>
      <c r="SE55" s="17">
        <v>-0.4</v>
      </c>
      <c r="SF55" s="17">
        <v>19.8</v>
      </c>
      <c r="SG55" s="17">
        <v>19.21951</v>
      </c>
      <c r="SH55" s="17">
        <v>19.21951</v>
      </c>
      <c r="SI55" s="17">
        <v>0.58048999999999995</v>
      </c>
      <c r="SJ55" s="17">
        <v>12.6</v>
      </c>
      <c r="SK55" s="17">
        <v>12.195119999999999</v>
      </c>
      <c r="SL55" s="17">
        <v>12.195119999999999</v>
      </c>
      <c r="SM55" s="17">
        <v>0.40488000000000002</v>
      </c>
      <c r="SN55" s="17">
        <v>20</v>
      </c>
      <c r="SO55" s="17">
        <v>19.5122</v>
      </c>
      <c r="SP55" s="17">
        <v>19.5122</v>
      </c>
      <c r="SQ55" s="17">
        <v>0.48780000000000001</v>
      </c>
      <c r="SR55" s="17">
        <v>20.2</v>
      </c>
      <c r="SS55" s="17">
        <v>19.5122</v>
      </c>
      <c r="ST55" s="17">
        <v>19.5122</v>
      </c>
      <c r="SU55" s="17">
        <v>0.68779999999999997</v>
      </c>
      <c r="SV55" s="17">
        <v>19.8</v>
      </c>
      <c r="SW55" s="17">
        <v>19.317070000000001</v>
      </c>
      <c r="SX55" s="17">
        <v>19.317070000000001</v>
      </c>
      <c r="SY55" s="17">
        <v>0.48293000000000003</v>
      </c>
      <c r="SZ55" s="17">
        <v>3.8</v>
      </c>
      <c r="TA55" s="17">
        <v>5.8</v>
      </c>
      <c r="TB55" s="17">
        <v>4.7729999999999997</v>
      </c>
      <c r="TC55" s="17">
        <v>-0.97299999999999998</v>
      </c>
      <c r="TD55" s="17">
        <v>41.1</v>
      </c>
      <c r="TE55" s="17">
        <v>28.794</v>
      </c>
      <c r="TF55" s="17">
        <v>28.794</v>
      </c>
      <c r="TG55" s="17">
        <v>12.305999999999999</v>
      </c>
      <c r="TH55" s="17">
        <v>0</v>
      </c>
      <c r="TI55" s="17">
        <v>0</v>
      </c>
      <c r="TJ55" s="17">
        <v>0</v>
      </c>
      <c r="TK55" s="17">
        <v>0</v>
      </c>
      <c r="TL55" s="17">
        <v>87.7</v>
      </c>
      <c r="TM55" s="17">
        <v>36.702489999999997</v>
      </c>
      <c r="TN55" s="17">
        <v>42.69</v>
      </c>
      <c r="TO55" s="17">
        <v>45.01</v>
      </c>
      <c r="TP55" s="17">
        <v>84.4</v>
      </c>
      <c r="TQ55" s="17">
        <v>53.761249999999997</v>
      </c>
      <c r="TR55" s="17">
        <v>50.01</v>
      </c>
      <c r="TS55" s="17">
        <v>34.39</v>
      </c>
      <c r="TT55" s="17">
        <v>7.8</v>
      </c>
      <c r="TU55" s="17">
        <v>2.9</v>
      </c>
      <c r="TV55" s="17">
        <v>2.96</v>
      </c>
      <c r="TW55" s="17">
        <v>4.84</v>
      </c>
      <c r="TX55" s="17">
        <v>11.2</v>
      </c>
      <c r="TY55" s="17">
        <v>2</v>
      </c>
      <c r="TZ55" s="17">
        <v>0.98</v>
      </c>
      <c r="UA55" s="17">
        <v>10.220000000000001</v>
      </c>
      <c r="UB55" s="17">
        <v>21</v>
      </c>
      <c r="UC55" s="17">
        <v>19.510000000000002</v>
      </c>
      <c r="UD55" s="17">
        <v>19.5122</v>
      </c>
      <c r="UE55" s="17">
        <v>1.4878</v>
      </c>
      <c r="UF55" s="17">
        <v>8.4</v>
      </c>
      <c r="UG55" s="17">
        <v>8</v>
      </c>
      <c r="UH55" s="17">
        <v>8</v>
      </c>
      <c r="UI55" s="17">
        <v>0.4</v>
      </c>
      <c r="UJ55" s="17">
        <v>1.9</v>
      </c>
      <c r="UK55" s="17"/>
      <c r="UL55" s="17"/>
      <c r="UM55" s="17">
        <v>1.9</v>
      </c>
      <c r="UN55" s="17">
        <v>20.399999999999999</v>
      </c>
      <c r="UO55" s="17">
        <v>19.5122</v>
      </c>
      <c r="UP55" s="17">
        <v>19.5122</v>
      </c>
      <c r="UQ55" s="17">
        <v>0.88780000000000003</v>
      </c>
      <c r="UR55" s="17">
        <v>20.399999999999999</v>
      </c>
      <c r="US55" s="17">
        <v>19.5122</v>
      </c>
      <c r="UT55" s="17">
        <v>19.5122</v>
      </c>
      <c r="UU55" s="17">
        <v>0.88780000000000003</v>
      </c>
      <c r="UV55" s="17">
        <v>20.2</v>
      </c>
      <c r="UW55" s="17">
        <v>19.5122</v>
      </c>
      <c r="UX55" s="17">
        <v>19.5122</v>
      </c>
      <c r="UY55" s="17">
        <v>0.68779999999999997</v>
      </c>
      <c r="UZ55" s="17">
        <v>0.5</v>
      </c>
      <c r="VA55" s="17">
        <v>1.014</v>
      </c>
      <c r="VB55" s="17">
        <v>1.014</v>
      </c>
      <c r="VC55" s="17">
        <v>-0.51400000000000001</v>
      </c>
      <c r="VD55" s="17">
        <v>0</v>
      </c>
      <c r="VE55" s="17">
        <v>0</v>
      </c>
      <c r="VF55" s="17">
        <v>0</v>
      </c>
      <c r="VG55" s="17">
        <v>0</v>
      </c>
      <c r="VH55" s="17">
        <v>0</v>
      </c>
      <c r="VI55" s="17">
        <v>0</v>
      </c>
      <c r="VJ55" s="17">
        <v>0</v>
      </c>
      <c r="VK55" s="17">
        <v>0</v>
      </c>
      <c r="VL55" s="17">
        <v>0.6</v>
      </c>
      <c r="VM55" s="17">
        <v>0.6</v>
      </c>
      <c r="VN55" s="17">
        <v>0.6</v>
      </c>
      <c r="VO55" s="17">
        <v>0</v>
      </c>
      <c r="VP55" s="17">
        <v>46.7</v>
      </c>
      <c r="VQ55" s="17">
        <v>34.913130000000002</v>
      </c>
      <c r="VR55" s="17">
        <v>38.685000000000002</v>
      </c>
      <c r="VS55" s="17">
        <v>8.0150000000000006</v>
      </c>
      <c r="VT55" s="17">
        <v>41.6</v>
      </c>
      <c r="VU55" s="17">
        <v>4.4468199999999998</v>
      </c>
      <c r="VV55" s="17">
        <v>11.788</v>
      </c>
      <c r="VW55" s="17">
        <v>29.812000000000001</v>
      </c>
      <c r="VX55" s="17">
        <v>0</v>
      </c>
      <c r="VY55" s="17">
        <v>0</v>
      </c>
      <c r="VZ55" s="17">
        <v>0</v>
      </c>
      <c r="WA55" s="17">
        <v>0</v>
      </c>
      <c r="WB55" s="17">
        <v>0</v>
      </c>
      <c r="WC55" s="17">
        <v>0</v>
      </c>
      <c r="WD55" s="17">
        <v>0</v>
      </c>
      <c r="WE55" s="17">
        <v>0</v>
      </c>
      <c r="WF55" s="17">
        <v>9.1999999999999993</v>
      </c>
      <c r="WG55" s="17">
        <v>8.6</v>
      </c>
      <c r="WH55" s="17">
        <v>8.6</v>
      </c>
      <c r="WI55" s="17">
        <v>0.6</v>
      </c>
      <c r="WJ55" s="17">
        <v>19.8</v>
      </c>
      <c r="WK55" s="17">
        <v>19.317070000000001</v>
      </c>
      <c r="WL55" s="17">
        <v>19.317070000000001</v>
      </c>
      <c r="WM55" s="17">
        <v>0.48293000000000003</v>
      </c>
      <c r="WN55" s="17"/>
      <c r="WO55" s="17"/>
      <c r="WP55" s="17"/>
      <c r="WQ55" s="17">
        <v>0</v>
      </c>
      <c r="WR55" s="17"/>
      <c r="WS55" s="17"/>
      <c r="WT55" s="17"/>
      <c r="WU55" s="17">
        <v>0</v>
      </c>
      <c r="WV55" s="17">
        <v>36.520000000000003</v>
      </c>
      <c r="WW55" s="17">
        <v>35</v>
      </c>
      <c r="WX55" s="17">
        <v>35</v>
      </c>
      <c r="WY55" s="17">
        <v>1.52</v>
      </c>
      <c r="WZ55" s="17">
        <v>28.9</v>
      </c>
      <c r="XA55" s="17">
        <v>29.184000000000001</v>
      </c>
      <c r="XB55" s="17">
        <v>29.184000000000001</v>
      </c>
      <c r="XC55" s="17">
        <v>-0.28399999999999997</v>
      </c>
      <c r="XD55" s="17">
        <v>3.2</v>
      </c>
      <c r="XE55" s="17">
        <v>2.8159999999999998</v>
      </c>
      <c r="XF55" s="17">
        <v>2.8159999999999998</v>
      </c>
      <c r="XG55" s="17">
        <v>0.38400000000000001</v>
      </c>
      <c r="XH55" s="17">
        <v>16.5</v>
      </c>
      <c r="XI55" s="17">
        <v>14</v>
      </c>
      <c r="XJ55" s="17">
        <v>14</v>
      </c>
      <c r="XK55" s="17">
        <v>2.5</v>
      </c>
      <c r="XL55" s="17">
        <v>14.1</v>
      </c>
      <c r="XM55" s="17">
        <v>16.559999999999999</v>
      </c>
      <c r="XN55" s="17">
        <v>16.559999999999999</v>
      </c>
      <c r="XO55" s="17">
        <v>-2.46</v>
      </c>
      <c r="XP55" s="17">
        <v>7.14</v>
      </c>
      <c r="XQ55" s="17">
        <v>7.52</v>
      </c>
      <c r="XR55" s="17">
        <v>7.52</v>
      </c>
      <c r="XS55" s="17">
        <v>-0.38</v>
      </c>
    </row>
    <row r="56" spans="1:643" ht="24" customHeight="1" x14ac:dyDescent="0.25">
      <c r="A56" s="1"/>
      <c r="B56" s="18" t="s">
        <v>753</v>
      </c>
      <c r="C56" s="18" t="s">
        <v>66</v>
      </c>
      <c r="D56" s="19">
        <v>1</v>
      </c>
      <c r="E56" s="19">
        <v>1.02</v>
      </c>
      <c r="F56" s="19">
        <v>1.02</v>
      </c>
      <c r="G56" s="19">
        <v>-0.02</v>
      </c>
      <c r="H56" s="19">
        <v>1.6</v>
      </c>
      <c r="I56" s="19">
        <v>1.63</v>
      </c>
      <c r="J56" s="19">
        <v>1.63</v>
      </c>
      <c r="K56" s="19">
        <v>-0.03</v>
      </c>
      <c r="L56" s="19">
        <v>648.20000000000005</v>
      </c>
      <c r="M56" s="19">
        <v>649.77760999999998</v>
      </c>
      <c r="N56" s="19">
        <v>649.77760999999998</v>
      </c>
      <c r="O56" s="19">
        <v>-1.57761</v>
      </c>
      <c r="P56" s="19">
        <v>146</v>
      </c>
      <c r="Q56" s="19">
        <v>147.59345999999999</v>
      </c>
      <c r="R56" s="19">
        <v>147.59345999999999</v>
      </c>
      <c r="S56" s="19">
        <v>-1.5934600000000001</v>
      </c>
      <c r="T56" s="19"/>
      <c r="U56" s="19"/>
      <c r="V56" s="19"/>
      <c r="W56" s="19">
        <v>0</v>
      </c>
      <c r="X56" s="19"/>
      <c r="Y56" s="19"/>
      <c r="Z56" s="19"/>
      <c r="AA56" s="19">
        <v>0</v>
      </c>
      <c r="AB56" s="19">
        <v>90.1</v>
      </c>
      <c r="AC56" s="19">
        <v>92.226339999999993</v>
      </c>
      <c r="AD56" s="19">
        <v>92.226339999999993</v>
      </c>
      <c r="AE56" s="19">
        <v>-2.1263399999999999</v>
      </c>
      <c r="AF56" s="19">
        <v>240.6</v>
      </c>
      <c r="AG56" s="19">
        <v>240.14849000000001</v>
      </c>
      <c r="AH56" s="19">
        <v>246.98840000000001</v>
      </c>
      <c r="AI56" s="19">
        <v>-6.3883999999999999</v>
      </c>
      <c r="AJ56" s="19">
        <v>0</v>
      </c>
      <c r="AK56" s="19"/>
      <c r="AL56" s="19"/>
      <c r="AM56" s="19">
        <v>0</v>
      </c>
      <c r="AN56" s="19">
        <v>0</v>
      </c>
      <c r="AO56" s="19">
        <v>0</v>
      </c>
      <c r="AP56" s="19"/>
      <c r="AQ56" s="19">
        <v>0</v>
      </c>
      <c r="AR56" s="19">
        <v>106.8</v>
      </c>
      <c r="AS56" s="19">
        <v>120.65516</v>
      </c>
      <c r="AT56" s="19">
        <v>116.66667</v>
      </c>
      <c r="AU56" s="19">
        <v>-9.8666699999999992</v>
      </c>
      <c r="AV56" s="19">
        <v>106.3</v>
      </c>
      <c r="AW56" s="19">
        <v>120.65516</v>
      </c>
      <c r="AX56" s="19">
        <v>116.66667</v>
      </c>
      <c r="AY56" s="19">
        <v>-10.366669999999999</v>
      </c>
      <c r="AZ56" s="19">
        <v>106.8</v>
      </c>
      <c r="BA56" s="19">
        <v>120.65516</v>
      </c>
      <c r="BB56" s="19">
        <v>116.66667</v>
      </c>
      <c r="BC56" s="19">
        <v>-9.8666699999999992</v>
      </c>
      <c r="BD56" s="19">
        <v>209.9</v>
      </c>
      <c r="BE56" s="19">
        <v>180.98274000000001</v>
      </c>
      <c r="BF56" s="19">
        <v>175</v>
      </c>
      <c r="BG56" s="19">
        <v>34.9</v>
      </c>
      <c r="BH56" s="19">
        <v>206.8</v>
      </c>
      <c r="BI56" s="19">
        <v>204.87801999999999</v>
      </c>
      <c r="BJ56" s="19">
        <v>204.87801999999999</v>
      </c>
      <c r="BK56" s="19">
        <v>1.92198</v>
      </c>
      <c r="BL56" s="19">
        <v>108.4</v>
      </c>
      <c r="BM56" s="19">
        <v>102.43901</v>
      </c>
      <c r="BN56" s="19">
        <v>102.43901</v>
      </c>
      <c r="BO56" s="19">
        <v>5.9609899999999998</v>
      </c>
      <c r="BP56" s="19">
        <v>558.20000000000005</v>
      </c>
      <c r="BQ56" s="19">
        <v>568.29854</v>
      </c>
      <c r="BR56" s="19">
        <v>568.29854</v>
      </c>
      <c r="BS56" s="19">
        <v>-10.09854</v>
      </c>
      <c r="BT56" s="19">
        <v>10.6</v>
      </c>
      <c r="BU56" s="19">
        <v>10.17268</v>
      </c>
      <c r="BV56" s="19">
        <v>10.17268</v>
      </c>
      <c r="BW56" s="19">
        <v>0.42731999999999998</v>
      </c>
      <c r="BX56" s="19"/>
      <c r="BY56" s="19"/>
      <c r="BZ56" s="19"/>
      <c r="CA56" s="19">
        <v>0</v>
      </c>
      <c r="CB56" s="19"/>
      <c r="CC56" s="19"/>
      <c r="CD56" s="19"/>
      <c r="CE56" s="19">
        <v>0</v>
      </c>
      <c r="CF56" s="19"/>
      <c r="CG56" s="19"/>
      <c r="CH56" s="19"/>
      <c r="CI56" s="19">
        <v>0</v>
      </c>
      <c r="CJ56" s="19"/>
      <c r="CK56" s="19"/>
      <c r="CL56" s="19"/>
      <c r="CM56" s="19">
        <v>0</v>
      </c>
      <c r="CN56" s="19">
        <v>168.9</v>
      </c>
      <c r="CO56" s="19">
        <v>164.70732000000001</v>
      </c>
      <c r="CP56" s="19">
        <v>164.70732000000001</v>
      </c>
      <c r="CQ56" s="19">
        <v>4.1926800000000002</v>
      </c>
      <c r="CR56" s="19">
        <v>8.3000000000000007</v>
      </c>
      <c r="CS56" s="19">
        <v>7.5928399999999998</v>
      </c>
      <c r="CT56" s="19">
        <v>7.5928399999999998</v>
      </c>
      <c r="CU56" s="19">
        <v>0.70716000000000001</v>
      </c>
      <c r="CV56" s="19">
        <v>2.6</v>
      </c>
      <c r="CW56" s="19">
        <v>4.1677999999999997</v>
      </c>
      <c r="CX56" s="19">
        <v>4.1677999999999997</v>
      </c>
      <c r="CY56" s="19">
        <v>-1.5678000000000001</v>
      </c>
      <c r="CZ56" s="19">
        <v>0</v>
      </c>
      <c r="DA56" s="19">
        <v>0</v>
      </c>
      <c r="DB56" s="19">
        <v>0</v>
      </c>
      <c r="DC56" s="19">
        <v>0</v>
      </c>
      <c r="DD56" s="19">
        <v>4.3</v>
      </c>
      <c r="DE56" s="19">
        <v>2.7514799999999999</v>
      </c>
      <c r="DF56" s="19">
        <v>6.8787000000000003</v>
      </c>
      <c r="DG56" s="19">
        <v>-2.5787</v>
      </c>
      <c r="DH56" s="19"/>
      <c r="DI56" s="19"/>
      <c r="DJ56" s="19"/>
      <c r="DK56" s="19">
        <v>0</v>
      </c>
      <c r="DL56" s="19">
        <v>142.5</v>
      </c>
      <c r="DM56" s="19">
        <v>143</v>
      </c>
      <c r="DN56" s="19">
        <v>143</v>
      </c>
      <c r="DO56" s="19">
        <v>-0.5</v>
      </c>
      <c r="DP56" s="19">
        <v>6.4</v>
      </c>
      <c r="DQ56" s="19"/>
      <c r="DR56" s="19">
        <v>8.9130000000000003</v>
      </c>
      <c r="DS56" s="19">
        <v>-2.5129999999999999</v>
      </c>
      <c r="DT56" s="19"/>
      <c r="DU56" s="19"/>
      <c r="DV56" s="19"/>
      <c r="DW56" s="19">
        <v>0</v>
      </c>
      <c r="DX56" s="19"/>
      <c r="DY56" s="19"/>
      <c r="DZ56" s="19"/>
      <c r="EA56" s="19">
        <v>0</v>
      </c>
      <c r="EB56" s="19"/>
      <c r="EC56" s="19"/>
      <c r="ED56" s="19">
        <v>0</v>
      </c>
      <c r="EE56" s="19">
        <v>0</v>
      </c>
      <c r="EF56" s="19">
        <v>111.1</v>
      </c>
      <c r="EG56" s="19">
        <v>112.90537</v>
      </c>
      <c r="EH56" s="19">
        <v>112.90537</v>
      </c>
      <c r="EI56" s="19">
        <v>-1.8053699999999999</v>
      </c>
      <c r="EJ56" s="19">
        <v>177.4</v>
      </c>
      <c r="EK56" s="19">
        <v>221.25516999999999</v>
      </c>
      <c r="EL56" s="19">
        <v>221.25516999999999</v>
      </c>
      <c r="EM56" s="19">
        <v>-43.855170000000001</v>
      </c>
      <c r="EN56" s="19"/>
      <c r="EO56" s="19"/>
      <c r="EP56" s="19"/>
      <c r="EQ56" s="19">
        <v>0</v>
      </c>
      <c r="ER56" s="19">
        <v>0</v>
      </c>
      <c r="ES56" s="19"/>
      <c r="ET56" s="19">
        <v>0</v>
      </c>
      <c r="EU56" s="19">
        <v>0</v>
      </c>
      <c r="EV56" s="19"/>
      <c r="EW56" s="19"/>
      <c r="EX56" s="19"/>
      <c r="EY56" s="19">
        <v>0</v>
      </c>
      <c r="EZ56" s="19">
        <v>6.5143899999999997</v>
      </c>
      <c r="FA56" s="19">
        <v>6.39</v>
      </c>
      <c r="FB56" s="19">
        <v>6.39</v>
      </c>
      <c r="FC56" s="19">
        <v>0.12439</v>
      </c>
      <c r="FD56" s="19">
        <v>461.58751999999998</v>
      </c>
      <c r="FE56" s="19">
        <v>458.87804999999997</v>
      </c>
      <c r="FF56" s="19">
        <v>458.87804999999997</v>
      </c>
      <c r="FG56" s="19">
        <v>2.70947</v>
      </c>
      <c r="FH56" s="19">
        <v>19.5</v>
      </c>
      <c r="FI56" s="19">
        <v>67.508110000000002</v>
      </c>
      <c r="FJ56" s="19">
        <v>81.173749999999998</v>
      </c>
      <c r="FK56" s="19">
        <v>-61.673749999999998</v>
      </c>
      <c r="FL56" s="19">
        <v>0</v>
      </c>
      <c r="FM56" s="19"/>
      <c r="FN56" s="19">
        <v>148.62634</v>
      </c>
      <c r="FO56" s="19">
        <v>-148.62634</v>
      </c>
      <c r="FP56" s="19">
        <v>0</v>
      </c>
      <c r="FQ56" s="19"/>
      <c r="FR56" s="19">
        <v>41.498959999999997</v>
      </c>
      <c r="FS56" s="19">
        <v>-41.498959999999997</v>
      </c>
      <c r="FT56" s="19">
        <v>18.3</v>
      </c>
      <c r="FU56" s="19">
        <v>19.28585</v>
      </c>
      <c r="FV56" s="19">
        <v>19.28585</v>
      </c>
      <c r="FW56" s="19">
        <v>-0.98585</v>
      </c>
      <c r="FX56" s="19">
        <v>0</v>
      </c>
      <c r="FY56" s="19"/>
      <c r="FZ56" s="19">
        <v>19.21951</v>
      </c>
      <c r="GA56" s="19">
        <v>-19.21951</v>
      </c>
      <c r="GB56" s="19">
        <v>90.1</v>
      </c>
      <c r="GC56" s="19">
        <v>87.657560000000004</v>
      </c>
      <c r="GD56" s="19">
        <v>87.657560000000004</v>
      </c>
      <c r="GE56" s="19">
        <v>2.4424399999999999</v>
      </c>
      <c r="GF56" s="19">
        <v>123.1</v>
      </c>
      <c r="GG56" s="19">
        <v>133.33332999999999</v>
      </c>
      <c r="GH56" s="19">
        <v>133.33332999999999</v>
      </c>
      <c r="GI56" s="19">
        <v>-10.23333</v>
      </c>
      <c r="GJ56" s="19">
        <v>123.3</v>
      </c>
      <c r="GK56" s="19">
        <v>133.33332999999999</v>
      </c>
      <c r="GL56" s="19">
        <v>133.33332999999999</v>
      </c>
      <c r="GM56" s="19">
        <v>-10.033329999999999</v>
      </c>
      <c r="GN56" s="19">
        <v>153.5</v>
      </c>
      <c r="GO56" s="19">
        <v>133.33332999999999</v>
      </c>
      <c r="GP56" s="19">
        <v>133.33332999999999</v>
      </c>
      <c r="GQ56" s="19">
        <v>20.16667</v>
      </c>
      <c r="GR56" s="19">
        <v>108.8</v>
      </c>
      <c r="GS56" s="19">
        <v>110.91316999999999</v>
      </c>
      <c r="GT56" s="19">
        <v>110.91316999999999</v>
      </c>
      <c r="GU56" s="19">
        <v>-2.1131700000000002</v>
      </c>
      <c r="GV56" s="19"/>
      <c r="GW56" s="19"/>
      <c r="GX56" s="19"/>
      <c r="GY56" s="19">
        <v>0</v>
      </c>
      <c r="GZ56" s="19">
        <v>3</v>
      </c>
      <c r="HA56" s="19">
        <v>2.9556100000000001</v>
      </c>
      <c r="HB56" s="19">
        <v>2.9556100000000001</v>
      </c>
      <c r="HC56" s="19">
        <v>4.4389999999999999E-2</v>
      </c>
      <c r="HD56" s="19">
        <v>44.9</v>
      </c>
      <c r="HE56" s="19">
        <v>47.26634</v>
      </c>
      <c r="HF56" s="19">
        <v>47.26634</v>
      </c>
      <c r="HG56" s="19">
        <v>-2.3663400000000001</v>
      </c>
      <c r="HH56" s="19"/>
      <c r="HI56" s="19"/>
      <c r="HJ56" s="19"/>
      <c r="HK56" s="19">
        <v>0</v>
      </c>
      <c r="HL56" s="19">
        <v>3.8</v>
      </c>
      <c r="HM56" s="19">
        <v>4.0998900000000003</v>
      </c>
      <c r="HN56" s="19">
        <v>4.0998900000000003</v>
      </c>
      <c r="HO56" s="19">
        <v>-0.29988999999999999</v>
      </c>
      <c r="HP56" s="19">
        <v>29.8</v>
      </c>
      <c r="HQ56" s="19">
        <v>30.294039999999999</v>
      </c>
      <c r="HR56" s="19">
        <v>30.294039999999999</v>
      </c>
      <c r="HS56" s="19">
        <v>-0.49403999999999998</v>
      </c>
      <c r="HT56" s="19">
        <v>174.5</v>
      </c>
      <c r="HU56" s="19">
        <v>171.54185000000001</v>
      </c>
      <c r="HV56" s="19">
        <v>171.54185000000001</v>
      </c>
      <c r="HW56" s="19">
        <v>2.9581499999999998</v>
      </c>
      <c r="HX56" s="19">
        <v>94</v>
      </c>
      <c r="HY56" s="19">
        <v>95.918049999999994</v>
      </c>
      <c r="HZ56" s="19">
        <v>95.918049999999994</v>
      </c>
      <c r="IA56" s="19">
        <v>-1.91805</v>
      </c>
      <c r="IB56" s="19">
        <v>25.8</v>
      </c>
      <c r="IC56" s="19">
        <v>89.357089999999999</v>
      </c>
      <c r="ID56" s="19"/>
      <c r="IE56" s="19">
        <v>25.8</v>
      </c>
      <c r="IF56" s="19"/>
      <c r="IG56" s="19"/>
      <c r="IH56" s="19"/>
      <c r="II56" s="19">
        <v>0</v>
      </c>
      <c r="IJ56" s="19">
        <v>0</v>
      </c>
      <c r="IK56" s="19">
        <v>0</v>
      </c>
      <c r="IL56" s="19">
        <v>0</v>
      </c>
      <c r="IM56" s="19">
        <v>0</v>
      </c>
      <c r="IN56" s="19"/>
      <c r="IO56" s="19"/>
      <c r="IP56" s="19"/>
      <c r="IQ56" s="19">
        <v>0</v>
      </c>
      <c r="IR56" s="19"/>
      <c r="IS56" s="19"/>
      <c r="IT56" s="19"/>
      <c r="IU56" s="19">
        <v>0</v>
      </c>
      <c r="IV56" s="19"/>
      <c r="IW56" s="19"/>
      <c r="IX56" s="19"/>
      <c r="IY56" s="19">
        <v>0</v>
      </c>
      <c r="IZ56" s="19">
        <v>86.8</v>
      </c>
      <c r="JA56" s="19">
        <v>89.349029999999999</v>
      </c>
      <c r="JB56" s="19">
        <v>133.35676000000001</v>
      </c>
      <c r="JC56" s="19">
        <v>-46.556759999999997</v>
      </c>
      <c r="JD56" s="19">
        <v>130.1</v>
      </c>
      <c r="JE56" s="19">
        <v>166.47107</v>
      </c>
      <c r="JF56" s="19">
        <v>115.56242</v>
      </c>
      <c r="JG56" s="19">
        <v>14.53758</v>
      </c>
      <c r="JH56" s="19">
        <v>129.69999999999999</v>
      </c>
      <c r="JI56" s="19">
        <v>166.47107</v>
      </c>
      <c r="JJ56" s="19">
        <v>115.56242</v>
      </c>
      <c r="JK56" s="19">
        <v>14.13758</v>
      </c>
      <c r="JL56" s="19">
        <v>0</v>
      </c>
      <c r="JM56" s="19"/>
      <c r="JN56" s="19">
        <v>0</v>
      </c>
      <c r="JO56" s="19">
        <v>0</v>
      </c>
      <c r="JP56" s="19">
        <v>134.30000000000001</v>
      </c>
      <c r="JQ56" s="19">
        <v>166.47107</v>
      </c>
      <c r="JR56" s="19">
        <v>115.56242</v>
      </c>
      <c r="JS56" s="19">
        <v>18.737580000000001</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114.5</v>
      </c>
      <c r="KO56" s="19">
        <v>114.11063</v>
      </c>
      <c r="KP56" s="19">
        <v>114.11063</v>
      </c>
      <c r="KQ56" s="19">
        <v>0.38936999999999999</v>
      </c>
      <c r="KR56" s="19"/>
      <c r="KS56" s="19"/>
      <c r="KT56" s="19"/>
      <c r="KU56" s="19">
        <v>0</v>
      </c>
      <c r="KV56" s="19"/>
      <c r="KW56" s="19"/>
      <c r="KX56" s="19"/>
      <c r="KY56" s="19">
        <v>0</v>
      </c>
      <c r="KZ56" s="19"/>
      <c r="LA56" s="19"/>
      <c r="LB56" s="19">
        <v>3.5488499999999998</v>
      </c>
      <c r="LC56" s="19">
        <v>-3.5488499999999998</v>
      </c>
      <c r="LD56" s="19">
        <v>160.5</v>
      </c>
      <c r="LE56" s="19">
        <v>233.71122</v>
      </c>
      <c r="LF56" s="19">
        <v>233.71122</v>
      </c>
      <c r="LG56" s="19">
        <v>-73.211219999999997</v>
      </c>
      <c r="LH56" s="19">
        <v>117.9</v>
      </c>
      <c r="LI56" s="19">
        <v>133.67995999999999</v>
      </c>
      <c r="LJ56" s="19">
        <v>133.67995999999999</v>
      </c>
      <c r="LK56" s="19">
        <v>-15.779960000000001</v>
      </c>
      <c r="LL56" s="19">
        <v>64.099999999999994</v>
      </c>
      <c r="LM56" s="19">
        <v>67.461460000000002</v>
      </c>
      <c r="LN56" s="19">
        <v>67.461460000000002</v>
      </c>
      <c r="LO56" s="19">
        <v>-3.3614600000000001</v>
      </c>
      <c r="LP56" s="19">
        <v>79.599999999999994</v>
      </c>
      <c r="LQ56" s="19">
        <v>78.567999999999998</v>
      </c>
      <c r="LR56" s="19">
        <v>78.567999999999998</v>
      </c>
      <c r="LS56" s="19">
        <v>1.032</v>
      </c>
      <c r="LT56" s="19">
        <v>30.8</v>
      </c>
      <c r="LU56" s="19">
        <v>30.097560000000001</v>
      </c>
      <c r="LV56" s="19">
        <v>30.097560000000001</v>
      </c>
      <c r="LW56" s="19">
        <v>0.70243999999999995</v>
      </c>
      <c r="LX56" s="19"/>
      <c r="LY56" s="19"/>
      <c r="LZ56" s="19"/>
      <c r="MA56" s="19">
        <v>0</v>
      </c>
      <c r="MB56" s="19">
        <v>0</v>
      </c>
      <c r="MC56" s="19">
        <v>0</v>
      </c>
      <c r="MD56" s="19">
        <v>0</v>
      </c>
      <c r="ME56" s="19">
        <v>0</v>
      </c>
      <c r="MF56" s="19"/>
      <c r="MG56" s="19"/>
      <c r="MH56" s="19"/>
      <c r="MI56" s="19">
        <v>0</v>
      </c>
      <c r="MJ56" s="19"/>
      <c r="MK56" s="19"/>
      <c r="ML56" s="19"/>
      <c r="MM56" s="19">
        <v>0</v>
      </c>
      <c r="MN56" s="19">
        <v>104.1</v>
      </c>
      <c r="MO56" s="19">
        <v>0</v>
      </c>
      <c r="MP56" s="19">
        <v>0</v>
      </c>
      <c r="MQ56" s="19">
        <v>104.1</v>
      </c>
      <c r="MR56" s="19"/>
      <c r="MS56" s="19"/>
      <c r="MT56" s="19"/>
      <c r="MU56" s="19">
        <v>0</v>
      </c>
      <c r="MV56" s="19">
        <v>0</v>
      </c>
      <c r="MW56" s="19">
        <v>0</v>
      </c>
      <c r="MX56" s="19"/>
      <c r="MY56" s="19">
        <v>0</v>
      </c>
      <c r="MZ56" s="19"/>
      <c r="NA56" s="19"/>
      <c r="NB56" s="19"/>
      <c r="NC56" s="19">
        <v>0</v>
      </c>
      <c r="ND56" s="19"/>
      <c r="NE56" s="19"/>
      <c r="NF56" s="19"/>
      <c r="NG56" s="19">
        <v>0</v>
      </c>
      <c r="NH56" s="19"/>
      <c r="NI56" s="19"/>
      <c r="NJ56" s="19"/>
      <c r="NK56" s="19">
        <v>0</v>
      </c>
      <c r="NL56" s="19"/>
      <c r="NM56" s="19"/>
      <c r="NN56" s="19"/>
      <c r="NO56" s="19">
        <v>0</v>
      </c>
      <c r="NP56" s="19">
        <v>137.19999999999999</v>
      </c>
      <c r="NQ56" s="19">
        <v>144.27350000000001</v>
      </c>
      <c r="NR56" s="19">
        <v>144.27350000000001</v>
      </c>
      <c r="NS56" s="19">
        <v>-7.0735000000000001</v>
      </c>
      <c r="NT56" s="19">
        <v>79.8</v>
      </c>
      <c r="NU56" s="19">
        <v>72.136750000000006</v>
      </c>
      <c r="NV56" s="19">
        <v>72.136750000000006</v>
      </c>
      <c r="NW56" s="19">
        <v>7.6632499999999997</v>
      </c>
      <c r="NX56" s="19">
        <v>0</v>
      </c>
      <c r="NY56" s="19">
        <v>0</v>
      </c>
      <c r="NZ56" s="19">
        <v>0</v>
      </c>
      <c r="OA56" s="19">
        <v>0</v>
      </c>
      <c r="OB56" s="19">
        <v>57.2</v>
      </c>
      <c r="OC56" s="19">
        <v>41.1</v>
      </c>
      <c r="OD56" s="19">
        <v>36.57</v>
      </c>
      <c r="OE56" s="19">
        <v>20.63</v>
      </c>
      <c r="OF56" s="19">
        <v>0</v>
      </c>
      <c r="OG56" s="19">
        <v>0</v>
      </c>
      <c r="OH56" s="19">
        <v>0</v>
      </c>
      <c r="OI56" s="19">
        <v>0</v>
      </c>
      <c r="OJ56" s="19">
        <v>0.6</v>
      </c>
      <c r="OK56" s="19">
        <v>0.52800000000000002</v>
      </c>
      <c r="OL56" s="19">
        <v>0.52800000000000002</v>
      </c>
      <c r="OM56" s="19">
        <v>7.1999999999999995E-2</v>
      </c>
      <c r="ON56" s="19">
        <v>0</v>
      </c>
      <c r="OO56" s="19">
        <v>0</v>
      </c>
      <c r="OP56" s="19">
        <v>0</v>
      </c>
      <c r="OQ56" s="19">
        <v>0</v>
      </c>
      <c r="OR56" s="19">
        <v>20.100000000000001</v>
      </c>
      <c r="OS56" s="19"/>
      <c r="OT56" s="19">
        <v>17.560980000000001</v>
      </c>
      <c r="OU56" s="19">
        <v>2.5390199999999998</v>
      </c>
      <c r="OV56" s="19">
        <v>9.9</v>
      </c>
      <c r="OW56" s="19">
        <v>9.9830000000000005</v>
      </c>
      <c r="OX56" s="19">
        <v>9.9830000000000005</v>
      </c>
      <c r="OY56" s="19">
        <v>-8.3000000000000004E-2</v>
      </c>
      <c r="OZ56" s="19">
        <v>5.5</v>
      </c>
      <c r="PA56" s="19">
        <v>5.67</v>
      </c>
      <c r="PB56" s="19">
        <v>5.67</v>
      </c>
      <c r="PC56" s="19">
        <v>-0.17</v>
      </c>
      <c r="PD56" s="19">
        <v>3.6</v>
      </c>
      <c r="PE56" s="19">
        <v>3.6</v>
      </c>
      <c r="PF56" s="19">
        <v>3.6</v>
      </c>
      <c r="PG56" s="19">
        <v>0</v>
      </c>
      <c r="PH56" s="19">
        <v>2.1</v>
      </c>
      <c r="PI56" s="19">
        <v>4.5</v>
      </c>
      <c r="PJ56" s="19">
        <v>4.5</v>
      </c>
      <c r="PK56" s="19">
        <v>-2.4</v>
      </c>
      <c r="PL56" s="19">
        <v>20.3</v>
      </c>
      <c r="PM56" s="19">
        <v>19.5122</v>
      </c>
      <c r="PN56" s="19">
        <v>19.5122</v>
      </c>
      <c r="PO56" s="19">
        <v>0.78779999999999994</v>
      </c>
      <c r="PP56" s="19">
        <v>20</v>
      </c>
      <c r="PQ56" s="19">
        <v>19.5122</v>
      </c>
      <c r="PR56" s="19">
        <v>19.5122</v>
      </c>
      <c r="PS56" s="19">
        <v>0.48780000000000001</v>
      </c>
      <c r="PT56" s="19">
        <v>18.8</v>
      </c>
      <c r="PU56" s="19">
        <v>17.560980000000001</v>
      </c>
      <c r="PV56" s="19">
        <v>17.560980000000001</v>
      </c>
      <c r="PW56" s="19">
        <v>1.23902</v>
      </c>
      <c r="PX56" s="19">
        <v>3.6</v>
      </c>
      <c r="PY56" s="19"/>
      <c r="PZ56" s="19">
        <v>3.4</v>
      </c>
      <c r="QA56" s="19">
        <v>0.2</v>
      </c>
      <c r="QB56" s="19">
        <v>18.7</v>
      </c>
      <c r="QC56" s="19">
        <v>18.341460000000001</v>
      </c>
      <c r="QD56" s="19">
        <v>18.341460000000001</v>
      </c>
      <c r="QE56" s="19">
        <v>0.35854000000000003</v>
      </c>
      <c r="QF56" s="19">
        <v>0</v>
      </c>
      <c r="QG56" s="19">
        <v>0</v>
      </c>
      <c r="QH56" s="19">
        <v>0</v>
      </c>
      <c r="QI56" s="19">
        <v>0</v>
      </c>
      <c r="QJ56" s="19">
        <v>0</v>
      </c>
      <c r="QK56" s="19">
        <v>0</v>
      </c>
      <c r="QL56" s="19">
        <v>0</v>
      </c>
      <c r="QM56" s="19">
        <v>0</v>
      </c>
      <c r="QN56" s="19">
        <v>13.8</v>
      </c>
      <c r="QO56" s="19">
        <v>9.5</v>
      </c>
      <c r="QP56" s="19">
        <v>9.8179999999999996</v>
      </c>
      <c r="QQ56" s="19">
        <v>3.9820000000000002</v>
      </c>
      <c r="QR56" s="19">
        <v>39.4</v>
      </c>
      <c r="QS56" s="19">
        <v>30.7</v>
      </c>
      <c r="QT56" s="19">
        <v>32.087000000000003</v>
      </c>
      <c r="QU56" s="19">
        <v>7.3129999999999997</v>
      </c>
      <c r="QV56" s="19">
        <v>4.8</v>
      </c>
      <c r="QW56" s="19">
        <v>3</v>
      </c>
      <c r="QX56" s="19">
        <v>3</v>
      </c>
      <c r="QY56" s="19">
        <v>1.8</v>
      </c>
      <c r="QZ56" s="19">
        <v>2.2000000000000002</v>
      </c>
      <c r="RA56" s="19">
        <v>2.4</v>
      </c>
      <c r="RB56" s="19">
        <v>2.4</v>
      </c>
      <c r="RC56" s="19">
        <v>-0.2</v>
      </c>
      <c r="RD56" s="19">
        <v>2.4</v>
      </c>
      <c r="RE56" s="19">
        <v>2.4</v>
      </c>
      <c r="RF56" s="19">
        <v>2.4</v>
      </c>
      <c r="RG56" s="19">
        <v>0</v>
      </c>
      <c r="RH56" s="19">
        <v>2.9</v>
      </c>
      <c r="RI56" s="19">
        <v>1.45</v>
      </c>
      <c r="RJ56" s="19">
        <v>1.45</v>
      </c>
      <c r="RK56" s="19">
        <v>1.45</v>
      </c>
      <c r="RL56" s="19">
        <v>0</v>
      </c>
      <c r="RM56" s="19">
        <v>0</v>
      </c>
      <c r="RN56" s="19">
        <v>0</v>
      </c>
      <c r="RO56" s="19">
        <v>0</v>
      </c>
      <c r="RP56" s="19">
        <v>2.8</v>
      </c>
      <c r="RQ56" s="19">
        <v>3.3809999999999998</v>
      </c>
      <c r="RR56" s="19">
        <v>3.3809999999999998</v>
      </c>
      <c r="RS56" s="19">
        <v>-0.58099999999999996</v>
      </c>
      <c r="RT56" s="19">
        <v>20.3</v>
      </c>
      <c r="RU56" s="19">
        <v>19.869240000000001</v>
      </c>
      <c r="RV56" s="19">
        <v>19.869240000000001</v>
      </c>
      <c r="RW56" s="19">
        <v>0.43075999999999998</v>
      </c>
      <c r="RX56" s="19">
        <v>2</v>
      </c>
      <c r="RY56" s="19">
        <v>2</v>
      </c>
      <c r="RZ56" s="19">
        <v>2</v>
      </c>
      <c r="SA56" s="19">
        <v>0</v>
      </c>
      <c r="SB56" s="19">
        <v>0.3</v>
      </c>
      <c r="SC56" s="19"/>
      <c r="SD56" s="19">
        <v>0.7</v>
      </c>
      <c r="SE56" s="19">
        <v>-0.4</v>
      </c>
      <c r="SF56" s="19">
        <v>19.8</v>
      </c>
      <c r="SG56" s="19">
        <v>19.21951</v>
      </c>
      <c r="SH56" s="19">
        <v>19.21951</v>
      </c>
      <c r="SI56" s="19">
        <v>0.58048999999999995</v>
      </c>
      <c r="SJ56" s="19">
        <v>12.5</v>
      </c>
      <c r="SK56" s="19">
        <v>12.195119999999999</v>
      </c>
      <c r="SL56" s="19">
        <v>12.195119999999999</v>
      </c>
      <c r="SM56" s="19">
        <v>0.30487999999999998</v>
      </c>
      <c r="SN56" s="19">
        <v>20</v>
      </c>
      <c r="SO56" s="19">
        <v>19.5122</v>
      </c>
      <c r="SP56" s="19">
        <v>19.5122</v>
      </c>
      <c r="SQ56" s="19">
        <v>0.48780000000000001</v>
      </c>
      <c r="SR56" s="19">
        <v>20.3</v>
      </c>
      <c r="SS56" s="19">
        <v>19.5122</v>
      </c>
      <c r="ST56" s="19">
        <v>19.5122</v>
      </c>
      <c r="SU56" s="19">
        <v>0.78779999999999994</v>
      </c>
      <c r="SV56" s="19">
        <v>20</v>
      </c>
      <c r="SW56" s="19">
        <v>19.317070000000001</v>
      </c>
      <c r="SX56" s="19">
        <v>19.317070000000001</v>
      </c>
      <c r="SY56" s="19">
        <v>0.68293000000000004</v>
      </c>
      <c r="SZ56" s="19">
        <v>3.5</v>
      </c>
      <c r="TA56" s="19">
        <v>5.7</v>
      </c>
      <c r="TB56" s="19">
        <v>5.15</v>
      </c>
      <c r="TC56" s="19">
        <v>-1.65</v>
      </c>
      <c r="TD56" s="19">
        <v>44.3</v>
      </c>
      <c r="TE56" s="19">
        <v>26.574000000000002</v>
      </c>
      <c r="TF56" s="19">
        <v>26.574000000000002</v>
      </c>
      <c r="TG56" s="19">
        <v>17.725999999999999</v>
      </c>
      <c r="TH56" s="19">
        <v>0</v>
      </c>
      <c r="TI56" s="19">
        <v>0</v>
      </c>
      <c r="TJ56" s="19">
        <v>0</v>
      </c>
      <c r="TK56" s="19">
        <v>0</v>
      </c>
      <c r="TL56" s="19">
        <v>84.1</v>
      </c>
      <c r="TM56" s="19">
        <v>34.020600000000002</v>
      </c>
      <c r="TN56" s="19">
        <v>42.69</v>
      </c>
      <c r="TO56" s="19">
        <v>41.41</v>
      </c>
      <c r="TP56" s="19">
        <v>84.8</v>
      </c>
      <c r="TQ56" s="19">
        <v>51.368749999999999</v>
      </c>
      <c r="TR56" s="19">
        <v>50.01</v>
      </c>
      <c r="TS56" s="19">
        <v>34.79</v>
      </c>
      <c r="TT56" s="19">
        <v>6.2</v>
      </c>
      <c r="TU56" s="19">
        <v>2.7</v>
      </c>
      <c r="TV56" s="19">
        <v>2.96</v>
      </c>
      <c r="TW56" s="19">
        <v>3.24</v>
      </c>
      <c r="TX56" s="19">
        <v>6.1</v>
      </c>
      <c r="TY56" s="19">
        <v>1.8</v>
      </c>
      <c r="TZ56" s="19">
        <v>0.98</v>
      </c>
      <c r="UA56" s="19">
        <v>5.12</v>
      </c>
      <c r="UB56" s="19">
        <v>21</v>
      </c>
      <c r="UC56" s="19">
        <v>19.510000000000002</v>
      </c>
      <c r="UD56" s="19">
        <v>19.5122</v>
      </c>
      <c r="UE56" s="19">
        <v>1.4878</v>
      </c>
      <c r="UF56" s="19">
        <v>8.3000000000000007</v>
      </c>
      <c r="UG56" s="19">
        <v>8</v>
      </c>
      <c r="UH56" s="19">
        <v>8</v>
      </c>
      <c r="UI56" s="19">
        <v>0.3</v>
      </c>
      <c r="UJ56" s="19">
        <v>1.9</v>
      </c>
      <c r="UK56" s="19"/>
      <c r="UL56" s="19"/>
      <c r="UM56" s="19">
        <v>1.9</v>
      </c>
      <c r="UN56" s="19">
        <v>20.399999999999999</v>
      </c>
      <c r="UO56" s="19">
        <v>19.5122</v>
      </c>
      <c r="UP56" s="19">
        <v>19.5122</v>
      </c>
      <c r="UQ56" s="19">
        <v>0.88780000000000003</v>
      </c>
      <c r="UR56" s="19">
        <v>20.399999999999999</v>
      </c>
      <c r="US56" s="19">
        <v>19.5122</v>
      </c>
      <c r="UT56" s="19">
        <v>19.5122</v>
      </c>
      <c r="UU56" s="19">
        <v>0.88780000000000003</v>
      </c>
      <c r="UV56" s="19">
        <v>20.2</v>
      </c>
      <c r="UW56" s="19">
        <v>19.5122</v>
      </c>
      <c r="UX56" s="19">
        <v>19.5122</v>
      </c>
      <c r="UY56" s="19">
        <v>0.68779999999999997</v>
      </c>
      <c r="UZ56" s="19">
        <v>0.7</v>
      </c>
      <c r="VA56" s="19">
        <v>0.97</v>
      </c>
      <c r="VB56" s="19">
        <v>0.97</v>
      </c>
      <c r="VC56" s="19">
        <v>-0.27</v>
      </c>
      <c r="VD56" s="19">
        <v>0</v>
      </c>
      <c r="VE56" s="19">
        <v>0</v>
      </c>
      <c r="VF56" s="19">
        <v>0</v>
      </c>
      <c r="VG56" s="19">
        <v>0</v>
      </c>
      <c r="VH56" s="19">
        <v>0</v>
      </c>
      <c r="VI56" s="19">
        <v>0</v>
      </c>
      <c r="VJ56" s="19">
        <v>0</v>
      </c>
      <c r="VK56" s="19">
        <v>0</v>
      </c>
      <c r="VL56" s="19">
        <v>0.6</v>
      </c>
      <c r="VM56" s="19">
        <v>0.6</v>
      </c>
      <c r="VN56" s="19">
        <v>0.6</v>
      </c>
      <c r="VO56" s="19">
        <v>0</v>
      </c>
      <c r="VP56" s="19">
        <v>46.5</v>
      </c>
      <c r="VQ56" s="19">
        <v>32.06767</v>
      </c>
      <c r="VR56" s="19">
        <v>33.539000000000001</v>
      </c>
      <c r="VS56" s="19">
        <v>12.961</v>
      </c>
      <c r="VT56" s="19">
        <v>43.7</v>
      </c>
      <c r="VU56" s="19">
        <v>4.5574500000000002</v>
      </c>
      <c r="VV56" s="19">
        <v>12.516999999999999</v>
      </c>
      <c r="VW56" s="19">
        <v>31.183</v>
      </c>
      <c r="VX56" s="19">
        <v>0</v>
      </c>
      <c r="VY56" s="19">
        <v>0</v>
      </c>
      <c r="VZ56" s="19">
        <v>0</v>
      </c>
      <c r="WA56" s="19">
        <v>0</v>
      </c>
      <c r="WB56" s="19">
        <v>0</v>
      </c>
      <c r="WC56" s="19">
        <v>0</v>
      </c>
      <c r="WD56" s="19">
        <v>0</v>
      </c>
      <c r="WE56" s="19">
        <v>0</v>
      </c>
      <c r="WF56" s="19">
        <v>9.1999999999999993</v>
      </c>
      <c r="WG56" s="19">
        <v>8.6</v>
      </c>
      <c r="WH56" s="19">
        <v>8.6</v>
      </c>
      <c r="WI56" s="19">
        <v>0.6</v>
      </c>
      <c r="WJ56" s="19">
        <v>20</v>
      </c>
      <c r="WK56" s="19">
        <v>19.317070000000001</v>
      </c>
      <c r="WL56" s="19">
        <v>19.317070000000001</v>
      </c>
      <c r="WM56" s="19">
        <v>0.68293000000000004</v>
      </c>
      <c r="WN56" s="19"/>
      <c r="WO56" s="19"/>
      <c r="WP56" s="19"/>
      <c r="WQ56" s="19">
        <v>0</v>
      </c>
      <c r="WR56" s="19"/>
      <c r="WS56" s="19"/>
      <c r="WT56" s="19"/>
      <c r="WU56" s="19">
        <v>0</v>
      </c>
      <c r="WV56" s="19">
        <v>36.5</v>
      </c>
      <c r="WW56" s="19">
        <v>35</v>
      </c>
      <c r="WX56" s="19">
        <v>35</v>
      </c>
      <c r="WY56" s="19">
        <v>1.5</v>
      </c>
      <c r="WZ56" s="19">
        <v>28.9</v>
      </c>
      <c r="XA56" s="19">
        <v>29.184000000000001</v>
      </c>
      <c r="XB56" s="19">
        <v>29.184000000000001</v>
      </c>
      <c r="XC56" s="19">
        <v>-0.28399999999999997</v>
      </c>
      <c r="XD56" s="19">
        <v>3.2</v>
      </c>
      <c r="XE56" s="19">
        <v>2.8159999999999998</v>
      </c>
      <c r="XF56" s="19">
        <v>2.8159999999999998</v>
      </c>
      <c r="XG56" s="19">
        <v>0.38400000000000001</v>
      </c>
      <c r="XH56" s="19">
        <v>16.600000000000001</v>
      </c>
      <c r="XI56" s="19">
        <v>14</v>
      </c>
      <c r="XJ56" s="19">
        <v>14</v>
      </c>
      <c r="XK56" s="19">
        <v>2.6</v>
      </c>
      <c r="XL56" s="19">
        <v>14.5</v>
      </c>
      <c r="XM56" s="19">
        <v>16.559999999999999</v>
      </c>
      <c r="XN56" s="19">
        <v>16.559999999999999</v>
      </c>
      <c r="XO56" s="19">
        <v>-2.06</v>
      </c>
      <c r="XP56" s="19">
        <v>6.74</v>
      </c>
      <c r="XQ56" s="19">
        <v>7.52</v>
      </c>
      <c r="XR56" s="19">
        <v>7.52</v>
      </c>
      <c r="XS56" s="19">
        <v>-0.78</v>
      </c>
    </row>
    <row r="57" spans="1:643" ht="24.95" customHeight="1" x14ac:dyDescent="0.25">
      <c r="A57" s="1"/>
      <c r="B57" s="205" t="s">
        <v>2754</v>
      </c>
      <c r="C57" s="206"/>
      <c r="D57" s="20">
        <v>23.9</v>
      </c>
      <c r="E57" s="20">
        <v>24.48</v>
      </c>
      <c r="F57" s="20">
        <v>24.48</v>
      </c>
      <c r="G57" s="20"/>
      <c r="H57" s="20">
        <v>37.299999999999997</v>
      </c>
      <c r="I57" s="20">
        <v>39.119999999999997</v>
      </c>
      <c r="J57" s="20">
        <v>39.119999999999997</v>
      </c>
      <c r="K57" s="20"/>
      <c r="L57" s="20">
        <v>15113.95</v>
      </c>
      <c r="M57" s="20">
        <v>15180.415300000001</v>
      </c>
      <c r="N57" s="20">
        <v>15283.97718</v>
      </c>
      <c r="O57" s="20"/>
      <c r="P57" s="20">
        <v>3497.45</v>
      </c>
      <c r="Q57" s="20">
        <v>3542.2429849999999</v>
      </c>
      <c r="R57" s="20">
        <v>3542.2430399999998</v>
      </c>
      <c r="S57" s="20"/>
      <c r="T57" s="20">
        <v>0</v>
      </c>
      <c r="U57" s="20">
        <v>0</v>
      </c>
      <c r="V57" s="20">
        <v>0</v>
      </c>
      <c r="W57" s="20"/>
      <c r="X57" s="20">
        <v>0</v>
      </c>
      <c r="Y57" s="20">
        <v>0</v>
      </c>
      <c r="Z57" s="20">
        <v>0</v>
      </c>
      <c r="AA57" s="20"/>
      <c r="AB57" s="20">
        <v>2096.15</v>
      </c>
      <c r="AC57" s="20">
        <v>2124.9769500000002</v>
      </c>
      <c r="AD57" s="20">
        <v>2046.2034450000001</v>
      </c>
      <c r="AE57" s="20"/>
      <c r="AF57" s="20">
        <v>5734.9</v>
      </c>
      <c r="AG57" s="20">
        <v>5763.56369</v>
      </c>
      <c r="AH57" s="20">
        <v>5927.7215999999999</v>
      </c>
      <c r="AI57" s="20"/>
      <c r="AJ57" s="20">
        <v>48.65</v>
      </c>
      <c r="AK57" s="20">
        <v>0</v>
      </c>
      <c r="AL57" s="20">
        <v>0</v>
      </c>
      <c r="AM57" s="20"/>
      <c r="AN57" s="20">
        <v>1101</v>
      </c>
      <c r="AO57" s="20">
        <v>1043.450405</v>
      </c>
      <c r="AP57" s="20">
        <v>0</v>
      </c>
      <c r="AQ57" s="20"/>
      <c r="AR57" s="20">
        <v>3501.3</v>
      </c>
      <c r="AS57" s="20">
        <v>3750.349565</v>
      </c>
      <c r="AT57" s="20">
        <v>3406.3224249999998</v>
      </c>
      <c r="AU57" s="20"/>
      <c r="AV57" s="20">
        <v>3646.5</v>
      </c>
      <c r="AW57" s="20">
        <v>3750.349565</v>
      </c>
      <c r="AX57" s="20">
        <v>3406.3224249999998</v>
      </c>
      <c r="AY57" s="20"/>
      <c r="AZ57" s="20">
        <v>3647.7</v>
      </c>
      <c r="BA57" s="20">
        <v>3750.349565</v>
      </c>
      <c r="BB57" s="20">
        <v>3406.3224249999998</v>
      </c>
      <c r="BC57" s="20"/>
      <c r="BD57" s="20">
        <v>5948.2</v>
      </c>
      <c r="BE57" s="20">
        <v>5625.5242699999999</v>
      </c>
      <c r="BF57" s="20">
        <v>5109.483655</v>
      </c>
      <c r="BG57" s="20"/>
      <c r="BH57" s="20">
        <v>4375.25</v>
      </c>
      <c r="BI57" s="20">
        <v>4228.0456700000004</v>
      </c>
      <c r="BJ57" s="20">
        <v>4179.4115250000004</v>
      </c>
      <c r="BK57" s="20"/>
      <c r="BL57" s="20">
        <v>2364.6</v>
      </c>
      <c r="BM57" s="20">
        <v>2114.0227799999998</v>
      </c>
      <c r="BN57" s="20">
        <v>2089.7057</v>
      </c>
      <c r="BO57" s="20"/>
      <c r="BP57" s="20">
        <v>13412.7</v>
      </c>
      <c r="BQ57" s="20">
        <v>13612.66819</v>
      </c>
      <c r="BR57" s="20">
        <v>13612.66836</v>
      </c>
      <c r="BS57" s="20"/>
      <c r="BT57" s="20">
        <v>253.5</v>
      </c>
      <c r="BU57" s="20">
        <v>244.14427000000001</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3972.75</v>
      </c>
      <c r="CO57" s="20">
        <v>3952.9756349999998</v>
      </c>
      <c r="CP57" s="20">
        <v>3952.97568</v>
      </c>
      <c r="CQ57" s="20"/>
      <c r="CR57" s="20">
        <v>196.5</v>
      </c>
      <c r="CS57" s="20">
        <v>182.22814</v>
      </c>
      <c r="CT57" s="20">
        <v>182.22816</v>
      </c>
      <c r="CU57" s="20"/>
      <c r="CV57" s="20">
        <v>61.75</v>
      </c>
      <c r="CW57" s="20">
        <v>100.02719</v>
      </c>
      <c r="CX57" s="20">
        <v>100.02719999999999</v>
      </c>
      <c r="CY57" s="20"/>
      <c r="CZ57" s="20">
        <v>149.19999999999999</v>
      </c>
      <c r="DA57" s="20">
        <v>102.38625999999999</v>
      </c>
      <c r="DB57" s="20">
        <v>78.021609999999995</v>
      </c>
      <c r="DC57" s="20"/>
      <c r="DD57" s="20">
        <v>113.25</v>
      </c>
      <c r="DE57" s="20">
        <v>80.480770000000007</v>
      </c>
      <c r="DF57" s="20">
        <v>165.08879999999999</v>
      </c>
      <c r="DG57" s="20"/>
      <c r="DH57" s="20">
        <v>0</v>
      </c>
      <c r="DI57" s="20">
        <v>0</v>
      </c>
      <c r="DJ57" s="20">
        <v>0</v>
      </c>
      <c r="DK57" s="20"/>
      <c r="DL57" s="20">
        <v>2904.35</v>
      </c>
      <c r="DM57" s="20">
        <v>3036.0974200000001</v>
      </c>
      <c r="DN57" s="20">
        <v>3432</v>
      </c>
      <c r="DO57" s="20"/>
      <c r="DP57" s="20">
        <v>53.6</v>
      </c>
      <c r="DQ57" s="20">
        <v>0</v>
      </c>
      <c r="DR57" s="20">
        <v>213.91200000000001</v>
      </c>
      <c r="DS57" s="20"/>
      <c r="DT57" s="20">
        <v>0</v>
      </c>
      <c r="DU57" s="20">
        <v>0</v>
      </c>
      <c r="DV57" s="20">
        <v>0</v>
      </c>
      <c r="DW57" s="20"/>
      <c r="DX57" s="20">
        <v>0</v>
      </c>
      <c r="DY57" s="20">
        <v>0</v>
      </c>
      <c r="DZ57" s="20">
        <v>0</v>
      </c>
      <c r="EA57" s="20"/>
      <c r="EB57" s="20">
        <v>0</v>
      </c>
      <c r="EC57" s="20">
        <v>0</v>
      </c>
      <c r="ED57" s="20">
        <v>17.22</v>
      </c>
      <c r="EE57" s="20"/>
      <c r="EF57" s="20">
        <v>2652.25</v>
      </c>
      <c r="EG57" s="20">
        <v>2633.3644199999999</v>
      </c>
      <c r="EH57" s="20">
        <v>2709.7288800000001</v>
      </c>
      <c r="EI57" s="20"/>
      <c r="EJ57" s="20">
        <v>4108.75</v>
      </c>
      <c r="EK57" s="20">
        <v>3960.9184599999999</v>
      </c>
      <c r="EL57" s="20">
        <v>3961.8217800000002</v>
      </c>
      <c r="EM57" s="20"/>
      <c r="EN57" s="20">
        <v>0</v>
      </c>
      <c r="EO57" s="20">
        <v>0</v>
      </c>
      <c r="EP57" s="20">
        <v>0</v>
      </c>
      <c r="EQ57" s="20"/>
      <c r="ER57" s="20">
        <v>29.6</v>
      </c>
      <c r="ES57" s="20">
        <v>0</v>
      </c>
      <c r="ET57" s="20">
        <v>30</v>
      </c>
      <c r="EU57" s="20"/>
      <c r="EV57" s="20">
        <v>0</v>
      </c>
      <c r="EW57" s="20">
        <v>0</v>
      </c>
      <c r="EX57" s="20">
        <v>0</v>
      </c>
      <c r="EY57" s="20"/>
      <c r="EZ57" s="20">
        <v>156.29445999999999</v>
      </c>
      <c r="FA57" s="20">
        <v>153.36000000000001</v>
      </c>
      <c r="FB57" s="20">
        <v>153.36000000000001</v>
      </c>
      <c r="FC57" s="20"/>
      <c r="FD57" s="20">
        <v>10241.528485000001</v>
      </c>
      <c r="FE57" s="20">
        <v>10061.237195</v>
      </c>
      <c r="FF57" s="20">
        <v>10214.968005000001</v>
      </c>
      <c r="FG57" s="20"/>
      <c r="FH57" s="20">
        <v>597.4</v>
      </c>
      <c r="FI57" s="20">
        <v>1286.22027</v>
      </c>
      <c r="FJ57" s="20">
        <v>1948.17</v>
      </c>
      <c r="FK57" s="20"/>
      <c r="FL57" s="20">
        <v>428</v>
      </c>
      <c r="FM57" s="20">
        <v>0</v>
      </c>
      <c r="FN57" s="20">
        <v>3501.1785100000002</v>
      </c>
      <c r="FO57" s="20"/>
      <c r="FP57" s="20">
        <v>63.3</v>
      </c>
      <c r="FQ57" s="20">
        <v>0</v>
      </c>
      <c r="FR57" s="20">
        <v>995.97504000000004</v>
      </c>
      <c r="FS57" s="20"/>
      <c r="FT57" s="20">
        <v>440.4</v>
      </c>
      <c r="FU57" s="20">
        <v>462.86034999999998</v>
      </c>
      <c r="FV57" s="20">
        <v>462.86040000000003</v>
      </c>
      <c r="FW57" s="20"/>
      <c r="FX57" s="20">
        <v>83.75</v>
      </c>
      <c r="FY57" s="20">
        <v>0</v>
      </c>
      <c r="FZ57" s="20">
        <v>461.26823999999999</v>
      </c>
      <c r="GA57" s="20"/>
      <c r="GB57" s="20">
        <v>2157.3000000000002</v>
      </c>
      <c r="GC57" s="20">
        <v>2103.7813999999998</v>
      </c>
      <c r="GD57" s="20">
        <v>2103.7814400000002</v>
      </c>
      <c r="GE57" s="20"/>
      <c r="GF57" s="20">
        <v>3804.5</v>
      </c>
      <c r="GG57" s="20">
        <v>3912.9856500000001</v>
      </c>
      <c r="GH57" s="20">
        <v>3860.3648699999999</v>
      </c>
      <c r="GI57" s="20"/>
      <c r="GJ57" s="20">
        <v>3816.45</v>
      </c>
      <c r="GK57" s="20">
        <v>3912.9856500000001</v>
      </c>
      <c r="GL57" s="20">
        <v>3860.3648699999999</v>
      </c>
      <c r="GM57" s="20"/>
      <c r="GN57" s="20">
        <v>4152.6000000000004</v>
      </c>
      <c r="GO57" s="20">
        <v>3912.9856500000001</v>
      </c>
      <c r="GP57" s="20">
        <v>3860.3648699999999</v>
      </c>
      <c r="GQ57" s="20"/>
      <c r="GR57" s="20">
        <v>2420.25</v>
      </c>
      <c r="GS57" s="20">
        <v>2451.7705850000002</v>
      </c>
      <c r="GT57" s="20">
        <v>2661.91608</v>
      </c>
      <c r="GU57" s="20"/>
      <c r="GV57" s="20">
        <v>0</v>
      </c>
      <c r="GW57" s="20">
        <v>0</v>
      </c>
      <c r="GX57" s="20">
        <v>0</v>
      </c>
      <c r="GY57" s="20"/>
      <c r="GZ57" s="20">
        <v>73.05</v>
      </c>
      <c r="HA57" s="20">
        <v>70.934479999999994</v>
      </c>
      <c r="HB57" s="20">
        <v>70.934640000000002</v>
      </c>
      <c r="HC57" s="20"/>
      <c r="HD57" s="20">
        <v>1074.8</v>
      </c>
      <c r="HE57" s="20">
        <v>1134.3921</v>
      </c>
      <c r="HF57" s="20">
        <v>1134.3921600000001</v>
      </c>
      <c r="HG57" s="20"/>
      <c r="HH57" s="20">
        <v>0</v>
      </c>
      <c r="HI57" s="20">
        <v>0</v>
      </c>
      <c r="HJ57" s="20">
        <v>0</v>
      </c>
      <c r="HK57" s="20"/>
      <c r="HL57" s="20">
        <v>91.2</v>
      </c>
      <c r="HM57" s="20">
        <v>98.397329999999997</v>
      </c>
      <c r="HN57" s="20">
        <v>98.397360000000006</v>
      </c>
      <c r="HO57" s="20"/>
      <c r="HP57" s="20">
        <v>700</v>
      </c>
      <c r="HQ57" s="20">
        <v>727.05694000000005</v>
      </c>
      <c r="HR57" s="20">
        <v>727.05696</v>
      </c>
      <c r="HS57" s="20"/>
      <c r="HT57" s="20">
        <v>4103.55</v>
      </c>
      <c r="HU57" s="20">
        <v>3987.00432</v>
      </c>
      <c r="HV57" s="20">
        <v>3987.0043999999998</v>
      </c>
      <c r="HW57" s="20"/>
      <c r="HX57" s="20">
        <v>2167.6999999999998</v>
      </c>
      <c r="HY57" s="20">
        <v>2192.8654299999998</v>
      </c>
      <c r="HZ57" s="20">
        <v>1841.8982550000001</v>
      </c>
      <c r="IA57" s="20"/>
      <c r="IB57" s="20">
        <v>377.5</v>
      </c>
      <c r="IC57" s="20">
        <v>696.76907000000006</v>
      </c>
      <c r="ID57" s="20">
        <v>0</v>
      </c>
      <c r="IE57" s="20"/>
      <c r="IF57" s="20">
        <v>0</v>
      </c>
      <c r="IG57" s="20">
        <v>0</v>
      </c>
      <c r="IH57" s="20">
        <v>0</v>
      </c>
      <c r="II57" s="20"/>
      <c r="IJ57" s="20">
        <v>416.65</v>
      </c>
      <c r="IK57" s="20">
        <v>546.64574500000003</v>
      </c>
      <c r="IL57" s="20">
        <v>577.49580500000002</v>
      </c>
      <c r="IM57" s="20"/>
      <c r="IN57" s="20">
        <v>0</v>
      </c>
      <c r="IO57" s="20">
        <v>0</v>
      </c>
      <c r="IP57" s="20">
        <v>0</v>
      </c>
      <c r="IQ57" s="20"/>
      <c r="IR57" s="20">
        <v>0</v>
      </c>
      <c r="IS57" s="20">
        <v>0</v>
      </c>
      <c r="IT57" s="20">
        <v>0</v>
      </c>
      <c r="IU57" s="20"/>
      <c r="IV57" s="20">
        <v>0</v>
      </c>
      <c r="IW57" s="20">
        <v>0</v>
      </c>
      <c r="IX57" s="20">
        <v>0</v>
      </c>
      <c r="IY57" s="20"/>
      <c r="IZ57" s="20">
        <v>2079.35</v>
      </c>
      <c r="JA57" s="20">
        <v>2494.0815400000001</v>
      </c>
      <c r="JB57" s="20">
        <v>3200.5622400000002</v>
      </c>
      <c r="JC57" s="20"/>
      <c r="JD57" s="20">
        <v>3482.45</v>
      </c>
      <c r="JE57" s="20">
        <v>3359.8841950000001</v>
      </c>
      <c r="JF57" s="20">
        <v>3288.8201349999999</v>
      </c>
      <c r="JG57" s="20"/>
      <c r="JH57" s="20">
        <v>3370.9</v>
      </c>
      <c r="JI57" s="20">
        <v>3359.8841950000001</v>
      </c>
      <c r="JJ57" s="20">
        <v>3288.8201349999999</v>
      </c>
      <c r="JK57" s="20"/>
      <c r="JL57" s="20">
        <v>12.1</v>
      </c>
      <c r="JM57" s="20">
        <v>0</v>
      </c>
      <c r="JN57" s="20">
        <v>90</v>
      </c>
      <c r="JO57" s="20"/>
      <c r="JP57" s="20">
        <v>3563.95</v>
      </c>
      <c r="JQ57" s="20">
        <v>3359.8841950000001</v>
      </c>
      <c r="JR57" s="20">
        <v>3288.8201349999999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2741.15</v>
      </c>
      <c r="KO57" s="20">
        <v>2738.65508</v>
      </c>
      <c r="KP57" s="20">
        <v>2571.9203550000002</v>
      </c>
      <c r="KQ57" s="20"/>
      <c r="KR57" s="20">
        <v>0</v>
      </c>
      <c r="KS57" s="20">
        <v>0</v>
      </c>
      <c r="KT57" s="20">
        <v>0</v>
      </c>
      <c r="KU57" s="20"/>
      <c r="KV57" s="20">
        <v>0</v>
      </c>
      <c r="KW57" s="20">
        <v>0</v>
      </c>
      <c r="KX57" s="20">
        <v>0</v>
      </c>
      <c r="KY57" s="20"/>
      <c r="KZ57" s="20">
        <v>0</v>
      </c>
      <c r="LA57" s="20">
        <v>0</v>
      </c>
      <c r="LB57" s="20">
        <v>85.172399999999996</v>
      </c>
      <c r="LC57" s="20"/>
      <c r="LD57" s="20">
        <v>5311.15</v>
      </c>
      <c r="LE57" s="20">
        <v>5415.9649250000002</v>
      </c>
      <c r="LF57" s="20">
        <v>5513.4017549999999</v>
      </c>
      <c r="LG57" s="20"/>
      <c r="LH57" s="20">
        <v>3006.15</v>
      </c>
      <c r="LI57" s="20">
        <v>3110.4524449999999</v>
      </c>
      <c r="LJ57" s="20">
        <v>3084.26197</v>
      </c>
      <c r="LK57" s="20"/>
      <c r="LL57" s="20">
        <v>1526.3</v>
      </c>
      <c r="LM57" s="20">
        <v>1619.07501</v>
      </c>
      <c r="LN57" s="20">
        <v>1619.0750399999999</v>
      </c>
      <c r="LO57" s="20"/>
      <c r="LP57" s="20">
        <v>1854.15</v>
      </c>
      <c r="LQ57" s="20">
        <v>1885.6316549999999</v>
      </c>
      <c r="LR57" s="20">
        <v>1885.6320000000001</v>
      </c>
      <c r="LS57" s="20"/>
      <c r="LT57" s="20">
        <v>722.5</v>
      </c>
      <c r="LU57" s="20">
        <v>722.34141</v>
      </c>
      <c r="LV57" s="20">
        <v>722.34144000000003</v>
      </c>
      <c r="LW57" s="20"/>
      <c r="LX57" s="20">
        <v>0</v>
      </c>
      <c r="LY57" s="20">
        <v>0</v>
      </c>
      <c r="LZ57" s="20">
        <v>0</v>
      </c>
      <c r="MA57" s="20"/>
      <c r="MB57" s="20">
        <v>255.7</v>
      </c>
      <c r="MC57" s="20">
        <v>227.249515</v>
      </c>
      <c r="MD57" s="20">
        <v>196.92305999999999</v>
      </c>
      <c r="ME57" s="20"/>
      <c r="MF57" s="20">
        <v>0</v>
      </c>
      <c r="MG57" s="20">
        <v>0</v>
      </c>
      <c r="MH57" s="20">
        <v>0</v>
      </c>
      <c r="MI57" s="20"/>
      <c r="MJ57" s="20">
        <v>0</v>
      </c>
      <c r="MK57" s="20">
        <v>0</v>
      </c>
      <c r="ML57" s="20">
        <v>0</v>
      </c>
      <c r="MM57" s="20"/>
      <c r="MN57" s="20">
        <v>2808.1</v>
      </c>
      <c r="MO57" s="20">
        <v>2595.46695</v>
      </c>
      <c r="MP57" s="20">
        <v>2480.3038799999999</v>
      </c>
      <c r="MQ57" s="20"/>
      <c r="MR57" s="20">
        <v>0</v>
      </c>
      <c r="MS57" s="20">
        <v>0</v>
      </c>
      <c r="MT57" s="20">
        <v>0</v>
      </c>
      <c r="MU57" s="20"/>
      <c r="MV57" s="20">
        <v>1052.3</v>
      </c>
      <c r="MW57" s="20">
        <v>461.53845000000001</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3825.8</v>
      </c>
      <c r="NQ57" s="20">
        <v>3856.50335</v>
      </c>
      <c r="NR57" s="20">
        <v>3531.4120849999999</v>
      </c>
      <c r="NS57" s="20"/>
      <c r="NT57" s="20">
        <v>2124.5500000000002</v>
      </c>
      <c r="NU57" s="20">
        <v>1928.2517150000001</v>
      </c>
      <c r="NV57" s="20">
        <v>1765.70605</v>
      </c>
      <c r="NW57" s="20"/>
      <c r="NX57" s="20">
        <v>4.5999999999999996</v>
      </c>
      <c r="NY57" s="20">
        <v>5.6355000000000004</v>
      </c>
      <c r="NZ57" s="20">
        <v>5.6355000000000004</v>
      </c>
      <c r="OA57" s="20"/>
      <c r="OB57" s="20">
        <v>1027.2</v>
      </c>
      <c r="OC57" s="20">
        <v>1075.3499999999999</v>
      </c>
      <c r="OD57" s="20">
        <v>1218.0944999999999</v>
      </c>
      <c r="OE57" s="20"/>
      <c r="OF57" s="20">
        <v>269.95</v>
      </c>
      <c r="OG57" s="20">
        <v>722.99149999999997</v>
      </c>
      <c r="OH57" s="20">
        <v>763.67349999999999</v>
      </c>
      <c r="OI57" s="20"/>
      <c r="OJ57" s="20">
        <v>34.6</v>
      </c>
      <c r="OK57" s="20">
        <v>57.841999999999999</v>
      </c>
      <c r="OL57" s="20">
        <v>57.841999999999999</v>
      </c>
      <c r="OM57" s="20"/>
      <c r="ON57" s="20">
        <v>2.25</v>
      </c>
      <c r="OO57" s="20">
        <v>2.1</v>
      </c>
      <c r="OP57" s="20">
        <v>2.1</v>
      </c>
      <c r="OQ57" s="20"/>
      <c r="OR57" s="20">
        <v>231.45</v>
      </c>
      <c r="OS57" s="20">
        <v>0</v>
      </c>
      <c r="OT57" s="20">
        <v>421.46352000000002</v>
      </c>
      <c r="OU57" s="20"/>
      <c r="OV57" s="20">
        <v>237.9</v>
      </c>
      <c r="OW57" s="20">
        <v>239.59200000000001</v>
      </c>
      <c r="OX57" s="20">
        <v>239.59200000000001</v>
      </c>
      <c r="OY57" s="20"/>
      <c r="OZ57" s="20">
        <v>129.80000000000001</v>
      </c>
      <c r="PA57" s="20">
        <v>136.08000000000001</v>
      </c>
      <c r="PB57" s="20">
        <v>136.08000000000001</v>
      </c>
      <c r="PC57" s="20"/>
      <c r="PD57" s="20">
        <v>85.7</v>
      </c>
      <c r="PE57" s="20">
        <v>86.4</v>
      </c>
      <c r="PF57" s="20">
        <v>86.4</v>
      </c>
      <c r="PG57" s="20"/>
      <c r="PH57" s="20">
        <v>82.9</v>
      </c>
      <c r="PI57" s="20">
        <v>108</v>
      </c>
      <c r="PJ57" s="20">
        <v>108</v>
      </c>
      <c r="PK57" s="20"/>
      <c r="PL57" s="20">
        <v>486.2</v>
      </c>
      <c r="PM57" s="20">
        <v>468.29279000000002</v>
      </c>
      <c r="PN57" s="20">
        <v>468.2928</v>
      </c>
      <c r="PO57" s="20"/>
      <c r="PP57" s="20">
        <v>464.4</v>
      </c>
      <c r="PQ57" s="20">
        <v>468.29279000000002</v>
      </c>
      <c r="PR57" s="20">
        <v>468.2928</v>
      </c>
      <c r="PS57" s="20"/>
      <c r="PT57" s="20">
        <v>451.65</v>
      </c>
      <c r="PU57" s="20">
        <v>421.46350999999999</v>
      </c>
      <c r="PV57" s="20">
        <v>421.46352000000002</v>
      </c>
      <c r="PW57" s="20"/>
      <c r="PX57" s="20">
        <v>64.349999999999994</v>
      </c>
      <c r="PY57" s="20">
        <v>0</v>
      </c>
      <c r="PZ57" s="20">
        <v>81.599999999999994</v>
      </c>
      <c r="QA57" s="20"/>
      <c r="QB57" s="20">
        <v>448.75</v>
      </c>
      <c r="QC57" s="20">
        <v>440.19504000000001</v>
      </c>
      <c r="QD57" s="20">
        <v>440.19504000000001</v>
      </c>
      <c r="QE57" s="20"/>
      <c r="QF57" s="20">
        <v>87</v>
      </c>
      <c r="QG57" s="20">
        <v>56.35</v>
      </c>
      <c r="QH57" s="20">
        <v>81.629499999999993</v>
      </c>
      <c r="QI57" s="20"/>
      <c r="QJ57" s="20">
        <v>99.1</v>
      </c>
      <c r="QK57" s="20">
        <v>77.25</v>
      </c>
      <c r="QL57" s="20">
        <v>103.8355</v>
      </c>
      <c r="QM57" s="20"/>
      <c r="QN57" s="20">
        <v>237</v>
      </c>
      <c r="QO57" s="20">
        <v>299.55</v>
      </c>
      <c r="QP57" s="20">
        <v>332.40300000000002</v>
      </c>
      <c r="QQ57" s="20"/>
      <c r="QR57" s="20">
        <v>733</v>
      </c>
      <c r="QS57" s="20">
        <v>950.75</v>
      </c>
      <c r="QT57" s="20">
        <v>1051.787</v>
      </c>
      <c r="QU57" s="20"/>
      <c r="QV57" s="20">
        <v>89</v>
      </c>
      <c r="QW57" s="20">
        <v>72</v>
      </c>
      <c r="QX57" s="20">
        <v>72</v>
      </c>
      <c r="QY57" s="20"/>
      <c r="QZ57" s="20">
        <v>54.05</v>
      </c>
      <c r="RA57" s="20">
        <v>57.6</v>
      </c>
      <c r="RB57" s="20">
        <v>57.6</v>
      </c>
      <c r="RC57" s="20"/>
      <c r="RD57" s="20">
        <v>57.6</v>
      </c>
      <c r="RE57" s="20">
        <v>57.6</v>
      </c>
      <c r="RF57" s="20">
        <v>57.6</v>
      </c>
      <c r="RG57" s="20"/>
      <c r="RH57" s="20">
        <v>59.7</v>
      </c>
      <c r="RI57" s="20">
        <v>34.799999999999997</v>
      </c>
      <c r="RJ57" s="20">
        <v>34.799999999999997</v>
      </c>
      <c r="RK57" s="20"/>
      <c r="RL57" s="20">
        <v>125.65</v>
      </c>
      <c r="RM57" s="20">
        <v>92.35</v>
      </c>
      <c r="RN57" s="20">
        <v>158.47999999999999</v>
      </c>
      <c r="RO57" s="20"/>
      <c r="RP57" s="20">
        <v>70.099999999999994</v>
      </c>
      <c r="RQ57" s="20">
        <v>81.144000000000005</v>
      </c>
      <c r="RR57" s="20">
        <v>81.144000000000005</v>
      </c>
      <c r="RS57" s="20"/>
      <c r="RT57" s="20">
        <v>487.1</v>
      </c>
      <c r="RU57" s="20">
        <v>462.57582500000001</v>
      </c>
      <c r="RV57" s="20">
        <v>385.67604999999998</v>
      </c>
      <c r="RW57" s="20"/>
      <c r="RX57" s="20">
        <v>48.95</v>
      </c>
      <c r="RY57" s="20">
        <v>48</v>
      </c>
      <c r="RZ57" s="20">
        <v>48</v>
      </c>
      <c r="SA57" s="20"/>
      <c r="SB57" s="20">
        <v>4.9000000000000004</v>
      </c>
      <c r="SC57" s="20">
        <v>0</v>
      </c>
      <c r="SD57" s="20">
        <v>16.8</v>
      </c>
      <c r="SE57" s="20"/>
      <c r="SF57" s="20">
        <v>475.8</v>
      </c>
      <c r="SG57" s="20">
        <v>461.26823999999999</v>
      </c>
      <c r="SH57" s="20">
        <v>461.26823999999999</v>
      </c>
      <c r="SI57" s="20"/>
      <c r="SJ57" s="20">
        <v>301.95</v>
      </c>
      <c r="SK57" s="20">
        <v>292.68288000000001</v>
      </c>
      <c r="SL57" s="20">
        <v>292.68288000000001</v>
      </c>
      <c r="SM57" s="20"/>
      <c r="SN57" s="20">
        <v>478.05</v>
      </c>
      <c r="SO57" s="20">
        <v>468.29279000000002</v>
      </c>
      <c r="SP57" s="20">
        <v>468.2928</v>
      </c>
      <c r="SQ57" s="20"/>
      <c r="SR57" s="20">
        <v>486.25</v>
      </c>
      <c r="SS57" s="20">
        <v>468.29279000000002</v>
      </c>
      <c r="ST57" s="20">
        <v>468.2928</v>
      </c>
      <c r="SU57" s="20"/>
      <c r="SV57" s="20">
        <v>479.9</v>
      </c>
      <c r="SW57" s="20">
        <v>463.60968000000003</v>
      </c>
      <c r="SX57" s="20">
        <v>463.60968000000003</v>
      </c>
      <c r="SY57" s="20"/>
      <c r="SZ57" s="20">
        <v>108.45</v>
      </c>
      <c r="TA57" s="20">
        <v>137.85</v>
      </c>
      <c r="TB57" s="20">
        <v>137.2835</v>
      </c>
      <c r="TC57" s="20"/>
      <c r="TD57" s="20">
        <v>996</v>
      </c>
      <c r="TE57" s="20">
        <v>810.75450000000001</v>
      </c>
      <c r="TF57" s="20">
        <v>653.45799999999997</v>
      </c>
      <c r="TG57" s="20"/>
      <c r="TH57" s="20">
        <v>103.15</v>
      </c>
      <c r="TI57" s="20">
        <v>76.849999999999994</v>
      </c>
      <c r="TJ57" s="20">
        <v>145.72499999999999</v>
      </c>
      <c r="TK57" s="20"/>
      <c r="TL57" s="20">
        <v>1588.15</v>
      </c>
      <c r="TM57" s="20">
        <v>1192.4009799999999</v>
      </c>
      <c r="TN57" s="20">
        <v>1185.82</v>
      </c>
      <c r="TO57" s="20"/>
      <c r="TP57" s="20">
        <v>1950.15</v>
      </c>
      <c r="TQ57" s="20">
        <v>1535.7660599999999</v>
      </c>
      <c r="TR57" s="20">
        <v>1086.8699999999999</v>
      </c>
      <c r="TS57" s="20"/>
      <c r="TT57" s="20">
        <v>65.849999999999994</v>
      </c>
      <c r="TU57" s="20">
        <v>99.9</v>
      </c>
      <c r="TV57" s="20">
        <v>90.53</v>
      </c>
      <c r="TW57" s="20"/>
      <c r="TX57" s="20">
        <v>145.15</v>
      </c>
      <c r="TY57" s="20">
        <v>86.95</v>
      </c>
      <c r="TZ57" s="20">
        <v>72.709999999999994</v>
      </c>
      <c r="UA57" s="20"/>
      <c r="UB57" s="20">
        <v>400.15</v>
      </c>
      <c r="UC57" s="20">
        <v>302.42039999999997</v>
      </c>
      <c r="UD57" s="20">
        <v>468.2928</v>
      </c>
      <c r="UE57" s="20"/>
      <c r="UF57" s="20">
        <v>200.65</v>
      </c>
      <c r="UG57" s="20">
        <v>192</v>
      </c>
      <c r="UH57" s="20">
        <v>192</v>
      </c>
      <c r="UI57" s="20"/>
      <c r="UJ57" s="20">
        <v>22.75</v>
      </c>
      <c r="UK57" s="20">
        <v>0</v>
      </c>
      <c r="UL57" s="20">
        <v>0</v>
      </c>
      <c r="UM57" s="20"/>
      <c r="UN57" s="20">
        <v>489.6</v>
      </c>
      <c r="UO57" s="20">
        <v>468.29279000000002</v>
      </c>
      <c r="UP57" s="20">
        <v>468.2928</v>
      </c>
      <c r="UQ57" s="20"/>
      <c r="UR57" s="20">
        <v>489.6</v>
      </c>
      <c r="US57" s="20">
        <v>468.29279000000002</v>
      </c>
      <c r="UT57" s="20">
        <v>468.2928</v>
      </c>
      <c r="UU57" s="20"/>
      <c r="UV57" s="20">
        <v>484.8</v>
      </c>
      <c r="UW57" s="20">
        <v>468.29279000000002</v>
      </c>
      <c r="UX57" s="20">
        <v>468.2928</v>
      </c>
      <c r="UY57" s="20"/>
      <c r="UZ57" s="20">
        <v>42.8</v>
      </c>
      <c r="VA57" s="20">
        <v>62.965000000000003</v>
      </c>
      <c r="VB57" s="20">
        <v>62.965000000000003</v>
      </c>
      <c r="VC57" s="20"/>
      <c r="VD57" s="20">
        <v>64.95</v>
      </c>
      <c r="VE57" s="20">
        <v>61.5</v>
      </c>
      <c r="VF57" s="20">
        <v>116.7685</v>
      </c>
      <c r="VG57" s="20"/>
      <c r="VH57" s="20">
        <v>529.75</v>
      </c>
      <c r="VI57" s="20">
        <v>421.9</v>
      </c>
      <c r="VJ57" s="20">
        <v>680.58399999999995</v>
      </c>
      <c r="VK57" s="20"/>
      <c r="VL57" s="20">
        <v>14.25</v>
      </c>
      <c r="VM57" s="20">
        <v>14.4</v>
      </c>
      <c r="VN57" s="20">
        <v>14.4</v>
      </c>
      <c r="VO57" s="20"/>
      <c r="VP57" s="20">
        <v>712.3</v>
      </c>
      <c r="VQ57" s="20">
        <v>1236.117385</v>
      </c>
      <c r="VR57" s="20">
        <v>1473.6130000000001</v>
      </c>
      <c r="VS57" s="20"/>
      <c r="VT57" s="20">
        <v>660.4</v>
      </c>
      <c r="VU57" s="20">
        <v>1000.48275</v>
      </c>
      <c r="VV57" s="20">
        <v>1377.8430000000001</v>
      </c>
      <c r="VW57" s="20"/>
      <c r="VX57" s="20">
        <v>365.45</v>
      </c>
      <c r="VY57" s="20">
        <v>372.93166500000001</v>
      </c>
      <c r="VZ57" s="20">
        <v>499.30799999999999</v>
      </c>
      <c r="WA57" s="20"/>
      <c r="WB57" s="20">
        <v>47.6</v>
      </c>
      <c r="WC57" s="20">
        <v>37.049999999999997</v>
      </c>
      <c r="WD57" s="20">
        <v>107.09650000000001</v>
      </c>
      <c r="WE57" s="20"/>
      <c r="WF57" s="20">
        <v>219.65</v>
      </c>
      <c r="WG57" s="20">
        <v>206.4</v>
      </c>
      <c r="WH57" s="20">
        <v>206.4</v>
      </c>
      <c r="WI57" s="20"/>
      <c r="WJ57" s="20">
        <v>480.2</v>
      </c>
      <c r="WK57" s="20">
        <v>463.60968000000003</v>
      </c>
      <c r="WL57" s="20">
        <v>463.60968000000003</v>
      </c>
      <c r="WM57" s="20"/>
      <c r="WN57" s="20">
        <v>0</v>
      </c>
      <c r="WO57" s="20">
        <v>0</v>
      </c>
      <c r="WP57" s="20">
        <v>0</v>
      </c>
      <c r="WQ57" s="20"/>
      <c r="WR57" s="20">
        <v>0</v>
      </c>
      <c r="WS57" s="20">
        <v>0</v>
      </c>
      <c r="WT57" s="20">
        <v>0</v>
      </c>
      <c r="WU57" s="20"/>
      <c r="WV57" s="20">
        <v>859.72</v>
      </c>
      <c r="WW57" s="20">
        <v>840</v>
      </c>
      <c r="WX57" s="20">
        <v>840</v>
      </c>
      <c r="WY57" s="20"/>
      <c r="WZ57" s="20">
        <v>683.9</v>
      </c>
      <c r="XA57" s="20">
        <v>700.41600000000005</v>
      </c>
      <c r="XB57" s="20">
        <v>700.41600000000005</v>
      </c>
      <c r="XC57" s="20"/>
      <c r="XD57" s="20">
        <v>76.95</v>
      </c>
      <c r="XE57" s="20">
        <v>67.584000000000003</v>
      </c>
      <c r="XF57" s="20">
        <v>67.584000000000003</v>
      </c>
      <c r="XG57" s="20"/>
      <c r="XH57" s="20">
        <v>375.9</v>
      </c>
      <c r="XI57" s="20">
        <v>336</v>
      </c>
      <c r="XJ57" s="20">
        <v>336</v>
      </c>
      <c r="XK57" s="20"/>
      <c r="XL57" s="20">
        <v>326.45</v>
      </c>
      <c r="XM57" s="20">
        <v>397.44</v>
      </c>
      <c r="XN57" s="20">
        <v>397.44</v>
      </c>
      <c r="XO57" s="20"/>
      <c r="XP57" s="20">
        <v>167.92500000000001</v>
      </c>
      <c r="XQ57" s="20">
        <v>180.48</v>
      </c>
      <c r="XR57" s="20">
        <v>180.48</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2755</v>
      </c>
      <c r="C6" s="1"/>
      <c r="D6" s="1"/>
      <c r="E6" s="1"/>
    </row>
    <row r="7" spans="1:7" ht="33" customHeight="1" x14ac:dyDescent="0.25">
      <c r="A7" s="1"/>
      <c r="B7" s="3" t="s">
        <v>2756</v>
      </c>
      <c r="C7" s="3" t="s">
        <v>2757</v>
      </c>
      <c r="D7" s="3" t="s">
        <v>2758</v>
      </c>
      <c r="E7" s="3" t="s">
        <v>910</v>
      </c>
    </row>
    <row r="8" spans="1:7" x14ac:dyDescent="0.25">
      <c r="A8" s="1"/>
      <c r="B8" s="148" t="s">
        <v>2759</v>
      </c>
      <c r="C8" s="53">
        <v>7169217.3936999999</v>
      </c>
      <c r="D8" s="53">
        <v>6614341.0925759999</v>
      </c>
      <c r="E8" s="179">
        <v>8.3889883112740968E-2</v>
      </c>
    </row>
    <row r="9" spans="1:7" x14ac:dyDescent="0.25">
      <c r="A9" s="1"/>
      <c r="B9" s="148" t="s">
        <v>2760</v>
      </c>
      <c r="C9" s="53">
        <v>7266192.8436799999</v>
      </c>
      <c r="D9" s="53">
        <v>6228114.2293440001</v>
      </c>
      <c r="E9" s="179">
        <v>0.16667623234093118</v>
      </c>
    </row>
    <row r="10" spans="1:7" x14ac:dyDescent="0.25">
      <c r="A10" s="1"/>
      <c r="B10" s="148" t="s">
        <v>2761</v>
      </c>
      <c r="C10" s="53">
        <v>6849807.04978</v>
      </c>
      <c r="D10" s="53">
        <v>6946433.1568919998</v>
      </c>
      <c r="E10" s="179">
        <v>-1.3910175903172849E-2</v>
      </c>
    </row>
    <row r="11" spans="1:7" x14ac:dyDescent="0.25">
      <c r="A11" s="1"/>
      <c r="B11" s="148" t="s">
        <v>2762</v>
      </c>
      <c r="C11" s="53">
        <v>6541721.6165800001</v>
      </c>
      <c r="D11" s="53">
        <v>6818353.079988</v>
      </c>
      <c r="E11" s="179">
        <v>-4.0571595539679338E-2</v>
      </c>
    </row>
    <row r="12" spans="1:7" x14ac:dyDescent="0.25">
      <c r="A12" s="1"/>
      <c r="B12" s="148" t="s">
        <v>2763</v>
      </c>
      <c r="C12" s="53">
        <v>6300935.9554399997</v>
      </c>
      <c r="D12" s="53">
        <v>6598137.1321446002</v>
      </c>
      <c r="E12" s="179">
        <v>-4.5043194882492595E-2</v>
      </c>
    </row>
    <row r="13" spans="1:7" x14ac:dyDescent="0.25">
      <c r="A13" s="1"/>
      <c r="B13" s="148" t="s">
        <v>2764</v>
      </c>
      <c r="C13" s="53">
        <v>4607826.0383200003</v>
      </c>
      <c r="D13" s="53">
        <v>5310896.3694821997</v>
      </c>
      <c r="E13" s="179">
        <v>-0.1323826115685906</v>
      </c>
    </row>
    <row r="14" spans="1:7" x14ac:dyDescent="0.25">
      <c r="A14" s="1"/>
      <c r="B14" s="148" t="s">
        <v>2765</v>
      </c>
      <c r="C14" s="53">
        <v>5740236.4535100004</v>
      </c>
      <c r="D14" s="53">
        <v>6402085.6685579997</v>
      </c>
      <c r="E14" s="179">
        <v>-0.10338024970494879</v>
      </c>
    </row>
    <row r="15" spans="1:7" x14ac:dyDescent="0.25">
      <c r="A15" s="1"/>
      <c r="B15" s="148" t="s">
        <v>2766</v>
      </c>
      <c r="C15" s="53">
        <v>6518752.80791</v>
      </c>
      <c r="D15" s="53">
        <v>6263588.6861915998</v>
      </c>
      <c r="E15" s="179">
        <v>4.0737688009578644E-2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2767</v>
      </c>
      <c r="C5" s="1"/>
      <c r="D5" s="1"/>
      <c r="E5" s="1"/>
      <c r="F5" s="1"/>
      <c r="G5" s="1"/>
      <c r="H5" s="1"/>
      <c r="I5" s="1"/>
      <c r="J5" s="1"/>
      <c r="K5" s="1"/>
      <c r="L5" s="1"/>
      <c r="M5" s="1"/>
      <c r="N5" s="1"/>
      <c r="O5" s="1"/>
      <c r="P5" s="1"/>
    </row>
    <row r="6" spans="1:16" ht="30" x14ac:dyDescent="0.25">
      <c r="A6" s="1"/>
      <c r="B6" s="3" t="s">
        <v>161</v>
      </c>
      <c r="C6" s="3" t="s">
        <v>1106</v>
      </c>
      <c r="D6" s="3" t="s">
        <v>1107</v>
      </c>
      <c r="E6" s="3" t="s">
        <v>1108</v>
      </c>
      <c r="F6" s="3" t="s">
        <v>164</v>
      </c>
      <c r="G6" s="3" t="s">
        <v>165</v>
      </c>
      <c r="H6" s="3" t="s">
        <v>1109</v>
      </c>
      <c r="I6" s="3" t="s">
        <v>1110</v>
      </c>
      <c r="J6" s="3" t="s">
        <v>1111</v>
      </c>
      <c r="K6" s="3" t="s">
        <v>1112</v>
      </c>
      <c r="L6" s="3" t="s">
        <v>1113</v>
      </c>
      <c r="M6" s="3" t="s">
        <v>1114</v>
      </c>
      <c r="N6" s="3" t="s">
        <v>1115</v>
      </c>
      <c r="O6" s="3" t="s">
        <v>1116</v>
      </c>
      <c r="P6" s="3" t="s">
        <v>1117</v>
      </c>
    </row>
    <row r="7" spans="1:16" x14ac:dyDescent="0.25">
      <c r="A7" s="1"/>
      <c r="B7" s="6" t="s">
        <v>543</v>
      </c>
      <c r="C7" s="6" t="s">
        <v>932</v>
      </c>
      <c r="D7" s="87" t="s">
        <v>71</v>
      </c>
      <c r="E7" s="6" t="s">
        <v>1118</v>
      </c>
      <c r="F7" s="87" t="s">
        <v>18</v>
      </c>
      <c r="G7" s="87" t="s">
        <v>19</v>
      </c>
      <c r="H7" s="87" t="s">
        <v>863</v>
      </c>
      <c r="I7" s="87" t="s">
        <v>863</v>
      </c>
      <c r="J7" s="180" t="s">
        <v>1119</v>
      </c>
      <c r="K7" s="87" t="s">
        <v>863</v>
      </c>
      <c r="L7" s="87" t="s">
        <v>863</v>
      </c>
      <c r="M7" s="87" t="s">
        <v>863</v>
      </c>
      <c r="N7" s="87" t="s">
        <v>863</v>
      </c>
      <c r="O7" s="6" t="s">
        <v>1120</v>
      </c>
      <c r="P7" s="6"/>
    </row>
    <row r="8" spans="1:16" x14ac:dyDescent="0.25">
      <c r="A8" s="1"/>
      <c r="B8" s="6" t="s">
        <v>544</v>
      </c>
      <c r="C8" s="6" t="s">
        <v>986</v>
      </c>
      <c r="D8" s="87" t="s">
        <v>71</v>
      </c>
      <c r="E8" s="6" t="s">
        <v>1121</v>
      </c>
      <c r="F8" s="87" t="s">
        <v>18</v>
      </c>
      <c r="G8" s="87" t="s">
        <v>19</v>
      </c>
      <c r="H8" s="87" t="s">
        <v>863</v>
      </c>
      <c r="I8" s="87" t="s">
        <v>863</v>
      </c>
      <c r="J8" s="180" t="s">
        <v>1119</v>
      </c>
      <c r="K8" s="87" t="s">
        <v>863</v>
      </c>
      <c r="L8" s="87" t="s">
        <v>863</v>
      </c>
      <c r="M8" s="87" t="s">
        <v>863</v>
      </c>
      <c r="N8" s="87" t="s">
        <v>863</v>
      </c>
      <c r="O8" s="6" t="s">
        <v>1120</v>
      </c>
      <c r="P8" s="6"/>
    </row>
    <row r="9" spans="1:16" x14ac:dyDescent="0.25">
      <c r="A9" s="1"/>
      <c r="B9" s="6" t="s">
        <v>545</v>
      </c>
      <c r="C9" s="6" t="s">
        <v>988</v>
      </c>
      <c r="D9" s="87" t="s">
        <v>71</v>
      </c>
      <c r="E9" s="6" t="s">
        <v>1122</v>
      </c>
      <c r="F9" s="87" t="s">
        <v>18</v>
      </c>
      <c r="G9" s="87" t="s">
        <v>19</v>
      </c>
      <c r="H9" s="87" t="s">
        <v>863</v>
      </c>
      <c r="I9" s="87" t="s">
        <v>863</v>
      </c>
      <c r="J9" s="180" t="s">
        <v>1119</v>
      </c>
      <c r="K9" s="87" t="s">
        <v>863</v>
      </c>
      <c r="L9" s="87" t="s">
        <v>863</v>
      </c>
      <c r="M9" s="87" t="s">
        <v>863</v>
      </c>
      <c r="N9" s="87" t="s">
        <v>863</v>
      </c>
      <c r="O9" s="6" t="s">
        <v>1120</v>
      </c>
      <c r="P9" s="6"/>
    </row>
    <row r="10" spans="1:16" x14ac:dyDescent="0.25">
      <c r="A10" s="1"/>
      <c r="B10" s="6" t="s">
        <v>239</v>
      </c>
      <c r="C10" s="6" t="s">
        <v>994</v>
      </c>
      <c r="D10" s="87" t="s">
        <v>71</v>
      </c>
      <c r="E10" s="6" t="s">
        <v>1123</v>
      </c>
      <c r="F10" s="87" t="s">
        <v>1124</v>
      </c>
      <c r="G10" s="87" t="s">
        <v>1125</v>
      </c>
      <c r="H10" s="87" t="s">
        <v>1126</v>
      </c>
      <c r="I10" s="87" t="s">
        <v>863</v>
      </c>
      <c r="J10" s="181" t="s">
        <v>1127</v>
      </c>
      <c r="K10" s="87" t="s">
        <v>863</v>
      </c>
      <c r="L10" s="87" t="s">
        <v>863</v>
      </c>
      <c r="M10" s="87" t="s">
        <v>863</v>
      </c>
      <c r="N10" s="87" t="s">
        <v>863</v>
      </c>
      <c r="O10" s="6" t="s">
        <v>1120</v>
      </c>
      <c r="P10" s="6"/>
    </row>
    <row r="11" spans="1:16" x14ac:dyDescent="0.25">
      <c r="A11" s="1"/>
      <c r="B11" s="6" t="s">
        <v>239</v>
      </c>
      <c r="C11" s="6" t="s">
        <v>994</v>
      </c>
      <c r="D11" s="87" t="s">
        <v>71</v>
      </c>
      <c r="E11" s="6" t="s">
        <v>1123</v>
      </c>
      <c r="F11" s="87" t="s">
        <v>1125</v>
      </c>
      <c r="G11" s="87" t="s">
        <v>1128</v>
      </c>
      <c r="H11" s="87" t="s">
        <v>863</v>
      </c>
      <c r="I11" s="87" t="s">
        <v>863</v>
      </c>
      <c r="J11" s="182" t="s">
        <v>1129</v>
      </c>
      <c r="K11" s="87" t="s">
        <v>863</v>
      </c>
      <c r="L11" s="87" t="s">
        <v>863</v>
      </c>
      <c r="M11" s="87" t="s">
        <v>863</v>
      </c>
      <c r="N11" s="87" t="s">
        <v>863</v>
      </c>
      <c r="O11" s="6" t="s">
        <v>1120</v>
      </c>
      <c r="P11" s="6"/>
    </row>
    <row r="12" spans="1:16" x14ac:dyDescent="0.25">
      <c r="A12" s="1"/>
      <c r="B12" s="6" t="s">
        <v>239</v>
      </c>
      <c r="C12" s="6" t="s">
        <v>994</v>
      </c>
      <c r="D12" s="87" t="s">
        <v>71</v>
      </c>
      <c r="E12" s="6" t="s">
        <v>1123</v>
      </c>
      <c r="F12" s="87" t="s">
        <v>1130</v>
      </c>
      <c r="G12" s="87" t="s">
        <v>1131</v>
      </c>
      <c r="H12" s="87" t="s">
        <v>1132</v>
      </c>
      <c r="I12" s="87" t="s">
        <v>1133</v>
      </c>
      <c r="J12" s="181" t="s">
        <v>1127</v>
      </c>
      <c r="K12" s="87" t="s">
        <v>863</v>
      </c>
      <c r="L12" s="87" t="s">
        <v>863</v>
      </c>
      <c r="M12" s="87" t="s">
        <v>863</v>
      </c>
      <c r="N12" s="87" t="s">
        <v>863</v>
      </c>
      <c r="O12" s="6" t="s">
        <v>1120</v>
      </c>
      <c r="P12" s="6"/>
    </row>
    <row r="13" spans="1:16" x14ac:dyDescent="0.25">
      <c r="A13" s="1"/>
      <c r="B13" s="6" t="s">
        <v>239</v>
      </c>
      <c r="C13" s="6" t="s">
        <v>994</v>
      </c>
      <c r="D13" s="87" t="s">
        <v>71</v>
      </c>
      <c r="E13" s="6" t="s">
        <v>1123</v>
      </c>
      <c r="F13" s="87" t="s">
        <v>1134</v>
      </c>
      <c r="G13" s="87" t="s">
        <v>1135</v>
      </c>
      <c r="H13" s="87" t="s">
        <v>1136</v>
      </c>
      <c r="I13" s="87" t="s">
        <v>1137</v>
      </c>
      <c r="J13" s="181" t="s">
        <v>1127</v>
      </c>
      <c r="K13" s="87" t="s">
        <v>863</v>
      </c>
      <c r="L13" s="87" t="s">
        <v>863</v>
      </c>
      <c r="M13" s="87" t="s">
        <v>863</v>
      </c>
      <c r="N13" s="87" t="s">
        <v>863</v>
      </c>
      <c r="O13" s="6" t="s">
        <v>1120</v>
      </c>
      <c r="P13" s="6"/>
    </row>
    <row r="14" spans="1:16" ht="25.5" x14ac:dyDescent="0.25">
      <c r="A14" s="1"/>
      <c r="B14" s="6" t="s">
        <v>80</v>
      </c>
      <c r="C14" s="6" t="s">
        <v>999</v>
      </c>
      <c r="D14" s="87" t="s">
        <v>71</v>
      </c>
      <c r="E14" s="6" t="s">
        <v>1138</v>
      </c>
      <c r="F14" s="87" t="s">
        <v>1139</v>
      </c>
      <c r="G14" s="87" t="s">
        <v>1140</v>
      </c>
      <c r="H14" s="87" t="s">
        <v>1141</v>
      </c>
      <c r="I14" s="87" t="s">
        <v>1142</v>
      </c>
      <c r="J14" s="181" t="s">
        <v>1127</v>
      </c>
      <c r="K14" s="87" t="s">
        <v>863</v>
      </c>
      <c r="L14" s="87" t="s">
        <v>863</v>
      </c>
      <c r="M14" s="87" t="s">
        <v>863</v>
      </c>
      <c r="N14" s="87" t="s">
        <v>863</v>
      </c>
      <c r="O14" s="6" t="s">
        <v>1120</v>
      </c>
      <c r="P14" s="6" t="s">
        <v>1143</v>
      </c>
    </row>
    <row r="15" spans="1:16" x14ac:dyDescent="0.25">
      <c r="A15" s="1"/>
      <c r="B15" s="6" t="s">
        <v>80</v>
      </c>
      <c r="C15" s="6" t="s">
        <v>1001</v>
      </c>
      <c r="D15" s="87" t="s">
        <v>71</v>
      </c>
      <c r="E15" s="6" t="s">
        <v>1144</v>
      </c>
      <c r="F15" s="87" t="s">
        <v>1145</v>
      </c>
      <c r="G15" s="87" t="s">
        <v>1146</v>
      </c>
      <c r="H15" s="87" t="s">
        <v>1147</v>
      </c>
      <c r="I15" s="87" t="s">
        <v>863</v>
      </c>
      <c r="J15" s="181" t="s">
        <v>1127</v>
      </c>
      <c r="K15" s="87" t="s">
        <v>863</v>
      </c>
      <c r="L15" s="87" t="s">
        <v>863</v>
      </c>
      <c r="M15" s="87" t="s">
        <v>863</v>
      </c>
      <c r="N15" s="87" t="s">
        <v>863</v>
      </c>
      <c r="O15" s="6" t="s">
        <v>1120</v>
      </c>
      <c r="P15" s="6" t="s">
        <v>1148</v>
      </c>
    </row>
    <row r="16" spans="1:16" x14ac:dyDescent="0.25">
      <c r="A16" s="1"/>
      <c r="B16" s="6" t="s">
        <v>80</v>
      </c>
      <c r="C16" s="6" t="s">
        <v>1001</v>
      </c>
      <c r="D16" s="87" t="s">
        <v>71</v>
      </c>
      <c r="E16" s="6" t="s">
        <v>1144</v>
      </c>
      <c r="F16" s="87" t="s">
        <v>1146</v>
      </c>
      <c r="G16" s="87" t="s">
        <v>1149</v>
      </c>
      <c r="H16" s="87" t="s">
        <v>863</v>
      </c>
      <c r="I16" s="87" t="s">
        <v>863</v>
      </c>
      <c r="J16" s="182" t="s">
        <v>1129</v>
      </c>
      <c r="K16" s="87" t="s">
        <v>863</v>
      </c>
      <c r="L16" s="87" t="s">
        <v>863</v>
      </c>
      <c r="M16" s="87" t="s">
        <v>863</v>
      </c>
      <c r="N16" s="87" t="s">
        <v>863</v>
      </c>
      <c r="O16" s="6" t="s">
        <v>1120</v>
      </c>
      <c r="P16" s="6"/>
    </row>
    <row r="17" spans="1:16" x14ac:dyDescent="0.25">
      <c r="A17" s="1"/>
      <c r="B17" s="6" t="s">
        <v>80</v>
      </c>
      <c r="C17" s="6" t="s">
        <v>1001</v>
      </c>
      <c r="D17" s="87" t="s">
        <v>71</v>
      </c>
      <c r="E17" s="6" t="s">
        <v>1144</v>
      </c>
      <c r="F17" s="87" t="s">
        <v>1149</v>
      </c>
      <c r="G17" s="87" t="s">
        <v>1150</v>
      </c>
      <c r="H17" s="87" t="s">
        <v>863</v>
      </c>
      <c r="I17" s="87" t="s">
        <v>863</v>
      </c>
      <c r="J17" s="181" t="s">
        <v>1127</v>
      </c>
      <c r="K17" s="87" t="s">
        <v>863</v>
      </c>
      <c r="L17" s="87" t="s">
        <v>863</v>
      </c>
      <c r="M17" s="87" t="s">
        <v>863</v>
      </c>
      <c r="N17" s="87" t="s">
        <v>863</v>
      </c>
      <c r="O17" s="6" t="s">
        <v>1120</v>
      </c>
      <c r="P17" s="6" t="s">
        <v>1148</v>
      </c>
    </row>
    <row r="18" spans="1:16" x14ac:dyDescent="0.25">
      <c r="A18" s="1"/>
      <c r="B18" s="6" t="s">
        <v>80</v>
      </c>
      <c r="C18" s="6" t="s">
        <v>1001</v>
      </c>
      <c r="D18" s="87" t="s">
        <v>71</v>
      </c>
      <c r="E18" s="6" t="s">
        <v>1144</v>
      </c>
      <c r="F18" s="87" t="s">
        <v>1150</v>
      </c>
      <c r="G18" s="87" t="s">
        <v>1151</v>
      </c>
      <c r="H18" s="87" t="s">
        <v>863</v>
      </c>
      <c r="I18" s="87" t="s">
        <v>863</v>
      </c>
      <c r="J18" s="182" t="s">
        <v>1129</v>
      </c>
      <c r="K18" s="87" t="s">
        <v>863</v>
      </c>
      <c r="L18" s="87" t="s">
        <v>863</v>
      </c>
      <c r="M18" s="87" t="s">
        <v>863</v>
      </c>
      <c r="N18" s="87" t="s">
        <v>863</v>
      </c>
      <c r="O18" s="6" t="s">
        <v>1120</v>
      </c>
      <c r="P18" s="6"/>
    </row>
    <row r="19" spans="1:16" x14ac:dyDescent="0.25">
      <c r="A19" s="1"/>
      <c r="B19" s="6" t="s">
        <v>80</v>
      </c>
      <c r="C19" s="6" t="s">
        <v>1001</v>
      </c>
      <c r="D19" s="87" t="s">
        <v>71</v>
      </c>
      <c r="E19" s="6" t="s">
        <v>1144</v>
      </c>
      <c r="F19" s="87" t="s">
        <v>1151</v>
      </c>
      <c r="G19" s="87" t="s">
        <v>1152</v>
      </c>
      <c r="H19" s="87" t="s">
        <v>863</v>
      </c>
      <c r="I19" s="87" t="s">
        <v>863</v>
      </c>
      <c r="J19" s="181" t="s">
        <v>1127</v>
      </c>
      <c r="K19" s="87" t="s">
        <v>863</v>
      </c>
      <c r="L19" s="87" t="s">
        <v>863</v>
      </c>
      <c r="M19" s="87" t="s">
        <v>863</v>
      </c>
      <c r="N19" s="87" t="s">
        <v>863</v>
      </c>
      <c r="O19" s="6" t="s">
        <v>1120</v>
      </c>
      <c r="P19" s="6" t="s">
        <v>1148</v>
      </c>
    </row>
    <row r="20" spans="1:16" x14ac:dyDescent="0.25">
      <c r="A20" s="1"/>
      <c r="B20" s="6" t="s">
        <v>80</v>
      </c>
      <c r="C20" s="6" t="s">
        <v>1001</v>
      </c>
      <c r="D20" s="87" t="s">
        <v>71</v>
      </c>
      <c r="E20" s="6" t="s">
        <v>1144</v>
      </c>
      <c r="F20" s="87" t="s">
        <v>1152</v>
      </c>
      <c r="G20" s="87" t="s">
        <v>19</v>
      </c>
      <c r="H20" s="87" t="s">
        <v>863</v>
      </c>
      <c r="I20" s="87" t="s">
        <v>863</v>
      </c>
      <c r="J20" s="182" t="s">
        <v>1129</v>
      </c>
      <c r="K20" s="87" t="s">
        <v>863</v>
      </c>
      <c r="L20" s="87" t="s">
        <v>863</v>
      </c>
      <c r="M20" s="87" t="s">
        <v>863</v>
      </c>
      <c r="N20" s="87" t="s">
        <v>863</v>
      </c>
      <c r="O20" s="6" t="s">
        <v>1120</v>
      </c>
      <c r="P20" s="6"/>
    </row>
    <row r="21" spans="1:16" x14ac:dyDescent="0.25">
      <c r="A21" s="1"/>
      <c r="B21" s="6" t="s">
        <v>46</v>
      </c>
      <c r="C21" s="6" t="s">
        <v>93</v>
      </c>
      <c r="D21" s="87" t="s">
        <v>71</v>
      </c>
      <c r="E21" s="6" t="s">
        <v>1153</v>
      </c>
      <c r="F21" s="87" t="s">
        <v>18</v>
      </c>
      <c r="G21" s="87" t="s">
        <v>1154</v>
      </c>
      <c r="H21" s="87" t="s">
        <v>863</v>
      </c>
      <c r="I21" s="87" t="s">
        <v>863</v>
      </c>
      <c r="J21" s="182" t="s">
        <v>1129</v>
      </c>
      <c r="K21" s="87" t="s">
        <v>863</v>
      </c>
      <c r="L21" s="87" t="s">
        <v>863</v>
      </c>
      <c r="M21" s="87" t="s">
        <v>863</v>
      </c>
      <c r="N21" s="87" t="s">
        <v>863</v>
      </c>
      <c r="O21" s="6" t="s">
        <v>1120</v>
      </c>
      <c r="P21" s="6"/>
    </row>
    <row r="22" spans="1:16" ht="25.5" x14ac:dyDescent="0.25">
      <c r="A22" s="1"/>
      <c r="B22" s="6" t="s">
        <v>46</v>
      </c>
      <c r="C22" s="6" t="s">
        <v>93</v>
      </c>
      <c r="D22" s="87" t="s">
        <v>71</v>
      </c>
      <c r="E22" s="6" t="s">
        <v>1153</v>
      </c>
      <c r="F22" s="87" t="s">
        <v>1154</v>
      </c>
      <c r="G22" s="87" t="s">
        <v>1155</v>
      </c>
      <c r="H22" s="87" t="s">
        <v>863</v>
      </c>
      <c r="I22" s="87" t="s">
        <v>863</v>
      </c>
      <c r="J22" s="181" t="s">
        <v>1127</v>
      </c>
      <c r="K22" s="87" t="s">
        <v>863</v>
      </c>
      <c r="L22" s="87" t="s">
        <v>863</v>
      </c>
      <c r="M22" s="87" t="s">
        <v>863</v>
      </c>
      <c r="N22" s="87" t="s">
        <v>863</v>
      </c>
      <c r="O22" s="6" t="s">
        <v>1120</v>
      </c>
      <c r="P22" s="6" t="s">
        <v>1156</v>
      </c>
    </row>
    <row r="23" spans="1:16" x14ac:dyDescent="0.25">
      <c r="A23" s="1"/>
      <c r="B23" s="6" t="s">
        <v>46</v>
      </c>
      <c r="C23" s="6" t="s">
        <v>93</v>
      </c>
      <c r="D23" s="87" t="s">
        <v>263</v>
      </c>
      <c r="E23" s="6" t="s">
        <v>1157</v>
      </c>
      <c r="F23" s="87" t="s">
        <v>1158</v>
      </c>
      <c r="G23" s="87" t="s">
        <v>1159</v>
      </c>
      <c r="H23" s="87" t="s">
        <v>863</v>
      </c>
      <c r="I23" s="87" t="s">
        <v>863</v>
      </c>
      <c r="J23" s="183" t="s">
        <v>1160</v>
      </c>
      <c r="K23" s="87" t="s">
        <v>863</v>
      </c>
      <c r="L23" s="87" t="s">
        <v>863</v>
      </c>
      <c r="M23" s="87" t="s">
        <v>863</v>
      </c>
      <c r="N23" s="87" t="s">
        <v>863</v>
      </c>
      <c r="O23" s="6" t="s">
        <v>1161</v>
      </c>
      <c r="P23" s="6"/>
    </row>
    <row r="24" spans="1:16" x14ac:dyDescent="0.25">
      <c r="A24" s="1"/>
      <c r="B24" s="6" t="s">
        <v>46</v>
      </c>
      <c r="C24" s="6" t="s">
        <v>93</v>
      </c>
      <c r="D24" s="87" t="s">
        <v>71</v>
      </c>
      <c r="E24" s="6" t="s">
        <v>1153</v>
      </c>
      <c r="F24" s="87" t="s">
        <v>1155</v>
      </c>
      <c r="G24" s="87" t="s">
        <v>19</v>
      </c>
      <c r="H24" s="87" t="s">
        <v>863</v>
      </c>
      <c r="I24" s="87" t="s">
        <v>863</v>
      </c>
      <c r="J24" s="182" t="s">
        <v>1129</v>
      </c>
      <c r="K24" s="87" t="s">
        <v>863</v>
      </c>
      <c r="L24" s="87" t="s">
        <v>863</v>
      </c>
      <c r="M24" s="87" t="s">
        <v>863</v>
      </c>
      <c r="N24" s="87" t="s">
        <v>863</v>
      </c>
      <c r="O24" s="6" t="s">
        <v>1120</v>
      </c>
      <c r="P24" s="6"/>
    </row>
    <row r="25" spans="1:16" x14ac:dyDescent="0.25">
      <c r="A25" s="1"/>
      <c r="B25" s="6" t="s">
        <v>98</v>
      </c>
      <c r="C25" s="6" t="s">
        <v>99</v>
      </c>
      <c r="D25" s="87" t="s">
        <v>71</v>
      </c>
      <c r="E25" s="6" t="s">
        <v>1162</v>
      </c>
      <c r="F25" s="87" t="s">
        <v>18</v>
      </c>
      <c r="G25" s="87" t="s">
        <v>1163</v>
      </c>
      <c r="H25" s="87" t="s">
        <v>863</v>
      </c>
      <c r="I25" s="87" t="s">
        <v>863</v>
      </c>
      <c r="J25" s="184" t="s">
        <v>1164</v>
      </c>
      <c r="K25" s="87" t="s">
        <v>863</v>
      </c>
      <c r="L25" s="87" t="s">
        <v>863</v>
      </c>
      <c r="M25" s="87" t="s">
        <v>863</v>
      </c>
      <c r="N25" s="87" t="s">
        <v>863</v>
      </c>
      <c r="O25" s="6" t="s">
        <v>1120</v>
      </c>
      <c r="P25" s="6"/>
    </row>
    <row r="26" spans="1:16" x14ac:dyDescent="0.25">
      <c r="A26" s="1"/>
      <c r="B26" s="6" t="s">
        <v>98</v>
      </c>
      <c r="C26" s="6" t="s">
        <v>99</v>
      </c>
      <c r="D26" s="87" t="s">
        <v>71</v>
      </c>
      <c r="E26" s="6" t="s">
        <v>1162</v>
      </c>
      <c r="F26" s="87" t="s">
        <v>1163</v>
      </c>
      <c r="G26" s="87" t="s">
        <v>1165</v>
      </c>
      <c r="H26" s="87" t="s">
        <v>863</v>
      </c>
      <c r="I26" s="87" t="s">
        <v>863</v>
      </c>
      <c r="J26" s="181" t="s">
        <v>1127</v>
      </c>
      <c r="K26" s="87" t="s">
        <v>863</v>
      </c>
      <c r="L26" s="87" t="s">
        <v>863</v>
      </c>
      <c r="M26" s="87" t="s">
        <v>863</v>
      </c>
      <c r="N26" s="87" t="s">
        <v>863</v>
      </c>
      <c r="O26" s="6" t="s">
        <v>1120</v>
      </c>
      <c r="P26" s="6"/>
    </row>
    <row r="27" spans="1:16" x14ac:dyDescent="0.25">
      <c r="A27" s="1"/>
      <c r="B27" s="6" t="s">
        <v>98</v>
      </c>
      <c r="C27" s="6" t="s">
        <v>99</v>
      </c>
      <c r="D27" s="87" t="s">
        <v>71</v>
      </c>
      <c r="E27" s="6" t="s">
        <v>1162</v>
      </c>
      <c r="F27" s="87" t="s">
        <v>1165</v>
      </c>
      <c r="G27" s="87" t="s">
        <v>19</v>
      </c>
      <c r="H27" s="87" t="s">
        <v>863</v>
      </c>
      <c r="I27" s="87" t="s">
        <v>863</v>
      </c>
      <c r="J27" s="184" t="s">
        <v>1164</v>
      </c>
      <c r="K27" s="87" t="s">
        <v>863</v>
      </c>
      <c r="L27" s="87" t="s">
        <v>863</v>
      </c>
      <c r="M27" s="87" t="s">
        <v>863</v>
      </c>
      <c r="N27" s="87" t="s">
        <v>863</v>
      </c>
      <c r="O27" s="6" t="s">
        <v>1120</v>
      </c>
      <c r="P27" s="6"/>
    </row>
    <row r="28" spans="1:16" ht="25.5" x14ac:dyDescent="0.25">
      <c r="A28" s="1"/>
      <c r="B28" s="6" t="s">
        <v>541</v>
      </c>
      <c r="C28" s="6" t="s">
        <v>1024</v>
      </c>
      <c r="D28" s="87" t="s">
        <v>1026</v>
      </c>
      <c r="E28" s="6" t="s">
        <v>1166</v>
      </c>
      <c r="F28" s="87" t="s">
        <v>18</v>
      </c>
      <c r="G28" s="87" t="s">
        <v>19</v>
      </c>
      <c r="H28" s="87" t="s">
        <v>863</v>
      </c>
      <c r="I28" s="87" t="s">
        <v>863</v>
      </c>
      <c r="J28" s="180" t="s">
        <v>1119</v>
      </c>
      <c r="K28" s="87" t="s">
        <v>863</v>
      </c>
      <c r="L28" s="87" t="s">
        <v>863</v>
      </c>
      <c r="M28" s="87" t="s">
        <v>863</v>
      </c>
      <c r="N28" s="87" t="s">
        <v>863</v>
      </c>
      <c r="O28" s="6" t="s">
        <v>1120</v>
      </c>
      <c r="P28" s="6"/>
    </row>
    <row r="29" spans="1:16" x14ac:dyDescent="0.25">
      <c r="A29" s="1"/>
      <c r="B29" s="6" t="s">
        <v>101</v>
      </c>
      <c r="C29" s="6" t="s">
        <v>104</v>
      </c>
      <c r="D29" s="87" t="s">
        <v>71</v>
      </c>
      <c r="E29" s="6" t="s">
        <v>1167</v>
      </c>
      <c r="F29" s="87" t="s">
        <v>18</v>
      </c>
      <c r="G29" s="87" t="s">
        <v>1168</v>
      </c>
      <c r="H29" s="87" t="s">
        <v>863</v>
      </c>
      <c r="I29" s="87" t="s">
        <v>863</v>
      </c>
      <c r="J29" s="184" t="s">
        <v>1164</v>
      </c>
      <c r="K29" s="87" t="s">
        <v>863</v>
      </c>
      <c r="L29" s="87" t="s">
        <v>863</v>
      </c>
      <c r="M29" s="87" t="s">
        <v>863</v>
      </c>
      <c r="N29" s="87" t="s">
        <v>863</v>
      </c>
      <c r="O29" s="6" t="s">
        <v>1120</v>
      </c>
      <c r="P29" s="6"/>
    </row>
    <row r="30" spans="1:16" x14ac:dyDescent="0.25">
      <c r="A30" s="1"/>
      <c r="B30" s="6" t="s">
        <v>101</v>
      </c>
      <c r="C30" s="6" t="s">
        <v>104</v>
      </c>
      <c r="D30" s="87" t="s">
        <v>71</v>
      </c>
      <c r="E30" s="6" t="s">
        <v>1167</v>
      </c>
      <c r="F30" s="87" t="s">
        <v>1168</v>
      </c>
      <c r="G30" s="87" t="s">
        <v>1169</v>
      </c>
      <c r="H30" s="87" t="s">
        <v>863</v>
      </c>
      <c r="I30" s="87" t="s">
        <v>863</v>
      </c>
      <c r="J30" s="182" t="s">
        <v>1129</v>
      </c>
      <c r="K30" s="87" t="s">
        <v>863</v>
      </c>
      <c r="L30" s="87" t="s">
        <v>863</v>
      </c>
      <c r="M30" s="87" t="s">
        <v>863</v>
      </c>
      <c r="N30" s="87" t="s">
        <v>863</v>
      </c>
      <c r="O30" s="6" t="s">
        <v>1120</v>
      </c>
      <c r="P30" s="6"/>
    </row>
    <row r="31" spans="1:16" x14ac:dyDescent="0.25">
      <c r="A31" s="1"/>
      <c r="B31" s="6" t="s">
        <v>101</v>
      </c>
      <c r="C31" s="6" t="s">
        <v>104</v>
      </c>
      <c r="D31" s="87" t="s">
        <v>71</v>
      </c>
      <c r="E31" s="6" t="s">
        <v>1167</v>
      </c>
      <c r="F31" s="87" t="s">
        <v>1169</v>
      </c>
      <c r="G31" s="87" t="s">
        <v>1170</v>
      </c>
      <c r="H31" s="87" t="s">
        <v>863</v>
      </c>
      <c r="I31" s="87" t="s">
        <v>863</v>
      </c>
      <c r="J31" s="184" t="s">
        <v>1164</v>
      </c>
      <c r="K31" s="87" t="s">
        <v>863</v>
      </c>
      <c r="L31" s="87" t="s">
        <v>863</v>
      </c>
      <c r="M31" s="87" t="s">
        <v>863</v>
      </c>
      <c r="N31" s="87" t="s">
        <v>863</v>
      </c>
      <c r="O31" s="6" t="s">
        <v>1120</v>
      </c>
      <c r="P31" s="6"/>
    </row>
    <row r="32" spans="1:16" x14ac:dyDescent="0.25">
      <c r="A32" s="1"/>
      <c r="B32" s="6" t="s">
        <v>101</v>
      </c>
      <c r="C32" s="6" t="s">
        <v>104</v>
      </c>
      <c r="D32" s="87" t="s">
        <v>71</v>
      </c>
      <c r="E32" s="6" t="s">
        <v>1167</v>
      </c>
      <c r="F32" s="87" t="s">
        <v>1170</v>
      </c>
      <c r="G32" s="87" t="s">
        <v>1171</v>
      </c>
      <c r="H32" s="87" t="s">
        <v>863</v>
      </c>
      <c r="I32" s="87" t="s">
        <v>863</v>
      </c>
      <c r="J32" s="182" t="s">
        <v>1129</v>
      </c>
      <c r="K32" s="87" t="s">
        <v>863</v>
      </c>
      <c r="L32" s="87" t="s">
        <v>863</v>
      </c>
      <c r="M32" s="87" t="s">
        <v>863</v>
      </c>
      <c r="N32" s="87" t="s">
        <v>863</v>
      </c>
      <c r="O32" s="6" t="s">
        <v>1120</v>
      </c>
      <c r="P32" s="6"/>
    </row>
    <row r="33" spans="1:16" x14ac:dyDescent="0.25">
      <c r="A33" s="1"/>
      <c r="B33" s="6" t="s">
        <v>101</v>
      </c>
      <c r="C33" s="6" t="s">
        <v>104</v>
      </c>
      <c r="D33" s="87" t="s">
        <v>71</v>
      </c>
      <c r="E33" s="6" t="s">
        <v>1167</v>
      </c>
      <c r="F33" s="87" t="s">
        <v>1171</v>
      </c>
      <c r="G33" s="87" t="s">
        <v>1172</v>
      </c>
      <c r="H33" s="87" t="s">
        <v>863</v>
      </c>
      <c r="I33" s="87" t="s">
        <v>863</v>
      </c>
      <c r="J33" s="184" t="s">
        <v>1164</v>
      </c>
      <c r="K33" s="87" t="s">
        <v>863</v>
      </c>
      <c r="L33" s="87" t="s">
        <v>863</v>
      </c>
      <c r="M33" s="87" t="s">
        <v>863</v>
      </c>
      <c r="N33" s="87" t="s">
        <v>863</v>
      </c>
      <c r="O33" s="6" t="s">
        <v>1120</v>
      </c>
      <c r="P33" s="6"/>
    </row>
    <row r="34" spans="1:16" x14ac:dyDescent="0.25">
      <c r="A34" s="1"/>
      <c r="B34" s="6" t="s">
        <v>101</v>
      </c>
      <c r="C34" s="6" t="s">
        <v>104</v>
      </c>
      <c r="D34" s="87" t="s">
        <v>71</v>
      </c>
      <c r="E34" s="6" t="s">
        <v>1167</v>
      </c>
      <c r="F34" s="87" t="s">
        <v>1172</v>
      </c>
      <c r="G34" s="87" t="s">
        <v>1173</v>
      </c>
      <c r="H34" s="87" t="s">
        <v>863</v>
      </c>
      <c r="I34" s="87" t="s">
        <v>863</v>
      </c>
      <c r="J34" s="181" t="s">
        <v>1127</v>
      </c>
      <c r="K34" s="87" t="s">
        <v>863</v>
      </c>
      <c r="L34" s="87" t="s">
        <v>863</v>
      </c>
      <c r="M34" s="87" t="s">
        <v>863</v>
      </c>
      <c r="N34" s="87" t="s">
        <v>863</v>
      </c>
      <c r="O34" s="6" t="s">
        <v>1120</v>
      </c>
      <c r="P34" s="6"/>
    </row>
    <row r="35" spans="1:16" x14ac:dyDescent="0.25">
      <c r="A35" s="1"/>
      <c r="B35" s="6" t="s">
        <v>101</v>
      </c>
      <c r="C35" s="6" t="s">
        <v>104</v>
      </c>
      <c r="D35" s="87" t="s">
        <v>71</v>
      </c>
      <c r="E35" s="6" t="s">
        <v>1167</v>
      </c>
      <c r="F35" s="87" t="s">
        <v>1173</v>
      </c>
      <c r="G35" s="87" t="s">
        <v>19</v>
      </c>
      <c r="H35" s="87" t="s">
        <v>863</v>
      </c>
      <c r="I35" s="87" t="s">
        <v>863</v>
      </c>
      <c r="J35" s="184" t="s">
        <v>1164</v>
      </c>
      <c r="K35" s="87" t="s">
        <v>863</v>
      </c>
      <c r="L35" s="87" t="s">
        <v>863</v>
      </c>
      <c r="M35" s="87" t="s">
        <v>863</v>
      </c>
      <c r="N35" s="87" t="s">
        <v>863</v>
      </c>
      <c r="O35" s="6" t="s">
        <v>1120</v>
      </c>
      <c r="P35" s="6"/>
    </row>
    <row r="36" spans="1:16" x14ac:dyDescent="0.25">
      <c r="A36" s="1"/>
      <c r="B36" s="6" t="s">
        <v>101</v>
      </c>
      <c r="C36" s="6" t="s">
        <v>110</v>
      </c>
      <c r="D36" s="87" t="s">
        <v>71</v>
      </c>
      <c r="E36" s="6" t="s">
        <v>1174</v>
      </c>
      <c r="F36" s="87" t="s">
        <v>18</v>
      </c>
      <c r="G36" s="87" t="s">
        <v>1175</v>
      </c>
      <c r="H36" s="87" t="s">
        <v>863</v>
      </c>
      <c r="I36" s="87" t="s">
        <v>863</v>
      </c>
      <c r="J36" s="182" t="s">
        <v>1129</v>
      </c>
      <c r="K36" s="87" t="s">
        <v>863</v>
      </c>
      <c r="L36" s="87" t="s">
        <v>863</v>
      </c>
      <c r="M36" s="87" t="s">
        <v>863</v>
      </c>
      <c r="N36" s="87" t="s">
        <v>863</v>
      </c>
      <c r="O36" s="6" t="s">
        <v>1120</v>
      </c>
      <c r="P36" s="6"/>
    </row>
    <row r="37" spans="1:16" x14ac:dyDescent="0.25">
      <c r="A37" s="1"/>
      <c r="B37" s="6" t="s">
        <v>101</v>
      </c>
      <c r="C37" s="6" t="s">
        <v>110</v>
      </c>
      <c r="D37" s="87" t="s">
        <v>71</v>
      </c>
      <c r="E37" s="6" t="s">
        <v>1174</v>
      </c>
      <c r="F37" s="87" t="s">
        <v>1175</v>
      </c>
      <c r="G37" s="87" t="s">
        <v>19</v>
      </c>
      <c r="H37" s="87" t="s">
        <v>863</v>
      </c>
      <c r="I37" s="87" t="s">
        <v>863</v>
      </c>
      <c r="J37" s="181" t="s">
        <v>1127</v>
      </c>
      <c r="K37" s="87" t="s">
        <v>863</v>
      </c>
      <c r="L37" s="87" t="s">
        <v>863</v>
      </c>
      <c r="M37" s="87" t="s">
        <v>863</v>
      </c>
      <c r="N37" s="87" t="s">
        <v>863</v>
      </c>
      <c r="O37" s="6" t="s">
        <v>1120</v>
      </c>
      <c r="P37" s="6"/>
    </row>
    <row r="38" spans="1:16" x14ac:dyDescent="0.25">
      <c r="A38" s="1"/>
      <c r="B38" s="6" t="s">
        <v>121</v>
      </c>
      <c r="C38" s="6" t="s">
        <v>1042</v>
      </c>
      <c r="D38" s="87" t="s">
        <v>1043</v>
      </c>
      <c r="E38" s="6" t="s">
        <v>1176</v>
      </c>
      <c r="F38" s="87" t="s">
        <v>1177</v>
      </c>
      <c r="G38" s="87" t="s">
        <v>1178</v>
      </c>
      <c r="H38" s="87" t="s">
        <v>1147</v>
      </c>
      <c r="I38" s="87" t="s">
        <v>863</v>
      </c>
      <c r="J38" s="181" t="s">
        <v>1127</v>
      </c>
      <c r="K38" s="87" t="s">
        <v>863</v>
      </c>
      <c r="L38" s="87" t="s">
        <v>863</v>
      </c>
      <c r="M38" s="87" t="s">
        <v>863</v>
      </c>
      <c r="N38" s="87" t="s">
        <v>863</v>
      </c>
      <c r="O38" s="6" t="s">
        <v>1120</v>
      </c>
      <c r="P38" s="6"/>
    </row>
    <row r="39" spans="1:16" x14ac:dyDescent="0.25">
      <c r="A39" s="1"/>
      <c r="B39" s="6" t="s">
        <v>121</v>
      </c>
      <c r="C39" s="6" t="s">
        <v>1042</v>
      </c>
      <c r="D39" s="87" t="s">
        <v>1043</v>
      </c>
      <c r="E39" s="6" t="s">
        <v>1176</v>
      </c>
      <c r="F39" s="87" t="s">
        <v>1178</v>
      </c>
      <c r="G39" s="87" t="s">
        <v>1179</v>
      </c>
      <c r="H39" s="87" t="s">
        <v>863</v>
      </c>
      <c r="I39" s="87" t="s">
        <v>1180</v>
      </c>
      <c r="J39" s="182" t="s">
        <v>1129</v>
      </c>
      <c r="K39" s="87" t="s">
        <v>863</v>
      </c>
      <c r="L39" s="87" t="s">
        <v>863</v>
      </c>
      <c r="M39" s="87" t="s">
        <v>863</v>
      </c>
      <c r="N39" s="87" t="s">
        <v>863</v>
      </c>
      <c r="O39" s="6" t="s">
        <v>1120</v>
      </c>
      <c r="P39" s="6"/>
    </row>
    <row r="40" spans="1:16" x14ac:dyDescent="0.25">
      <c r="A40" s="1"/>
      <c r="B40" s="6" t="s">
        <v>121</v>
      </c>
      <c r="C40" s="6" t="s">
        <v>1045</v>
      </c>
      <c r="D40" s="87" t="s">
        <v>71</v>
      </c>
      <c r="E40" s="6" t="s">
        <v>1181</v>
      </c>
      <c r="F40" s="87" t="s">
        <v>1182</v>
      </c>
      <c r="G40" s="87" t="s">
        <v>1183</v>
      </c>
      <c r="H40" s="87" t="s">
        <v>1184</v>
      </c>
      <c r="I40" s="87" t="s">
        <v>863</v>
      </c>
      <c r="J40" s="182" t="s">
        <v>1129</v>
      </c>
      <c r="K40" s="87" t="s">
        <v>863</v>
      </c>
      <c r="L40" s="87" t="s">
        <v>863</v>
      </c>
      <c r="M40" s="87" t="s">
        <v>863</v>
      </c>
      <c r="N40" s="87" t="s">
        <v>863</v>
      </c>
      <c r="O40" s="6" t="s">
        <v>1120</v>
      </c>
      <c r="P40" s="6"/>
    </row>
    <row r="41" spans="1:16" x14ac:dyDescent="0.25">
      <c r="A41" s="1"/>
      <c r="B41" s="6" t="s">
        <v>121</v>
      </c>
      <c r="C41" s="6" t="s">
        <v>1045</v>
      </c>
      <c r="D41" s="87" t="s">
        <v>71</v>
      </c>
      <c r="E41" s="6" t="s">
        <v>1181</v>
      </c>
      <c r="F41" s="87" t="s">
        <v>1183</v>
      </c>
      <c r="G41" s="87" t="s">
        <v>1178</v>
      </c>
      <c r="H41" s="87" t="s">
        <v>863</v>
      </c>
      <c r="I41" s="87" t="s">
        <v>863</v>
      </c>
      <c r="J41" s="181" t="s">
        <v>1127</v>
      </c>
      <c r="K41" s="87" t="s">
        <v>863</v>
      </c>
      <c r="L41" s="87" t="s">
        <v>863</v>
      </c>
      <c r="M41" s="87" t="s">
        <v>863</v>
      </c>
      <c r="N41" s="87" t="s">
        <v>863</v>
      </c>
      <c r="O41" s="6" t="s">
        <v>1120</v>
      </c>
      <c r="P41" s="6"/>
    </row>
    <row r="42" spans="1:16" x14ac:dyDescent="0.25">
      <c r="A42" s="1"/>
      <c r="B42" s="6" t="s">
        <v>121</v>
      </c>
      <c r="C42" s="6" t="s">
        <v>1045</v>
      </c>
      <c r="D42" s="87" t="s">
        <v>71</v>
      </c>
      <c r="E42" s="6" t="s">
        <v>1181</v>
      </c>
      <c r="F42" s="87" t="s">
        <v>1178</v>
      </c>
      <c r="G42" s="87" t="s">
        <v>1185</v>
      </c>
      <c r="H42" s="87" t="s">
        <v>863</v>
      </c>
      <c r="I42" s="87" t="s">
        <v>863</v>
      </c>
      <c r="J42" s="182" t="s">
        <v>1129</v>
      </c>
      <c r="K42" s="87" t="s">
        <v>863</v>
      </c>
      <c r="L42" s="87" t="s">
        <v>863</v>
      </c>
      <c r="M42" s="87" t="s">
        <v>863</v>
      </c>
      <c r="N42" s="87" t="s">
        <v>863</v>
      </c>
      <c r="O42" s="6" t="s">
        <v>1120</v>
      </c>
      <c r="P42" s="6"/>
    </row>
    <row r="43" spans="1:16" x14ac:dyDescent="0.25">
      <c r="A43" s="1"/>
      <c r="B43" s="6" t="s">
        <v>121</v>
      </c>
      <c r="C43" s="6" t="s">
        <v>1045</v>
      </c>
      <c r="D43" s="87" t="s">
        <v>71</v>
      </c>
      <c r="E43" s="6" t="s">
        <v>1181</v>
      </c>
      <c r="F43" s="87" t="s">
        <v>1185</v>
      </c>
      <c r="G43" s="87" t="s">
        <v>1186</v>
      </c>
      <c r="H43" s="87" t="s">
        <v>863</v>
      </c>
      <c r="I43" s="87" t="s">
        <v>863</v>
      </c>
      <c r="J43" s="181" t="s">
        <v>1127</v>
      </c>
      <c r="K43" s="87" t="s">
        <v>863</v>
      </c>
      <c r="L43" s="87" t="s">
        <v>863</v>
      </c>
      <c r="M43" s="87" t="s">
        <v>863</v>
      </c>
      <c r="N43" s="87" t="s">
        <v>863</v>
      </c>
      <c r="O43" s="6" t="s">
        <v>1120</v>
      </c>
      <c r="P43" s="6"/>
    </row>
    <row r="44" spans="1:16" x14ac:dyDescent="0.25">
      <c r="A44" s="1"/>
      <c r="B44" s="6" t="s">
        <v>121</v>
      </c>
      <c r="C44" s="6" t="s">
        <v>1045</v>
      </c>
      <c r="D44" s="87" t="s">
        <v>71</v>
      </c>
      <c r="E44" s="6" t="s">
        <v>1181</v>
      </c>
      <c r="F44" s="87" t="s">
        <v>1186</v>
      </c>
      <c r="G44" s="87" t="s">
        <v>1187</v>
      </c>
      <c r="H44" s="87" t="s">
        <v>863</v>
      </c>
      <c r="I44" s="87" t="s">
        <v>1188</v>
      </c>
      <c r="J44" s="182" t="s">
        <v>1129</v>
      </c>
      <c r="K44" s="87" t="s">
        <v>863</v>
      </c>
      <c r="L44" s="87" t="s">
        <v>863</v>
      </c>
      <c r="M44" s="87" t="s">
        <v>863</v>
      </c>
      <c r="N44" s="87" t="s">
        <v>863</v>
      </c>
      <c r="O44" s="6" t="s">
        <v>1120</v>
      </c>
      <c r="P44" s="6"/>
    </row>
    <row r="45" spans="1:16" x14ac:dyDescent="0.25">
      <c r="A45" s="1"/>
      <c r="B45" s="6" t="s">
        <v>121</v>
      </c>
      <c r="C45" s="6" t="s">
        <v>127</v>
      </c>
      <c r="D45" s="87" t="s">
        <v>133</v>
      </c>
      <c r="E45" s="6" t="s">
        <v>1189</v>
      </c>
      <c r="F45" s="87" t="s">
        <v>18</v>
      </c>
      <c r="G45" s="87" t="s">
        <v>1190</v>
      </c>
      <c r="H45" s="87" t="s">
        <v>863</v>
      </c>
      <c r="I45" s="87" t="s">
        <v>863</v>
      </c>
      <c r="J45" s="182" t="s">
        <v>1129</v>
      </c>
      <c r="K45" s="87" t="s">
        <v>863</v>
      </c>
      <c r="L45" s="87" t="s">
        <v>863</v>
      </c>
      <c r="M45" s="87" t="s">
        <v>863</v>
      </c>
      <c r="N45" s="87" t="s">
        <v>863</v>
      </c>
      <c r="O45" s="6" t="s">
        <v>1120</v>
      </c>
      <c r="P45" s="6"/>
    </row>
    <row r="46" spans="1:16" x14ac:dyDescent="0.25">
      <c r="A46" s="1"/>
      <c r="B46" s="6" t="s">
        <v>121</v>
      </c>
      <c r="C46" s="6" t="s">
        <v>127</v>
      </c>
      <c r="D46" s="87" t="s">
        <v>133</v>
      </c>
      <c r="E46" s="6" t="s">
        <v>1189</v>
      </c>
      <c r="F46" s="87" t="s">
        <v>1190</v>
      </c>
      <c r="G46" s="87" t="s">
        <v>1191</v>
      </c>
      <c r="H46" s="87" t="s">
        <v>863</v>
      </c>
      <c r="I46" s="87" t="s">
        <v>863</v>
      </c>
      <c r="J46" s="181" t="s">
        <v>1127</v>
      </c>
      <c r="K46" s="87" t="s">
        <v>863</v>
      </c>
      <c r="L46" s="87" t="s">
        <v>863</v>
      </c>
      <c r="M46" s="87" t="s">
        <v>863</v>
      </c>
      <c r="N46" s="87" t="s">
        <v>863</v>
      </c>
      <c r="O46" s="6" t="s">
        <v>1120</v>
      </c>
      <c r="P46" s="6"/>
    </row>
    <row r="47" spans="1:16" x14ac:dyDescent="0.25">
      <c r="A47" s="1"/>
      <c r="B47" s="6" t="s">
        <v>121</v>
      </c>
      <c r="C47" s="6" t="s">
        <v>127</v>
      </c>
      <c r="D47" s="87" t="s">
        <v>133</v>
      </c>
      <c r="E47" s="6" t="s">
        <v>1189</v>
      </c>
      <c r="F47" s="87" t="s">
        <v>1191</v>
      </c>
      <c r="G47" s="87" t="s">
        <v>1192</v>
      </c>
      <c r="H47" s="87" t="s">
        <v>863</v>
      </c>
      <c r="I47" s="87" t="s">
        <v>863</v>
      </c>
      <c r="J47" s="182" t="s">
        <v>1129</v>
      </c>
      <c r="K47" s="87" t="s">
        <v>863</v>
      </c>
      <c r="L47" s="87" t="s">
        <v>863</v>
      </c>
      <c r="M47" s="87" t="s">
        <v>863</v>
      </c>
      <c r="N47" s="87" t="s">
        <v>863</v>
      </c>
      <c r="O47" s="6" t="s">
        <v>1120</v>
      </c>
      <c r="P47" s="6"/>
    </row>
    <row r="48" spans="1:16" x14ac:dyDescent="0.25">
      <c r="A48" s="1"/>
      <c r="B48" s="6" t="s">
        <v>121</v>
      </c>
      <c r="C48" s="6" t="s">
        <v>127</v>
      </c>
      <c r="D48" s="87" t="s">
        <v>133</v>
      </c>
      <c r="E48" s="6" t="s">
        <v>1189</v>
      </c>
      <c r="F48" s="87" t="s">
        <v>1192</v>
      </c>
      <c r="G48" s="87" t="s">
        <v>1133</v>
      </c>
      <c r="H48" s="87" t="s">
        <v>863</v>
      </c>
      <c r="I48" s="87" t="s">
        <v>863</v>
      </c>
      <c r="J48" s="181" t="s">
        <v>1127</v>
      </c>
      <c r="K48" s="87" t="s">
        <v>863</v>
      </c>
      <c r="L48" s="87" t="s">
        <v>863</v>
      </c>
      <c r="M48" s="87" t="s">
        <v>863</v>
      </c>
      <c r="N48" s="87" t="s">
        <v>863</v>
      </c>
      <c r="O48" s="6" t="s">
        <v>1120</v>
      </c>
      <c r="P48" s="6"/>
    </row>
    <row r="49" spans="1:16" x14ac:dyDescent="0.25">
      <c r="A49" s="1"/>
      <c r="B49" s="6" t="s">
        <v>121</v>
      </c>
      <c r="C49" s="6" t="s">
        <v>127</v>
      </c>
      <c r="D49" s="87" t="s">
        <v>133</v>
      </c>
      <c r="E49" s="6" t="s">
        <v>1189</v>
      </c>
      <c r="F49" s="87" t="s">
        <v>1133</v>
      </c>
      <c r="G49" s="87" t="s">
        <v>1193</v>
      </c>
      <c r="H49" s="87" t="s">
        <v>863</v>
      </c>
      <c r="I49" s="87" t="s">
        <v>863</v>
      </c>
      <c r="J49" s="182" t="s">
        <v>1129</v>
      </c>
      <c r="K49" s="87" t="s">
        <v>863</v>
      </c>
      <c r="L49" s="87" t="s">
        <v>863</v>
      </c>
      <c r="M49" s="87" t="s">
        <v>863</v>
      </c>
      <c r="N49" s="87" t="s">
        <v>863</v>
      </c>
      <c r="O49" s="6" t="s">
        <v>1120</v>
      </c>
      <c r="P49" s="6"/>
    </row>
    <row r="50" spans="1:16" x14ac:dyDescent="0.25">
      <c r="A50" s="1"/>
      <c r="B50" s="6" t="s">
        <v>121</v>
      </c>
      <c r="C50" s="6" t="s">
        <v>127</v>
      </c>
      <c r="D50" s="87" t="s">
        <v>133</v>
      </c>
      <c r="E50" s="6" t="s">
        <v>1189</v>
      </c>
      <c r="F50" s="87" t="s">
        <v>1193</v>
      </c>
      <c r="G50" s="87" t="s">
        <v>1194</v>
      </c>
      <c r="H50" s="87" t="s">
        <v>863</v>
      </c>
      <c r="I50" s="87" t="s">
        <v>863</v>
      </c>
      <c r="J50" s="181" t="s">
        <v>1127</v>
      </c>
      <c r="K50" s="87" t="s">
        <v>863</v>
      </c>
      <c r="L50" s="87" t="s">
        <v>863</v>
      </c>
      <c r="M50" s="87" t="s">
        <v>863</v>
      </c>
      <c r="N50" s="87" t="s">
        <v>863</v>
      </c>
      <c r="O50" s="6" t="s">
        <v>1120</v>
      </c>
      <c r="P50" s="6"/>
    </row>
    <row r="51" spans="1:16" x14ac:dyDescent="0.25">
      <c r="A51" s="1"/>
      <c r="B51" s="6" t="s">
        <v>121</v>
      </c>
      <c r="C51" s="6" t="s">
        <v>127</v>
      </c>
      <c r="D51" s="87" t="s">
        <v>133</v>
      </c>
      <c r="E51" s="6" t="s">
        <v>1189</v>
      </c>
      <c r="F51" s="87" t="s">
        <v>1194</v>
      </c>
      <c r="G51" s="87" t="s">
        <v>19</v>
      </c>
      <c r="H51" s="87" t="s">
        <v>863</v>
      </c>
      <c r="I51" s="87" t="s">
        <v>863</v>
      </c>
      <c r="J51" s="182" t="s">
        <v>1129</v>
      </c>
      <c r="K51" s="87" t="s">
        <v>863</v>
      </c>
      <c r="L51" s="87" t="s">
        <v>863</v>
      </c>
      <c r="M51" s="87" t="s">
        <v>863</v>
      </c>
      <c r="N51" s="87" t="s">
        <v>863</v>
      </c>
      <c r="O51" s="6" t="s">
        <v>1120</v>
      </c>
      <c r="P51" s="6"/>
    </row>
    <row r="52" spans="1:16" x14ac:dyDescent="0.25">
      <c r="A52" s="1"/>
      <c r="B52" s="6" t="s">
        <v>526</v>
      </c>
      <c r="C52" s="6" t="s">
        <v>946</v>
      </c>
      <c r="D52" s="87" t="s">
        <v>71</v>
      </c>
      <c r="E52" s="6" t="s">
        <v>1195</v>
      </c>
      <c r="F52" s="87" t="s">
        <v>18</v>
      </c>
      <c r="G52" s="87" t="s">
        <v>19</v>
      </c>
      <c r="H52" s="87" t="s">
        <v>1185</v>
      </c>
      <c r="I52" s="87" t="s">
        <v>863</v>
      </c>
      <c r="J52" s="181" t="s">
        <v>1127</v>
      </c>
      <c r="K52" s="87" t="s">
        <v>863</v>
      </c>
      <c r="L52" s="87" t="s">
        <v>863</v>
      </c>
      <c r="M52" s="87" t="s">
        <v>863</v>
      </c>
      <c r="N52" s="87" t="s">
        <v>863</v>
      </c>
      <c r="O52" s="6" t="s">
        <v>1120</v>
      </c>
      <c r="P52" s="6"/>
    </row>
    <row r="53" spans="1:16" x14ac:dyDescent="0.25">
      <c r="A53" s="1"/>
      <c r="B53" s="6" t="s">
        <v>526</v>
      </c>
      <c r="C53" s="6" t="s">
        <v>1051</v>
      </c>
      <c r="D53" s="87" t="s">
        <v>71</v>
      </c>
      <c r="E53" s="6" t="s">
        <v>1196</v>
      </c>
      <c r="F53" s="87" t="s">
        <v>18</v>
      </c>
      <c r="G53" s="87" t="s">
        <v>19</v>
      </c>
      <c r="H53" s="87" t="s">
        <v>1197</v>
      </c>
      <c r="I53" s="87" t="s">
        <v>863</v>
      </c>
      <c r="J53" s="181" t="s">
        <v>1127</v>
      </c>
      <c r="K53" s="87" t="s">
        <v>863</v>
      </c>
      <c r="L53" s="87" t="s">
        <v>863</v>
      </c>
      <c r="M53" s="87" t="s">
        <v>863</v>
      </c>
      <c r="N53" s="87" t="s">
        <v>863</v>
      </c>
      <c r="O53" s="6" t="s">
        <v>1120</v>
      </c>
      <c r="P53" s="6"/>
    </row>
    <row r="54" spans="1:16" x14ac:dyDescent="0.25">
      <c r="A54" s="1"/>
      <c r="B54" s="6" t="s">
        <v>526</v>
      </c>
      <c r="C54" s="6" t="s">
        <v>1052</v>
      </c>
      <c r="D54" s="87" t="s">
        <v>71</v>
      </c>
      <c r="E54" s="6" t="s">
        <v>1198</v>
      </c>
      <c r="F54" s="87" t="s">
        <v>18</v>
      </c>
      <c r="G54" s="87" t="s">
        <v>19</v>
      </c>
      <c r="H54" s="87" t="s">
        <v>863</v>
      </c>
      <c r="I54" s="87" t="s">
        <v>863</v>
      </c>
      <c r="J54" s="181" t="s">
        <v>1127</v>
      </c>
      <c r="K54" s="87" t="s">
        <v>863</v>
      </c>
      <c r="L54" s="87" t="s">
        <v>863</v>
      </c>
      <c r="M54" s="87" t="s">
        <v>863</v>
      </c>
      <c r="N54" s="87" t="s">
        <v>863</v>
      </c>
      <c r="O54" s="6" t="s">
        <v>1120</v>
      </c>
      <c r="P54" s="6"/>
    </row>
    <row r="55" spans="1:16" x14ac:dyDescent="0.25">
      <c r="A55" s="1"/>
      <c r="B55" s="6" t="s">
        <v>526</v>
      </c>
      <c r="C55" s="6" t="s">
        <v>1053</v>
      </c>
      <c r="D55" s="87" t="s">
        <v>71</v>
      </c>
      <c r="E55" s="6" t="s">
        <v>1199</v>
      </c>
      <c r="F55" s="87" t="s">
        <v>18</v>
      </c>
      <c r="G55" s="87" t="s">
        <v>19</v>
      </c>
      <c r="H55" s="87" t="s">
        <v>863</v>
      </c>
      <c r="I55" s="87" t="s">
        <v>863</v>
      </c>
      <c r="J55" s="181" t="s">
        <v>1127</v>
      </c>
      <c r="K55" s="87" t="s">
        <v>863</v>
      </c>
      <c r="L55" s="87" t="s">
        <v>863</v>
      </c>
      <c r="M55" s="87" t="s">
        <v>863</v>
      </c>
      <c r="N55" s="87" t="s">
        <v>863</v>
      </c>
      <c r="O55" s="6" t="s">
        <v>1120</v>
      </c>
      <c r="P55" s="6"/>
    </row>
    <row r="56" spans="1:16" ht="25.5" x14ac:dyDescent="0.25">
      <c r="A56" s="1"/>
      <c r="B56" s="6" t="s">
        <v>346</v>
      </c>
      <c r="C56" s="6" t="s">
        <v>1054</v>
      </c>
      <c r="D56" s="87" t="s">
        <v>348</v>
      </c>
      <c r="E56" s="6" t="s">
        <v>1200</v>
      </c>
      <c r="F56" s="87" t="s">
        <v>1201</v>
      </c>
      <c r="G56" s="87" t="s">
        <v>1202</v>
      </c>
      <c r="H56" s="87" t="s">
        <v>1203</v>
      </c>
      <c r="I56" s="87" t="s">
        <v>1204</v>
      </c>
      <c r="J56" s="183" t="s">
        <v>1160</v>
      </c>
      <c r="K56" s="87" t="s">
        <v>863</v>
      </c>
      <c r="L56" s="87" t="s">
        <v>863</v>
      </c>
      <c r="M56" s="87" t="s">
        <v>863</v>
      </c>
      <c r="N56" s="87" t="s">
        <v>863</v>
      </c>
      <c r="O56" s="6" t="s">
        <v>1161</v>
      </c>
      <c r="P56" s="6"/>
    </row>
    <row r="57" spans="1:16" x14ac:dyDescent="0.25">
      <c r="A57" s="1"/>
      <c r="B57" s="6" t="s">
        <v>542</v>
      </c>
      <c r="C57" s="6" t="s">
        <v>950</v>
      </c>
      <c r="D57" s="87" t="s">
        <v>71</v>
      </c>
      <c r="E57" s="6" t="s">
        <v>1205</v>
      </c>
      <c r="F57" s="87" t="s">
        <v>18</v>
      </c>
      <c r="G57" s="87" t="s">
        <v>19</v>
      </c>
      <c r="H57" s="87" t="s">
        <v>863</v>
      </c>
      <c r="I57" s="87" t="s">
        <v>863</v>
      </c>
      <c r="J57" s="180" t="s">
        <v>1119</v>
      </c>
      <c r="K57" s="87" t="s">
        <v>863</v>
      </c>
      <c r="L57" s="87" t="s">
        <v>863</v>
      </c>
      <c r="M57" s="87" t="s">
        <v>863</v>
      </c>
      <c r="N57" s="87" t="s">
        <v>863</v>
      </c>
      <c r="O57" s="6" t="s">
        <v>1120</v>
      </c>
      <c r="P57" s="6"/>
    </row>
    <row r="58" spans="1:16" x14ac:dyDescent="0.25">
      <c r="A58" s="1"/>
      <c r="B58" s="6" t="s">
        <v>148</v>
      </c>
      <c r="C58" s="6" t="s">
        <v>1065</v>
      </c>
      <c r="D58" s="87" t="s">
        <v>71</v>
      </c>
      <c r="E58" s="6" t="s">
        <v>1206</v>
      </c>
      <c r="F58" s="87" t="s">
        <v>18</v>
      </c>
      <c r="G58" s="87" t="s">
        <v>1207</v>
      </c>
      <c r="H58" s="87" t="s">
        <v>863</v>
      </c>
      <c r="I58" s="87" t="s">
        <v>863</v>
      </c>
      <c r="J58" s="182" t="s">
        <v>1129</v>
      </c>
      <c r="K58" s="87" t="s">
        <v>863</v>
      </c>
      <c r="L58" s="87" t="s">
        <v>863</v>
      </c>
      <c r="M58" s="87" t="s">
        <v>863</v>
      </c>
      <c r="N58" s="87" t="s">
        <v>863</v>
      </c>
      <c r="O58" s="6" t="s">
        <v>1120</v>
      </c>
      <c r="P58" s="6"/>
    </row>
    <row r="59" spans="1:16" x14ac:dyDescent="0.25">
      <c r="A59" s="1"/>
      <c r="B59" s="6" t="s">
        <v>148</v>
      </c>
      <c r="C59" s="6" t="s">
        <v>1065</v>
      </c>
      <c r="D59" s="87" t="s">
        <v>71</v>
      </c>
      <c r="E59" s="6" t="s">
        <v>1206</v>
      </c>
      <c r="F59" s="87" t="s">
        <v>1207</v>
      </c>
      <c r="G59" s="87" t="s">
        <v>1146</v>
      </c>
      <c r="H59" s="87" t="s">
        <v>863</v>
      </c>
      <c r="I59" s="87" t="s">
        <v>863</v>
      </c>
      <c r="J59" s="181" t="s">
        <v>1127</v>
      </c>
      <c r="K59" s="87" t="s">
        <v>863</v>
      </c>
      <c r="L59" s="87" t="s">
        <v>863</v>
      </c>
      <c r="M59" s="87" t="s">
        <v>863</v>
      </c>
      <c r="N59" s="87" t="s">
        <v>863</v>
      </c>
      <c r="O59" s="6" t="s">
        <v>1120</v>
      </c>
      <c r="P59" s="6"/>
    </row>
    <row r="60" spans="1:16" x14ac:dyDescent="0.25">
      <c r="A60" s="1"/>
      <c r="B60" s="6" t="s">
        <v>148</v>
      </c>
      <c r="C60" s="6" t="s">
        <v>1065</v>
      </c>
      <c r="D60" s="87" t="s">
        <v>71</v>
      </c>
      <c r="E60" s="6" t="s">
        <v>1206</v>
      </c>
      <c r="F60" s="87" t="s">
        <v>1146</v>
      </c>
      <c r="G60" s="87" t="s">
        <v>1149</v>
      </c>
      <c r="H60" s="87" t="s">
        <v>863</v>
      </c>
      <c r="I60" s="87" t="s">
        <v>863</v>
      </c>
      <c r="J60" s="182" t="s">
        <v>1129</v>
      </c>
      <c r="K60" s="87" t="s">
        <v>863</v>
      </c>
      <c r="L60" s="87" t="s">
        <v>863</v>
      </c>
      <c r="M60" s="87" t="s">
        <v>863</v>
      </c>
      <c r="N60" s="87" t="s">
        <v>863</v>
      </c>
      <c r="O60" s="6" t="s">
        <v>1120</v>
      </c>
      <c r="P60" s="6"/>
    </row>
    <row r="61" spans="1:16" x14ac:dyDescent="0.25">
      <c r="A61" s="1"/>
      <c r="B61" s="6" t="s">
        <v>148</v>
      </c>
      <c r="C61" s="6" t="s">
        <v>1065</v>
      </c>
      <c r="D61" s="87" t="s">
        <v>71</v>
      </c>
      <c r="E61" s="6" t="s">
        <v>1206</v>
      </c>
      <c r="F61" s="87" t="s">
        <v>1149</v>
      </c>
      <c r="G61" s="87" t="s">
        <v>1150</v>
      </c>
      <c r="H61" s="87" t="s">
        <v>863</v>
      </c>
      <c r="I61" s="87" t="s">
        <v>863</v>
      </c>
      <c r="J61" s="181" t="s">
        <v>1127</v>
      </c>
      <c r="K61" s="87" t="s">
        <v>863</v>
      </c>
      <c r="L61" s="87" t="s">
        <v>863</v>
      </c>
      <c r="M61" s="87" t="s">
        <v>863</v>
      </c>
      <c r="N61" s="87" t="s">
        <v>863</v>
      </c>
      <c r="O61" s="6" t="s">
        <v>1120</v>
      </c>
      <c r="P61" s="6"/>
    </row>
    <row r="62" spans="1:16" x14ac:dyDescent="0.25">
      <c r="A62" s="1"/>
      <c r="B62" s="6" t="s">
        <v>148</v>
      </c>
      <c r="C62" s="6" t="s">
        <v>1065</v>
      </c>
      <c r="D62" s="87" t="s">
        <v>71</v>
      </c>
      <c r="E62" s="6" t="s">
        <v>1206</v>
      </c>
      <c r="F62" s="87" t="s">
        <v>1150</v>
      </c>
      <c r="G62" s="87" t="s">
        <v>1151</v>
      </c>
      <c r="H62" s="87" t="s">
        <v>863</v>
      </c>
      <c r="I62" s="87" t="s">
        <v>863</v>
      </c>
      <c r="J62" s="182" t="s">
        <v>1129</v>
      </c>
      <c r="K62" s="87" t="s">
        <v>863</v>
      </c>
      <c r="L62" s="87" t="s">
        <v>863</v>
      </c>
      <c r="M62" s="87" t="s">
        <v>863</v>
      </c>
      <c r="N62" s="87" t="s">
        <v>863</v>
      </c>
      <c r="O62" s="6" t="s">
        <v>1120</v>
      </c>
      <c r="P62" s="6"/>
    </row>
    <row r="63" spans="1:16" x14ac:dyDescent="0.25">
      <c r="A63" s="1"/>
      <c r="B63" s="6" t="s">
        <v>148</v>
      </c>
      <c r="C63" s="6" t="s">
        <v>1065</v>
      </c>
      <c r="D63" s="87" t="s">
        <v>71</v>
      </c>
      <c r="E63" s="6" t="s">
        <v>1206</v>
      </c>
      <c r="F63" s="87" t="s">
        <v>1151</v>
      </c>
      <c r="G63" s="87" t="s">
        <v>1208</v>
      </c>
      <c r="H63" s="87" t="s">
        <v>863</v>
      </c>
      <c r="I63" s="87" t="s">
        <v>863</v>
      </c>
      <c r="J63" s="181" t="s">
        <v>1127</v>
      </c>
      <c r="K63" s="87" t="s">
        <v>863</v>
      </c>
      <c r="L63" s="87" t="s">
        <v>863</v>
      </c>
      <c r="M63" s="87" t="s">
        <v>863</v>
      </c>
      <c r="N63" s="87" t="s">
        <v>863</v>
      </c>
      <c r="O63" s="6" t="s">
        <v>1120</v>
      </c>
      <c r="P63" s="6"/>
    </row>
    <row r="64" spans="1:16" x14ac:dyDescent="0.25">
      <c r="A64" s="1"/>
      <c r="B64" s="6" t="s">
        <v>148</v>
      </c>
      <c r="C64" s="6" t="s">
        <v>1065</v>
      </c>
      <c r="D64" s="87" t="s">
        <v>71</v>
      </c>
      <c r="E64" s="6" t="s">
        <v>1206</v>
      </c>
      <c r="F64" s="87" t="s">
        <v>1208</v>
      </c>
      <c r="G64" s="87" t="s">
        <v>19</v>
      </c>
      <c r="H64" s="87" t="s">
        <v>863</v>
      </c>
      <c r="I64" s="87" t="s">
        <v>863</v>
      </c>
      <c r="J64" s="182" t="s">
        <v>1129</v>
      </c>
      <c r="K64" s="87" t="s">
        <v>863</v>
      </c>
      <c r="L64" s="87" t="s">
        <v>863</v>
      </c>
      <c r="M64" s="87" t="s">
        <v>863</v>
      </c>
      <c r="N64" s="87" t="s">
        <v>863</v>
      </c>
      <c r="O64" s="6" t="s">
        <v>1120</v>
      </c>
      <c r="P64" s="6"/>
    </row>
    <row r="65" spans="1:16" x14ac:dyDescent="0.25">
      <c r="A65" s="1"/>
      <c r="B65" s="6" t="s">
        <v>152</v>
      </c>
      <c r="C65" s="6" t="s">
        <v>1066</v>
      </c>
      <c r="D65" s="87" t="s">
        <v>1019</v>
      </c>
      <c r="E65" s="6" t="s">
        <v>1209</v>
      </c>
      <c r="F65" s="87" t="s">
        <v>18</v>
      </c>
      <c r="G65" s="87" t="s">
        <v>1210</v>
      </c>
      <c r="H65" s="87" t="s">
        <v>863</v>
      </c>
      <c r="I65" s="87" t="s">
        <v>1211</v>
      </c>
      <c r="J65" s="182" t="s">
        <v>1129</v>
      </c>
      <c r="K65" s="87" t="s">
        <v>863</v>
      </c>
      <c r="L65" s="87" t="s">
        <v>863</v>
      </c>
      <c r="M65" s="87" t="s">
        <v>863</v>
      </c>
      <c r="N65" s="87" t="s">
        <v>863</v>
      </c>
      <c r="O65" s="6" t="s">
        <v>1120</v>
      </c>
      <c r="P65" s="6"/>
    </row>
    <row r="66" spans="1:16" x14ac:dyDescent="0.25">
      <c r="A66" s="1"/>
      <c r="B66" s="6" t="s">
        <v>152</v>
      </c>
      <c r="C66" s="6" t="s">
        <v>1066</v>
      </c>
      <c r="D66" s="87" t="s">
        <v>1020</v>
      </c>
      <c r="E66" s="6" t="s">
        <v>1212</v>
      </c>
      <c r="F66" s="87" t="s">
        <v>1213</v>
      </c>
      <c r="G66" s="87" t="s">
        <v>1214</v>
      </c>
      <c r="H66" s="87" t="s">
        <v>1126</v>
      </c>
      <c r="I66" s="87" t="s">
        <v>863</v>
      </c>
      <c r="J66" s="181" t="s">
        <v>1127</v>
      </c>
      <c r="K66" s="87" t="s">
        <v>863</v>
      </c>
      <c r="L66" s="87" t="s">
        <v>863</v>
      </c>
      <c r="M66" s="87" t="s">
        <v>863</v>
      </c>
      <c r="N66" s="87" t="s">
        <v>863</v>
      </c>
      <c r="O66" s="6" t="s">
        <v>1120</v>
      </c>
      <c r="P66" s="6"/>
    </row>
    <row r="67" spans="1:16" x14ac:dyDescent="0.25">
      <c r="A67" s="1"/>
      <c r="B67" s="6" t="s">
        <v>152</v>
      </c>
      <c r="C67" s="6" t="s">
        <v>1066</v>
      </c>
      <c r="D67" s="87" t="s">
        <v>1020</v>
      </c>
      <c r="E67" s="6" t="s">
        <v>1212</v>
      </c>
      <c r="F67" s="87" t="s">
        <v>1214</v>
      </c>
      <c r="G67" s="87" t="s">
        <v>1215</v>
      </c>
      <c r="H67" s="87" t="s">
        <v>863</v>
      </c>
      <c r="I67" s="87" t="s">
        <v>863</v>
      </c>
      <c r="J67" s="182" t="s">
        <v>1129</v>
      </c>
      <c r="K67" s="87" t="s">
        <v>863</v>
      </c>
      <c r="L67" s="87" t="s">
        <v>863</v>
      </c>
      <c r="M67" s="87" t="s">
        <v>863</v>
      </c>
      <c r="N67" s="87" t="s">
        <v>863</v>
      </c>
      <c r="O67" s="6" t="s">
        <v>1120</v>
      </c>
      <c r="P67" s="6"/>
    </row>
    <row r="68" spans="1:16" x14ac:dyDescent="0.25">
      <c r="A68" s="1"/>
      <c r="B68" s="6" t="s">
        <v>152</v>
      </c>
      <c r="C68" s="6" t="s">
        <v>1066</v>
      </c>
      <c r="D68" s="87" t="s">
        <v>1020</v>
      </c>
      <c r="E68" s="6" t="s">
        <v>1212</v>
      </c>
      <c r="F68" s="87" t="s">
        <v>1215</v>
      </c>
      <c r="G68" s="87" t="s">
        <v>1216</v>
      </c>
      <c r="H68" s="87" t="s">
        <v>863</v>
      </c>
      <c r="I68" s="87" t="s">
        <v>863</v>
      </c>
      <c r="J68" s="181" t="s">
        <v>1127</v>
      </c>
      <c r="K68" s="87" t="s">
        <v>863</v>
      </c>
      <c r="L68" s="87" t="s">
        <v>863</v>
      </c>
      <c r="M68" s="87" t="s">
        <v>863</v>
      </c>
      <c r="N68" s="87" t="s">
        <v>863</v>
      </c>
      <c r="O68" s="6" t="s">
        <v>1120</v>
      </c>
      <c r="P68" s="6"/>
    </row>
    <row r="69" spans="1:16" x14ac:dyDescent="0.25">
      <c r="A69" s="1"/>
      <c r="B69" s="6" t="s">
        <v>152</v>
      </c>
      <c r="C69" s="6" t="s">
        <v>1066</v>
      </c>
      <c r="D69" s="87" t="s">
        <v>1020</v>
      </c>
      <c r="E69" s="6" t="s">
        <v>1212</v>
      </c>
      <c r="F69" s="87" t="s">
        <v>1216</v>
      </c>
      <c r="G69" s="87" t="s">
        <v>1217</v>
      </c>
      <c r="H69" s="87" t="s">
        <v>863</v>
      </c>
      <c r="I69" s="87" t="s">
        <v>863</v>
      </c>
      <c r="J69" s="182" t="s">
        <v>1129</v>
      </c>
      <c r="K69" s="87" t="s">
        <v>863</v>
      </c>
      <c r="L69" s="87" t="s">
        <v>863</v>
      </c>
      <c r="M69" s="87" t="s">
        <v>863</v>
      </c>
      <c r="N69" s="87" t="s">
        <v>863</v>
      </c>
      <c r="O69" s="6" t="s">
        <v>1120</v>
      </c>
      <c r="P69" s="6"/>
    </row>
    <row r="70" spans="1:16" x14ac:dyDescent="0.25">
      <c r="A70" s="1"/>
      <c r="B70" s="6" t="s">
        <v>152</v>
      </c>
      <c r="C70" s="6" t="s">
        <v>1066</v>
      </c>
      <c r="D70" s="87" t="s">
        <v>1020</v>
      </c>
      <c r="E70" s="6" t="s">
        <v>1212</v>
      </c>
      <c r="F70" s="87" t="s">
        <v>1217</v>
      </c>
      <c r="G70" s="87" t="s">
        <v>1218</v>
      </c>
      <c r="H70" s="87" t="s">
        <v>863</v>
      </c>
      <c r="I70" s="87" t="s">
        <v>863</v>
      </c>
      <c r="J70" s="181" t="s">
        <v>1127</v>
      </c>
      <c r="K70" s="87" t="s">
        <v>863</v>
      </c>
      <c r="L70" s="87" t="s">
        <v>863</v>
      </c>
      <c r="M70" s="87" t="s">
        <v>863</v>
      </c>
      <c r="N70" s="87" t="s">
        <v>863</v>
      </c>
      <c r="O70" s="6" t="s">
        <v>1120</v>
      </c>
      <c r="P70" s="6"/>
    </row>
    <row r="71" spans="1:16" x14ac:dyDescent="0.25">
      <c r="A71" s="1"/>
      <c r="B71" s="6" t="s">
        <v>152</v>
      </c>
      <c r="C71" s="6" t="s">
        <v>1066</v>
      </c>
      <c r="D71" s="87" t="s">
        <v>1020</v>
      </c>
      <c r="E71" s="6" t="s">
        <v>1212</v>
      </c>
      <c r="F71" s="87" t="s">
        <v>1218</v>
      </c>
      <c r="G71" s="87" t="s">
        <v>1219</v>
      </c>
      <c r="H71" s="87" t="s">
        <v>863</v>
      </c>
      <c r="I71" s="87" t="s">
        <v>1165</v>
      </c>
      <c r="J71" s="182" t="s">
        <v>1129</v>
      </c>
      <c r="K71" s="87" t="s">
        <v>863</v>
      </c>
      <c r="L71" s="87" t="s">
        <v>863</v>
      </c>
      <c r="M71" s="87" t="s">
        <v>863</v>
      </c>
      <c r="N71" s="87" t="s">
        <v>863</v>
      </c>
      <c r="O71" s="6" t="s">
        <v>1120</v>
      </c>
      <c r="P7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2768</v>
      </c>
      <c r="C5" s="1"/>
      <c r="D5" s="1"/>
      <c r="E5" s="1"/>
      <c r="F5" s="1"/>
      <c r="G5" s="1"/>
      <c r="H5" s="1"/>
    </row>
    <row r="6" spans="1:8" ht="53.1" customHeight="1" x14ac:dyDescent="0.25">
      <c r="A6" s="1"/>
      <c r="B6" s="3" t="s">
        <v>4</v>
      </c>
      <c r="C6" s="3" t="s">
        <v>2769</v>
      </c>
      <c r="D6" s="3" t="s">
        <v>2770</v>
      </c>
      <c r="E6" s="3" t="s">
        <v>7</v>
      </c>
      <c r="F6" s="3" t="s">
        <v>8</v>
      </c>
      <c r="G6" s="3" t="s">
        <v>2771</v>
      </c>
      <c r="H6" s="3" t="s">
        <v>1516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2773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2774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863</v>
      </c>
      <c r="C8" s="185" t="s">
        <v>863</v>
      </c>
      <c r="D8" s="185" t="s">
        <v>863</v>
      </c>
      <c r="E8" s="185" t="s">
        <v>863</v>
      </c>
      <c r="F8" s="185" t="s">
        <v>863</v>
      </c>
      <c r="G8" s="185" t="s">
        <v>2775</v>
      </c>
      <c r="H8" s="185" t="s">
        <v>863</v>
      </c>
      <c r="I8" s="185" t="s">
        <v>863</v>
      </c>
      <c r="J8" s="185" t="s">
        <v>2776</v>
      </c>
      <c r="K8" s="185" t="s">
        <v>863</v>
      </c>
      <c r="L8" s="185" t="s">
        <v>863</v>
      </c>
      <c r="M8" s="185" t="s">
        <v>2777</v>
      </c>
      <c r="N8" s="185" t="s">
        <v>863</v>
      </c>
      <c r="O8" s="185" t="s">
        <v>863</v>
      </c>
      <c r="P8" s="185" t="s">
        <v>2778</v>
      </c>
      <c r="Q8" s="185" t="s">
        <v>863</v>
      </c>
      <c r="R8" s="185" t="s">
        <v>863</v>
      </c>
      <c r="S8" s="185" t="s">
        <v>2779</v>
      </c>
      <c r="T8" s="185" t="s">
        <v>863</v>
      </c>
      <c r="U8" s="185" t="s">
        <v>863</v>
      </c>
      <c r="V8" s="185" t="s">
        <v>2780</v>
      </c>
      <c r="W8" s="185" t="s">
        <v>863</v>
      </c>
      <c r="X8" s="185" t="s">
        <v>863</v>
      </c>
      <c r="Y8" s="185" t="s">
        <v>2781</v>
      </c>
      <c r="Z8" s="185" t="s">
        <v>863</v>
      </c>
      <c r="AA8" s="185" t="s">
        <v>863</v>
      </c>
      <c r="AB8" s="185" t="s">
        <v>2782</v>
      </c>
      <c r="AC8" s="185" t="s">
        <v>863</v>
      </c>
      <c r="AD8" s="185" t="s">
        <v>863</v>
      </c>
      <c r="AE8" s="185" t="s">
        <v>2783</v>
      </c>
      <c r="AF8" s="185" t="s">
        <v>863</v>
      </c>
      <c r="AG8" s="185" t="s">
        <v>863</v>
      </c>
      <c r="AH8" s="185" t="s">
        <v>2784</v>
      </c>
      <c r="AI8" s="185" t="s">
        <v>863</v>
      </c>
      <c r="AJ8" s="185" t="s">
        <v>863</v>
      </c>
      <c r="AK8" s="185" t="s">
        <v>2785</v>
      </c>
      <c r="AL8" s="185" t="s">
        <v>863</v>
      </c>
      <c r="AM8" s="185" t="s">
        <v>863</v>
      </c>
      <c r="AN8" s="185" t="s">
        <v>2786</v>
      </c>
      <c r="AO8" s="185" t="s">
        <v>863</v>
      </c>
      <c r="AP8" s="185" t="s">
        <v>863</v>
      </c>
      <c r="AQ8" s="185" t="s">
        <v>2787</v>
      </c>
      <c r="AR8" s="185" t="s">
        <v>863</v>
      </c>
      <c r="AS8" s="185" t="s">
        <v>863</v>
      </c>
      <c r="AT8" s="185" t="s">
        <v>2788</v>
      </c>
      <c r="AU8" s="185" t="s">
        <v>863</v>
      </c>
      <c r="AV8" s="185" t="s">
        <v>863</v>
      </c>
      <c r="AW8" s="185" t="s">
        <v>2789</v>
      </c>
      <c r="AX8" s="185" t="s">
        <v>863</v>
      </c>
      <c r="AY8" s="185" t="s">
        <v>863</v>
      </c>
      <c r="AZ8" s="185" t="s">
        <v>2790</v>
      </c>
      <c r="BA8" s="185" t="s">
        <v>863</v>
      </c>
      <c r="BB8" s="185" t="s">
        <v>863</v>
      </c>
      <c r="BC8" s="185" t="s">
        <v>2791</v>
      </c>
      <c r="BD8" s="185" t="s">
        <v>863</v>
      </c>
      <c r="BE8" s="185" t="s">
        <v>863</v>
      </c>
      <c r="BF8" s="185" t="s">
        <v>2792</v>
      </c>
      <c r="BG8" s="185" t="s">
        <v>863</v>
      </c>
      <c r="BH8" s="185" t="s">
        <v>863</v>
      </c>
      <c r="BI8" s="185" t="s">
        <v>2793</v>
      </c>
      <c r="BJ8" s="185" t="s">
        <v>863</v>
      </c>
      <c r="BK8" s="185" t="s">
        <v>863</v>
      </c>
      <c r="BL8" s="185" t="s">
        <v>2794</v>
      </c>
      <c r="BM8" s="185" t="s">
        <v>863</v>
      </c>
      <c r="BN8" s="185" t="s">
        <v>863</v>
      </c>
      <c r="BO8" s="185" t="s">
        <v>2795</v>
      </c>
      <c r="BP8" s="185" t="s">
        <v>863</v>
      </c>
      <c r="BQ8" s="185" t="s">
        <v>863</v>
      </c>
      <c r="BR8" s="185" t="s">
        <v>2796</v>
      </c>
      <c r="BS8" s="185" t="s">
        <v>863</v>
      </c>
      <c r="BT8" s="185" t="s">
        <v>863</v>
      </c>
      <c r="BU8" s="185" t="s">
        <v>2797</v>
      </c>
      <c r="BV8" s="185" t="s">
        <v>863</v>
      </c>
      <c r="BW8" s="185" t="s">
        <v>863</v>
      </c>
      <c r="BX8" s="185" t="s">
        <v>2798</v>
      </c>
      <c r="BY8" s="185" t="s">
        <v>863</v>
      </c>
      <c r="BZ8" s="185" t="s">
        <v>863</v>
      </c>
      <c r="CA8" s="185" t="s">
        <v>2799</v>
      </c>
      <c r="CB8" s="185" t="s">
        <v>863</v>
      </c>
      <c r="CC8" s="185" t="s">
        <v>863</v>
      </c>
      <c r="CD8" s="185" t="s">
        <v>2800</v>
      </c>
      <c r="CE8" s="185" t="s">
        <v>863</v>
      </c>
      <c r="CF8" s="185" t="s">
        <v>863</v>
      </c>
      <c r="CG8" s="185" t="s">
        <v>2801</v>
      </c>
      <c r="CH8" s="185" t="s">
        <v>863</v>
      </c>
      <c r="CI8" s="185" t="s">
        <v>863</v>
      </c>
      <c r="CJ8" s="185" t="s">
        <v>2802</v>
      </c>
      <c r="CK8" s="185" t="s">
        <v>863</v>
      </c>
      <c r="CL8" s="185" t="s">
        <v>863</v>
      </c>
      <c r="CM8" s="185" t="s">
        <v>2803</v>
      </c>
      <c r="CN8" s="185" t="s">
        <v>863</v>
      </c>
      <c r="CO8" s="185" t="s">
        <v>863</v>
      </c>
      <c r="CP8" s="185" t="s">
        <v>2804</v>
      </c>
      <c r="CQ8" s="185" t="s">
        <v>863</v>
      </c>
      <c r="CR8" s="185" t="s">
        <v>863</v>
      </c>
      <c r="CS8" s="185" t="s">
        <v>2805</v>
      </c>
      <c r="CT8" s="185" t="s">
        <v>863</v>
      </c>
      <c r="CU8" s="185" t="s">
        <v>863</v>
      </c>
      <c r="CV8" s="185" t="s">
        <v>2806</v>
      </c>
      <c r="CW8" s="185" t="s">
        <v>863</v>
      </c>
      <c r="CX8" s="185" t="s">
        <v>863</v>
      </c>
      <c r="CY8" s="185" t="s">
        <v>2807</v>
      </c>
      <c r="CZ8" s="185" t="s">
        <v>863</v>
      </c>
      <c r="DA8" s="185" t="s">
        <v>863</v>
      </c>
      <c r="DB8" s="185" t="s">
        <v>2808</v>
      </c>
      <c r="DC8" s="185" t="s">
        <v>863</v>
      </c>
      <c r="DD8" s="185" t="s">
        <v>863</v>
      </c>
      <c r="DE8" s="185" t="s">
        <v>2809</v>
      </c>
      <c r="DF8" s="185" t="s">
        <v>863</v>
      </c>
      <c r="DG8" s="185" t="s">
        <v>863</v>
      </c>
      <c r="DH8" s="185" t="s">
        <v>2810</v>
      </c>
      <c r="DI8" s="185" t="s">
        <v>863</v>
      </c>
      <c r="DJ8" s="185" t="s">
        <v>863</v>
      </c>
      <c r="DK8" s="185" t="s">
        <v>2811</v>
      </c>
      <c r="DL8" s="185" t="s">
        <v>863</v>
      </c>
      <c r="DM8" s="185" t="s">
        <v>863</v>
      </c>
      <c r="DN8" s="185" t="s">
        <v>2812</v>
      </c>
      <c r="DO8" s="185" t="s">
        <v>863</v>
      </c>
      <c r="DP8" s="185" t="s">
        <v>863</v>
      </c>
      <c r="DQ8" s="185" t="s">
        <v>2813</v>
      </c>
      <c r="DR8" s="185" t="s">
        <v>863</v>
      </c>
      <c r="DS8" s="185" t="s">
        <v>863</v>
      </c>
      <c r="DT8" s="185" t="s">
        <v>2814</v>
      </c>
      <c r="DU8" s="185" t="s">
        <v>863</v>
      </c>
      <c r="DV8" s="185" t="s">
        <v>863</v>
      </c>
      <c r="DW8" s="185" t="s">
        <v>2815</v>
      </c>
      <c r="DX8" s="185" t="s">
        <v>863</v>
      </c>
      <c r="DY8" s="185" t="s">
        <v>863</v>
      </c>
      <c r="DZ8" s="185" t="s">
        <v>2816</v>
      </c>
      <c r="EA8" s="185" t="s">
        <v>863</v>
      </c>
      <c r="EB8" s="185" t="s">
        <v>863</v>
      </c>
      <c r="EC8" s="185" t="s">
        <v>2817</v>
      </c>
      <c r="ED8" s="185" t="s">
        <v>863</v>
      </c>
      <c r="EE8" s="185" t="s">
        <v>863</v>
      </c>
      <c r="EF8" s="185" t="s">
        <v>2818</v>
      </c>
      <c r="EG8" s="185" t="s">
        <v>863</v>
      </c>
      <c r="EH8" s="185" t="s">
        <v>863</v>
      </c>
      <c r="EI8" s="185" t="s">
        <v>2819</v>
      </c>
      <c r="EJ8" s="185" t="s">
        <v>863</v>
      </c>
      <c r="EK8" s="185" t="s">
        <v>863</v>
      </c>
      <c r="EL8" s="185" t="s">
        <v>2820</v>
      </c>
      <c r="EM8" s="185" t="s">
        <v>863</v>
      </c>
      <c r="EN8" s="185" t="s">
        <v>863</v>
      </c>
      <c r="EO8" s="185" t="s">
        <v>2821</v>
      </c>
      <c r="EP8" s="185" t="s">
        <v>863</v>
      </c>
      <c r="EQ8" s="185" t="s">
        <v>863</v>
      </c>
      <c r="ER8" s="185" t="s">
        <v>2822</v>
      </c>
      <c r="ES8" s="185" t="s">
        <v>863</v>
      </c>
      <c r="ET8" s="185" t="s">
        <v>863</v>
      </c>
    </row>
    <row r="9" spans="1:150" x14ac:dyDescent="0.25">
      <c r="A9" s="1"/>
      <c r="B9" s="185" t="s">
        <v>2823</v>
      </c>
      <c r="C9" s="185" t="s">
        <v>3</v>
      </c>
      <c r="D9" s="185" t="s">
        <v>71</v>
      </c>
      <c r="E9" s="185" t="s">
        <v>2824</v>
      </c>
      <c r="F9" s="185" t="s">
        <v>2825</v>
      </c>
      <c r="G9" s="185" t="s">
        <v>2826</v>
      </c>
      <c r="H9" s="185" t="s">
        <v>2827</v>
      </c>
      <c r="I9" s="185" t="s">
        <v>2828</v>
      </c>
      <c r="J9" s="185" t="s">
        <v>2826</v>
      </c>
      <c r="K9" s="185" t="s">
        <v>2827</v>
      </c>
      <c r="L9" s="185" t="s">
        <v>2828</v>
      </c>
      <c r="M9" s="185" t="s">
        <v>2826</v>
      </c>
      <c r="N9" s="185" t="s">
        <v>2827</v>
      </c>
      <c r="O9" s="185" t="s">
        <v>2828</v>
      </c>
      <c r="P9" s="185" t="s">
        <v>2826</v>
      </c>
      <c r="Q9" s="185" t="s">
        <v>2827</v>
      </c>
      <c r="R9" s="185" t="s">
        <v>2828</v>
      </c>
      <c r="S9" s="185" t="s">
        <v>2826</v>
      </c>
      <c r="T9" s="185" t="s">
        <v>2827</v>
      </c>
      <c r="U9" s="185" t="s">
        <v>2828</v>
      </c>
      <c r="V9" s="185" t="s">
        <v>2826</v>
      </c>
      <c r="W9" s="185" t="s">
        <v>2827</v>
      </c>
      <c r="X9" s="185" t="s">
        <v>2828</v>
      </c>
      <c r="Y9" s="185" t="s">
        <v>2826</v>
      </c>
      <c r="Z9" s="185" t="s">
        <v>2827</v>
      </c>
      <c r="AA9" s="185" t="s">
        <v>2828</v>
      </c>
      <c r="AB9" s="185" t="s">
        <v>2826</v>
      </c>
      <c r="AC9" s="185" t="s">
        <v>2827</v>
      </c>
      <c r="AD9" s="185" t="s">
        <v>2828</v>
      </c>
      <c r="AE9" s="185" t="s">
        <v>2826</v>
      </c>
      <c r="AF9" s="185" t="s">
        <v>2827</v>
      </c>
      <c r="AG9" s="185" t="s">
        <v>2828</v>
      </c>
      <c r="AH9" s="185" t="s">
        <v>2826</v>
      </c>
      <c r="AI9" s="185" t="s">
        <v>2827</v>
      </c>
      <c r="AJ9" s="185" t="s">
        <v>2828</v>
      </c>
      <c r="AK9" s="185" t="s">
        <v>2826</v>
      </c>
      <c r="AL9" s="185" t="s">
        <v>2827</v>
      </c>
      <c r="AM9" s="185" t="s">
        <v>2828</v>
      </c>
      <c r="AN9" s="185" t="s">
        <v>2826</v>
      </c>
      <c r="AO9" s="185" t="s">
        <v>2827</v>
      </c>
      <c r="AP9" s="185" t="s">
        <v>2828</v>
      </c>
      <c r="AQ9" s="185" t="s">
        <v>2826</v>
      </c>
      <c r="AR9" s="185" t="s">
        <v>2827</v>
      </c>
      <c r="AS9" s="185" t="s">
        <v>2828</v>
      </c>
      <c r="AT9" s="185" t="s">
        <v>2826</v>
      </c>
      <c r="AU9" s="185" t="s">
        <v>2827</v>
      </c>
      <c r="AV9" s="185" t="s">
        <v>2828</v>
      </c>
      <c r="AW9" s="185" t="s">
        <v>2826</v>
      </c>
      <c r="AX9" s="185" t="s">
        <v>2827</v>
      </c>
      <c r="AY9" s="185" t="s">
        <v>2828</v>
      </c>
      <c r="AZ9" s="185" t="s">
        <v>2826</v>
      </c>
      <c r="BA9" s="185" t="s">
        <v>2827</v>
      </c>
      <c r="BB9" s="185" t="s">
        <v>2828</v>
      </c>
      <c r="BC9" s="185" t="s">
        <v>2826</v>
      </c>
      <c r="BD9" s="185" t="s">
        <v>2827</v>
      </c>
      <c r="BE9" s="185" t="s">
        <v>2828</v>
      </c>
      <c r="BF9" s="185" t="s">
        <v>2826</v>
      </c>
      <c r="BG9" s="185" t="s">
        <v>2827</v>
      </c>
      <c r="BH9" s="185" t="s">
        <v>2828</v>
      </c>
      <c r="BI9" s="185" t="s">
        <v>2826</v>
      </c>
      <c r="BJ9" s="185" t="s">
        <v>2827</v>
      </c>
      <c r="BK9" s="185" t="s">
        <v>2828</v>
      </c>
      <c r="BL9" s="185" t="s">
        <v>2826</v>
      </c>
      <c r="BM9" s="185" t="s">
        <v>2827</v>
      </c>
      <c r="BN9" s="185" t="s">
        <v>2828</v>
      </c>
      <c r="BO9" s="185" t="s">
        <v>2826</v>
      </c>
      <c r="BP9" s="185" t="s">
        <v>2827</v>
      </c>
      <c r="BQ9" s="185" t="s">
        <v>2828</v>
      </c>
      <c r="BR9" s="185" t="s">
        <v>2826</v>
      </c>
      <c r="BS9" s="185" t="s">
        <v>2827</v>
      </c>
      <c r="BT9" s="185" t="s">
        <v>2828</v>
      </c>
      <c r="BU9" s="185" t="s">
        <v>2826</v>
      </c>
      <c r="BV9" s="185" t="s">
        <v>2827</v>
      </c>
      <c r="BW9" s="185" t="s">
        <v>2828</v>
      </c>
      <c r="BX9" s="185" t="s">
        <v>2826</v>
      </c>
      <c r="BY9" s="185" t="s">
        <v>2827</v>
      </c>
      <c r="BZ9" s="185" t="s">
        <v>2828</v>
      </c>
      <c r="CA9" s="185" t="s">
        <v>2826</v>
      </c>
      <c r="CB9" s="185" t="s">
        <v>2827</v>
      </c>
      <c r="CC9" s="185" t="s">
        <v>2828</v>
      </c>
      <c r="CD9" s="185" t="s">
        <v>2826</v>
      </c>
      <c r="CE9" s="185" t="s">
        <v>2827</v>
      </c>
      <c r="CF9" s="185" t="s">
        <v>2828</v>
      </c>
      <c r="CG9" s="185" t="s">
        <v>2826</v>
      </c>
      <c r="CH9" s="185" t="s">
        <v>2827</v>
      </c>
      <c r="CI9" s="185" t="s">
        <v>2828</v>
      </c>
      <c r="CJ9" s="185" t="s">
        <v>2826</v>
      </c>
      <c r="CK9" s="185" t="s">
        <v>2827</v>
      </c>
      <c r="CL9" s="185" t="s">
        <v>2828</v>
      </c>
      <c r="CM9" s="185" t="s">
        <v>2826</v>
      </c>
      <c r="CN9" s="185" t="s">
        <v>2827</v>
      </c>
      <c r="CO9" s="185" t="s">
        <v>2828</v>
      </c>
      <c r="CP9" s="185" t="s">
        <v>2826</v>
      </c>
      <c r="CQ9" s="185" t="s">
        <v>2827</v>
      </c>
      <c r="CR9" s="185" t="s">
        <v>2828</v>
      </c>
      <c r="CS9" s="185" t="s">
        <v>2826</v>
      </c>
      <c r="CT9" s="185" t="s">
        <v>2827</v>
      </c>
      <c r="CU9" s="185" t="s">
        <v>2828</v>
      </c>
      <c r="CV9" s="185" t="s">
        <v>2826</v>
      </c>
      <c r="CW9" s="185" t="s">
        <v>2827</v>
      </c>
      <c r="CX9" s="185" t="s">
        <v>2828</v>
      </c>
      <c r="CY9" s="185" t="s">
        <v>2826</v>
      </c>
      <c r="CZ9" s="185" t="s">
        <v>2827</v>
      </c>
      <c r="DA9" s="185" t="s">
        <v>2828</v>
      </c>
      <c r="DB9" s="185" t="s">
        <v>2826</v>
      </c>
      <c r="DC9" s="185" t="s">
        <v>2827</v>
      </c>
      <c r="DD9" s="185" t="s">
        <v>2828</v>
      </c>
      <c r="DE9" s="185" t="s">
        <v>2826</v>
      </c>
      <c r="DF9" s="185" t="s">
        <v>2827</v>
      </c>
      <c r="DG9" s="185" t="s">
        <v>2828</v>
      </c>
      <c r="DH9" s="185" t="s">
        <v>2826</v>
      </c>
      <c r="DI9" s="185" t="s">
        <v>2827</v>
      </c>
      <c r="DJ9" s="185" t="s">
        <v>2828</v>
      </c>
      <c r="DK9" s="185" t="s">
        <v>2826</v>
      </c>
      <c r="DL9" s="185" t="s">
        <v>2827</v>
      </c>
      <c r="DM9" s="185" t="s">
        <v>2828</v>
      </c>
      <c r="DN9" s="185" t="s">
        <v>2826</v>
      </c>
      <c r="DO9" s="185" t="s">
        <v>2827</v>
      </c>
      <c r="DP9" s="185" t="s">
        <v>2828</v>
      </c>
      <c r="DQ9" s="185" t="s">
        <v>2826</v>
      </c>
      <c r="DR9" s="185" t="s">
        <v>2827</v>
      </c>
      <c r="DS9" s="185" t="s">
        <v>2828</v>
      </c>
      <c r="DT9" s="185" t="s">
        <v>2826</v>
      </c>
      <c r="DU9" s="185" t="s">
        <v>2827</v>
      </c>
      <c r="DV9" s="185" t="s">
        <v>2828</v>
      </c>
      <c r="DW9" s="185" t="s">
        <v>2826</v>
      </c>
      <c r="DX9" s="185" t="s">
        <v>2827</v>
      </c>
      <c r="DY9" s="185" t="s">
        <v>2828</v>
      </c>
      <c r="DZ9" s="185" t="s">
        <v>2826</v>
      </c>
      <c r="EA9" s="185" t="s">
        <v>2827</v>
      </c>
      <c r="EB9" s="185" t="s">
        <v>2828</v>
      </c>
      <c r="EC9" s="185" t="s">
        <v>2826</v>
      </c>
      <c r="ED9" s="185" t="s">
        <v>2827</v>
      </c>
      <c r="EE9" s="185" t="s">
        <v>2828</v>
      </c>
      <c r="EF9" s="185" t="s">
        <v>2826</v>
      </c>
      <c r="EG9" s="185" t="s">
        <v>2827</v>
      </c>
      <c r="EH9" s="185" t="s">
        <v>2828</v>
      </c>
      <c r="EI9" s="185" t="s">
        <v>2826</v>
      </c>
      <c r="EJ9" s="185" t="s">
        <v>2827</v>
      </c>
      <c r="EK9" s="185" t="s">
        <v>2828</v>
      </c>
      <c r="EL9" s="185" t="s">
        <v>2826</v>
      </c>
      <c r="EM9" s="185" t="s">
        <v>2827</v>
      </c>
      <c r="EN9" s="185" t="s">
        <v>2828</v>
      </c>
      <c r="EO9" s="185" t="s">
        <v>2826</v>
      </c>
      <c r="EP9" s="185" t="s">
        <v>2827</v>
      </c>
      <c r="EQ9" s="185" t="s">
        <v>2828</v>
      </c>
      <c r="ER9" s="185" t="s">
        <v>2826</v>
      </c>
      <c r="ES9" s="185" t="s">
        <v>2827</v>
      </c>
      <c r="ET9" s="185" t="s">
        <v>2828</v>
      </c>
    </row>
    <row r="10" spans="1:150" x14ac:dyDescent="0.25">
      <c r="A10" s="1"/>
      <c r="B10" s="186" t="s">
        <v>2829</v>
      </c>
      <c r="C10" s="186" t="s">
        <v>101</v>
      </c>
      <c r="D10" s="186" t="s">
        <v>104</v>
      </c>
      <c r="E10" s="186" t="s">
        <v>2830</v>
      </c>
      <c r="F10" s="186" t="s">
        <v>2831</v>
      </c>
      <c r="G10" s="186" t="s">
        <v>2832</v>
      </c>
      <c r="H10" s="186" t="s">
        <v>2833</v>
      </c>
      <c r="I10" s="186" t="s">
        <v>2721</v>
      </c>
      <c r="J10" s="186" t="s">
        <v>2832</v>
      </c>
      <c r="K10" s="186" t="s">
        <v>2721</v>
      </c>
      <c r="L10" s="186" t="s">
        <v>2721</v>
      </c>
      <c r="M10" s="186" t="s">
        <v>2832</v>
      </c>
      <c r="N10" s="186" t="s">
        <v>2721</v>
      </c>
      <c r="O10" s="186" t="s">
        <v>2721</v>
      </c>
      <c r="P10" s="186" t="s">
        <v>2832</v>
      </c>
      <c r="Q10" s="186" t="s">
        <v>2721</v>
      </c>
      <c r="R10" s="186" t="s">
        <v>2721</v>
      </c>
      <c r="S10" s="186" t="s">
        <v>2832</v>
      </c>
      <c r="T10" s="186" t="s">
        <v>2721</v>
      </c>
      <c r="U10" s="186" t="s">
        <v>2721</v>
      </c>
      <c r="V10" s="186" t="s">
        <v>2832</v>
      </c>
      <c r="W10" s="186" t="s">
        <v>2721</v>
      </c>
      <c r="X10" s="186" t="s">
        <v>2721</v>
      </c>
      <c r="Y10" s="186" t="s">
        <v>2832</v>
      </c>
      <c r="Z10" s="186" t="s">
        <v>2721</v>
      </c>
      <c r="AA10" s="186" t="s">
        <v>2721</v>
      </c>
      <c r="AB10" s="186" t="s">
        <v>2832</v>
      </c>
      <c r="AC10" s="186" t="s">
        <v>2721</v>
      </c>
      <c r="AD10" s="186" t="s">
        <v>2721</v>
      </c>
      <c r="AE10" s="186" t="s">
        <v>2832</v>
      </c>
      <c r="AF10" s="186" t="s">
        <v>2721</v>
      </c>
      <c r="AG10" s="186" t="s">
        <v>2721</v>
      </c>
      <c r="AH10" s="186" t="s">
        <v>2832</v>
      </c>
      <c r="AI10" s="186" t="s">
        <v>2721</v>
      </c>
      <c r="AJ10" s="186" t="s">
        <v>2721</v>
      </c>
      <c r="AK10" s="186" t="s">
        <v>2832</v>
      </c>
      <c r="AL10" s="186" t="s">
        <v>2721</v>
      </c>
      <c r="AM10" s="186" t="s">
        <v>2721</v>
      </c>
      <c r="AN10" s="186" t="s">
        <v>2832</v>
      </c>
      <c r="AO10" s="186" t="s">
        <v>2833</v>
      </c>
      <c r="AP10" s="186" t="s">
        <v>2721</v>
      </c>
      <c r="AQ10" s="186" t="s">
        <v>2832</v>
      </c>
      <c r="AR10" s="186" t="s">
        <v>2721</v>
      </c>
      <c r="AS10" s="186" t="s">
        <v>2721</v>
      </c>
      <c r="AT10" s="186" t="s">
        <v>2832</v>
      </c>
      <c r="AU10" s="186" t="s">
        <v>2721</v>
      </c>
      <c r="AV10" s="186" t="s">
        <v>2721</v>
      </c>
      <c r="AW10" s="186" t="s">
        <v>2832</v>
      </c>
      <c r="AX10" s="186" t="s">
        <v>2833</v>
      </c>
      <c r="AY10" s="186" t="s">
        <v>2721</v>
      </c>
      <c r="AZ10" s="186" t="s">
        <v>2832</v>
      </c>
      <c r="BA10" s="186" t="s">
        <v>2833</v>
      </c>
      <c r="BB10" s="186" t="s">
        <v>2834</v>
      </c>
      <c r="BC10" s="186" t="s">
        <v>2832</v>
      </c>
      <c r="BD10" s="186" t="s">
        <v>2833</v>
      </c>
      <c r="BE10" s="186" t="s">
        <v>2835</v>
      </c>
      <c r="BF10" s="186" t="s">
        <v>2832</v>
      </c>
      <c r="BG10" s="186" t="s">
        <v>2833</v>
      </c>
      <c r="BH10" s="186" t="s">
        <v>2836</v>
      </c>
      <c r="BI10" s="186" t="s">
        <v>2832</v>
      </c>
      <c r="BJ10" s="186" t="s">
        <v>2833</v>
      </c>
      <c r="BK10" s="186" t="s">
        <v>2836</v>
      </c>
      <c r="BL10" s="186" t="s">
        <v>2832</v>
      </c>
      <c r="BM10" s="186" t="s">
        <v>2833</v>
      </c>
      <c r="BN10" s="186" t="s">
        <v>2836</v>
      </c>
      <c r="BO10" s="186" t="s">
        <v>2832</v>
      </c>
      <c r="BP10" s="186" t="s">
        <v>2833</v>
      </c>
      <c r="BQ10" s="186" t="s">
        <v>2836</v>
      </c>
      <c r="BR10" s="186" t="s">
        <v>2832</v>
      </c>
      <c r="BS10" s="186" t="s">
        <v>2833</v>
      </c>
      <c r="BT10" s="186" t="s">
        <v>2836</v>
      </c>
      <c r="BU10" s="186" t="s">
        <v>2832</v>
      </c>
      <c r="BV10" s="186" t="s">
        <v>2833</v>
      </c>
      <c r="BW10" s="186" t="s">
        <v>2837</v>
      </c>
      <c r="BX10" s="186" t="s">
        <v>2832</v>
      </c>
      <c r="BY10" s="186" t="s">
        <v>2833</v>
      </c>
      <c r="BZ10" s="186" t="s">
        <v>2837</v>
      </c>
      <c r="CA10" s="186" t="s">
        <v>2832</v>
      </c>
      <c r="CB10" s="186" t="s">
        <v>2833</v>
      </c>
      <c r="CC10" s="186" t="s">
        <v>2837</v>
      </c>
      <c r="CD10" s="186" t="s">
        <v>2832</v>
      </c>
      <c r="CE10" s="186" t="s">
        <v>2833</v>
      </c>
      <c r="CF10" s="186" t="s">
        <v>2837</v>
      </c>
      <c r="CG10" s="186" t="s">
        <v>2832</v>
      </c>
      <c r="CH10" s="186" t="s">
        <v>2833</v>
      </c>
      <c r="CI10" s="186" t="s">
        <v>2838</v>
      </c>
      <c r="CJ10" s="186" t="s">
        <v>2832</v>
      </c>
      <c r="CK10" s="186" t="s">
        <v>2833</v>
      </c>
      <c r="CL10" s="186" t="s">
        <v>2837</v>
      </c>
      <c r="CM10" s="186" t="s">
        <v>2832</v>
      </c>
      <c r="CN10" s="186" t="s">
        <v>2833</v>
      </c>
      <c r="CO10" s="186" t="s">
        <v>2837</v>
      </c>
      <c r="CP10" s="186" t="s">
        <v>2832</v>
      </c>
      <c r="CQ10" s="186" t="s">
        <v>2833</v>
      </c>
      <c r="CR10" s="186" t="s">
        <v>2837</v>
      </c>
      <c r="CS10" s="186" t="s">
        <v>2832</v>
      </c>
      <c r="CT10" s="186" t="s">
        <v>2833</v>
      </c>
      <c r="CU10" s="186" t="s">
        <v>2839</v>
      </c>
      <c r="CV10" s="186" t="s">
        <v>2832</v>
      </c>
      <c r="CW10" s="186" t="s">
        <v>2833</v>
      </c>
      <c r="CX10" s="186" t="s">
        <v>2840</v>
      </c>
      <c r="CY10" s="186" t="s">
        <v>2832</v>
      </c>
      <c r="CZ10" s="186" t="s">
        <v>2833</v>
      </c>
      <c r="DA10" s="186" t="s">
        <v>2837</v>
      </c>
      <c r="DB10" s="186" t="s">
        <v>2832</v>
      </c>
      <c r="DC10" s="186" t="s">
        <v>2833</v>
      </c>
      <c r="DD10" s="186" t="s">
        <v>2837</v>
      </c>
      <c r="DE10" s="186" t="s">
        <v>2832</v>
      </c>
      <c r="DF10" s="186" t="s">
        <v>2833</v>
      </c>
      <c r="DG10" s="186" t="s">
        <v>2841</v>
      </c>
      <c r="DH10" s="186" t="s">
        <v>2832</v>
      </c>
      <c r="DI10" s="186" t="s">
        <v>2833</v>
      </c>
      <c r="DJ10" s="186" t="s">
        <v>2842</v>
      </c>
      <c r="DK10" s="186" t="s">
        <v>2832</v>
      </c>
      <c r="DL10" s="186" t="s">
        <v>2833</v>
      </c>
      <c r="DM10" s="186" t="s">
        <v>2843</v>
      </c>
      <c r="DN10" s="186" t="s">
        <v>2832</v>
      </c>
      <c r="DO10" s="186" t="s">
        <v>2833</v>
      </c>
      <c r="DP10" s="186" t="s">
        <v>2844</v>
      </c>
      <c r="DQ10" s="186" t="s">
        <v>2832</v>
      </c>
      <c r="DR10" s="186" t="s">
        <v>2833</v>
      </c>
      <c r="DS10" s="186" t="s">
        <v>2845</v>
      </c>
      <c r="DT10" s="186" t="s">
        <v>2832</v>
      </c>
      <c r="DU10" s="186" t="s">
        <v>2833</v>
      </c>
      <c r="DV10" s="186" t="s">
        <v>2846</v>
      </c>
      <c r="DW10" s="186" t="s">
        <v>2832</v>
      </c>
      <c r="DX10" s="186" t="s">
        <v>2833</v>
      </c>
      <c r="DY10" s="186" t="s">
        <v>2847</v>
      </c>
      <c r="DZ10" s="186" t="s">
        <v>2832</v>
      </c>
      <c r="EA10" s="186" t="s">
        <v>2833</v>
      </c>
      <c r="EB10" s="186" t="s">
        <v>2848</v>
      </c>
      <c r="EC10" s="186" t="s">
        <v>2832</v>
      </c>
      <c r="ED10" s="186" t="s">
        <v>2833</v>
      </c>
      <c r="EE10" s="186" t="s">
        <v>2849</v>
      </c>
      <c r="EF10" s="186" t="s">
        <v>2832</v>
      </c>
      <c r="EG10" s="186" t="s">
        <v>2833</v>
      </c>
      <c r="EH10" s="186" t="s">
        <v>2848</v>
      </c>
      <c r="EI10" s="186" t="s">
        <v>2832</v>
      </c>
      <c r="EJ10" s="186" t="s">
        <v>2833</v>
      </c>
      <c r="EK10" s="186" t="s">
        <v>2850</v>
      </c>
      <c r="EL10" s="186" t="s">
        <v>2832</v>
      </c>
      <c r="EM10" s="186" t="s">
        <v>2833</v>
      </c>
      <c r="EN10" s="186" t="s">
        <v>2851</v>
      </c>
      <c r="EO10" s="186" t="s">
        <v>2832</v>
      </c>
      <c r="EP10" s="186" t="s">
        <v>2833</v>
      </c>
      <c r="EQ10" s="186" t="s">
        <v>2852</v>
      </c>
      <c r="ER10" s="186" t="s">
        <v>2832</v>
      </c>
      <c r="ES10" s="186" t="s">
        <v>2833</v>
      </c>
      <c r="ET10" s="186" t="s">
        <v>2853</v>
      </c>
    </row>
    <row r="11" spans="1:150" x14ac:dyDescent="0.25">
      <c r="A11" s="1"/>
      <c r="B11" s="187" t="s">
        <v>2854</v>
      </c>
      <c r="C11" s="187" t="s">
        <v>101</v>
      </c>
      <c r="D11" s="187" t="s">
        <v>104</v>
      </c>
      <c r="E11" s="187" t="s">
        <v>2855</v>
      </c>
      <c r="F11" s="187" t="s">
        <v>2856</v>
      </c>
      <c r="G11" s="188" t="s">
        <v>2832</v>
      </c>
      <c r="H11" s="188" t="s">
        <v>863</v>
      </c>
      <c r="I11" s="188" t="s">
        <v>863</v>
      </c>
      <c r="J11" s="188" t="s">
        <v>2832</v>
      </c>
      <c r="K11" s="188" t="s">
        <v>863</v>
      </c>
      <c r="L11" s="188" t="s">
        <v>863</v>
      </c>
      <c r="M11" s="188" t="s">
        <v>2832</v>
      </c>
      <c r="N11" s="188" t="s">
        <v>863</v>
      </c>
      <c r="O11" s="188" t="s">
        <v>863</v>
      </c>
      <c r="P11" s="188" t="s">
        <v>2832</v>
      </c>
      <c r="Q11" s="188" t="s">
        <v>863</v>
      </c>
      <c r="R11" s="188" t="s">
        <v>863</v>
      </c>
      <c r="S11" s="188" t="s">
        <v>2832</v>
      </c>
      <c r="T11" s="188" t="s">
        <v>863</v>
      </c>
      <c r="U11" s="188" t="s">
        <v>863</v>
      </c>
      <c r="V11" s="188" t="s">
        <v>2832</v>
      </c>
      <c r="W11" s="188" t="s">
        <v>863</v>
      </c>
      <c r="X11" s="188" t="s">
        <v>863</v>
      </c>
      <c r="Y11" s="188" t="s">
        <v>2832</v>
      </c>
      <c r="Z11" s="188" t="s">
        <v>863</v>
      </c>
      <c r="AA11" s="188" t="s">
        <v>863</v>
      </c>
      <c r="AB11" s="188" t="s">
        <v>2832</v>
      </c>
      <c r="AC11" s="188" t="s">
        <v>863</v>
      </c>
      <c r="AD11" s="188" t="s">
        <v>863</v>
      </c>
      <c r="AE11" s="188" t="s">
        <v>2832</v>
      </c>
      <c r="AF11" s="188" t="s">
        <v>863</v>
      </c>
      <c r="AG11" s="188" t="s">
        <v>863</v>
      </c>
      <c r="AH11" s="188" t="s">
        <v>2832</v>
      </c>
      <c r="AI11" s="188" t="s">
        <v>863</v>
      </c>
      <c r="AJ11" s="188" t="s">
        <v>863</v>
      </c>
      <c r="AK11" s="188" t="s">
        <v>2832</v>
      </c>
      <c r="AL11" s="188" t="s">
        <v>863</v>
      </c>
      <c r="AM11" s="188" t="s">
        <v>863</v>
      </c>
      <c r="AN11" s="188" t="s">
        <v>2832</v>
      </c>
      <c r="AO11" s="188" t="s">
        <v>863</v>
      </c>
      <c r="AP11" s="188" t="s">
        <v>863</v>
      </c>
      <c r="AQ11" s="188" t="s">
        <v>2832</v>
      </c>
      <c r="AR11" s="188" t="s">
        <v>863</v>
      </c>
      <c r="AS11" s="188" t="s">
        <v>863</v>
      </c>
      <c r="AT11" s="188" t="s">
        <v>2832</v>
      </c>
      <c r="AU11" s="188" t="s">
        <v>863</v>
      </c>
      <c r="AV11" s="188" t="s">
        <v>863</v>
      </c>
      <c r="AW11" s="188" t="s">
        <v>2832</v>
      </c>
      <c r="AX11" s="188" t="s">
        <v>863</v>
      </c>
      <c r="AY11" s="188" t="s">
        <v>863</v>
      </c>
      <c r="AZ11" s="188" t="s">
        <v>2832</v>
      </c>
      <c r="BA11" s="188" t="s">
        <v>863</v>
      </c>
      <c r="BB11" s="188" t="s">
        <v>863</v>
      </c>
      <c r="BC11" s="188" t="s">
        <v>2832</v>
      </c>
      <c r="BD11" s="188" t="s">
        <v>863</v>
      </c>
      <c r="BE11" s="188" t="s">
        <v>863</v>
      </c>
      <c r="BF11" s="188" t="s">
        <v>2832</v>
      </c>
      <c r="BG11" s="188" t="s">
        <v>863</v>
      </c>
      <c r="BH11" s="188" t="s">
        <v>863</v>
      </c>
      <c r="BI11" s="188" t="s">
        <v>2832</v>
      </c>
      <c r="BJ11" s="188" t="s">
        <v>863</v>
      </c>
      <c r="BK11" s="188" t="s">
        <v>863</v>
      </c>
      <c r="BL11" s="188" t="s">
        <v>2832</v>
      </c>
      <c r="BM11" s="188" t="s">
        <v>863</v>
      </c>
      <c r="BN11" s="188" t="s">
        <v>863</v>
      </c>
      <c r="BO11" s="188" t="s">
        <v>2832</v>
      </c>
      <c r="BP11" s="188" t="s">
        <v>863</v>
      </c>
      <c r="BQ11" s="188" t="s">
        <v>863</v>
      </c>
      <c r="BR11" s="188" t="s">
        <v>2832</v>
      </c>
      <c r="BS11" s="188" t="s">
        <v>863</v>
      </c>
      <c r="BT11" s="188" t="s">
        <v>863</v>
      </c>
      <c r="BU11" s="188" t="s">
        <v>2832</v>
      </c>
      <c r="BV11" s="188" t="s">
        <v>863</v>
      </c>
      <c r="BW11" s="188" t="s">
        <v>863</v>
      </c>
      <c r="BX11" s="188" t="s">
        <v>2832</v>
      </c>
      <c r="BY11" s="188" t="s">
        <v>863</v>
      </c>
      <c r="BZ11" s="188" t="s">
        <v>863</v>
      </c>
      <c r="CA11" s="188" t="s">
        <v>2832</v>
      </c>
      <c r="CB11" s="188" t="s">
        <v>863</v>
      </c>
      <c r="CC11" s="188" t="s">
        <v>863</v>
      </c>
      <c r="CD11" s="188" t="s">
        <v>2832</v>
      </c>
      <c r="CE11" s="188" t="s">
        <v>863</v>
      </c>
      <c r="CF11" s="188" t="s">
        <v>863</v>
      </c>
      <c r="CG11" s="188" t="s">
        <v>2832</v>
      </c>
      <c r="CH11" s="188" t="s">
        <v>863</v>
      </c>
      <c r="CI11" s="188" t="s">
        <v>863</v>
      </c>
      <c r="CJ11" s="188" t="s">
        <v>2832</v>
      </c>
      <c r="CK11" s="188" t="s">
        <v>863</v>
      </c>
      <c r="CL11" s="188" t="s">
        <v>863</v>
      </c>
      <c r="CM11" s="188" t="s">
        <v>2832</v>
      </c>
      <c r="CN11" s="188" t="s">
        <v>863</v>
      </c>
      <c r="CO11" s="188" t="s">
        <v>863</v>
      </c>
      <c r="CP11" s="188" t="s">
        <v>2832</v>
      </c>
      <c r="CQ11" s="188" t="s">
        <v>863</v>
      </c>
      <c r="CR11" s="188" t="s">
        <v>863</v>
      </c>
      <c r="CS11" s="188" t="s">
        <v>2832</v>
      </c>
      <c r="CT11" s="188" t="s">
        <v>863</v>
      </c>
      <c r="CU11" s="188" t="s">
        <v>863</v>
      </c>
      <c r="CV11" s="188" t="s">
        <v>2832</v>
      </c>
      <c r="CW11" s="188" t="s">
        <v>863</v>
      </c>
      <c r="CX11" s="188" t="s">
        <v>863</v>
      </c>
      <c r="CY11" s="188" t="s">
        <v>2832</v>
      </c>
      <c r="CZ11" s="188" t="s">
        <v>863</v>
      </c>
      <c r="DA11" s="188" t="s">
        <v>863</v>
      </c>
      <c r="DB11" s="188" t="s">
        <v>2832</v>
      </c>
      <c r="DC11" s="188" t="s">
        <v>863</v>
      </c>
      <c r="DD11" s="188" t="s">
        <v>863</v>
      </c>
      <c r="DE11" s="188" t="s">
        <v>2832</v>
      </c>
      <c r="DF11" s="188" t="s">
        <v>863</v>
      </c>
      <c r="DG11" s="188" t="s">
        <v>863</v>
      </c>
      <c r="DH11" s="188" t="s">
        <v>2832</v>
      </c>
      <c r="DI11" s="188" t="s">
        <v>863</v>
      </c>
      <c r="DJ11" s="188" t="s">
        <v>863</v>
      </c>
      <c r="DK11" s="188" t="s">
        <v>2832</v>
      </c>
      <c r="DL11" s="188" t="s">
        <v>863</v>
      </c>
      <c r="DM11" s="188" t="s">
        <v>863</v>
      </c>
      <c r="DN11" s="188" t="s">
        <v>2832</v>
      </c>
      <c r="DO11" s="188" t="s">
        <v>863</v>
      </c>
      <c r="DP11" s="188" t="s">
        <v>863</v>
      </c>
      <c r="DQ11" s="188" t="s">
        <v>2832</v>
      </c>
      <c r="DR11" s="188" t="s">
        <v>863</v>
      </c>
      <c r="DS11" s="188" t="s">
        <v>863</v>
      </c>
      <c r="DT11" s="188" t="s">
        <v>2832</v>
      </c>
      <c r="DU11" s="188" t="s">
        <v>863</v>
      </c>
      <c r="DV11" s="188" t="s">
        <v>863</v>
      </c>
      <c r="DW11" s="188" t="s">
        <v>2832</v>
      </c>
      <c r="DX11" s="188" t="s">
        <v>863</v>
      </c>
      <c r="DY11" s="188" t="s">
        <v>863</v>
      </c>
      <c r="DZ11" s="188" t="s">
        <v>2832</v>
      </c>
      <c r="EA11" s="188" t="s">
        <v>863</v>
      </c>
      <c r="EB11" s="188" t="s">
        <v>863</v>
      </c>
      <c r="EC11" s="188" t="s">
        <v>2832</v>
      </c>
      <c r="ED11" s="188" t="s">
        <v>863</v>
      </c>
      <c r="EE11" s="188" t="s">
        <v>863</v>
      </c>
      <c r="EF11" s="188" t="s">
        <v>2832</v>
      </c>
      <c r="EG11" s="188" t="s">
        <v>863</v>
      </c>
      <c r="EH11" s="188" t="s">
        <v>863</v>
      </c>
      <c r="EI11" s="188" t="s">
        <v>2832</v>
      </c>
      <c r="EJ11" s="188" t="s">
        <v>863</v>
      </c>
      <c r="EK11" s="188" t="s">
        <v>863</v>
      </c>
      <c r="EL11" s="188" t="s">
        <v>2832</v>
      </c>
      <c r="EM11" s="188" t="s">
        <v>863</v>
      </c>
      <c r="EN11" s="188" t="s">
        <v>863</v>
      </c>
      <c r="EO11" s="188" t="s">
        <v>2832</v>
      </c>
      <c r="EP11" s="188" t="s">
        <v>863</v>
      </c>
      <c r="EQ11" s="188" t="s">
        <v>863</v>
      </c>
      <c r="ER11" s="188" t="s">
        <v>2832</v>
      </c>
      <c r="ES11" s="188" t="s">
        <v>863</v>
      </c>
      <c r="ET11" s="188" t="s">
        <v>863</v>
      </c>
    </row>
    <row r="12" spans="1:150" x14ac:dyDescent="0.25">
      <c r="A12" s="1"/>
      <c r="B12" s="187" t="s">
        <v>2857</v>
      </c>
      <c r="C12" s="187" t="s">
        <v>101</v>
      </c>
      <c r="D12" s="187" t="s">
        <v>104</v>
      </c>
      <c r="E12" s="187" t="s">
        <v>2858</v>
      </c>
      <c r="F12" s="187" t="s">
        <v>2859</v>
      </c>
      <c r="G12" s="188" t="s">
        <v>2832</v>
      </c>
      <c r="H12" s="188" t="s">
        <v>863</v>
      </c>
      <c r="I12" s="188" t="s">
        <v>863</v>
      </c>
      <c r="J12" s="188" t="s">
        <v>2832</v>
      </c>
      <c r="K12" s="188" t="s">
        <v>863</v>
      </c>
      <c r="L12" s="188" t="s">
        <v>863</v>
      </c>
      <c r="M12" s="188" t="s">
        <v>2832</v>
      </c>
      <c r="N12" s="188" t="s">
        <v>863</v>
      </c>
      <c r="O12" s="188" t="s">
        <v>863</v>
      </c>
      <c r="P12" s="188" t="s">
        <v>2832</v>
      </c>
      <c r="Q12" s="188" t="s">
        <v>863</v>
      </c>
      <c r="R12" s="188" t="s">
        <v>863</v>
      </c>
      <c r="S12" s="188" t="s">
        <v>2832</v>
      </c>
      <c r="T12" s="188" t="s">
        <v>863</v>
      </c>
      <c r="U12" s="188" t="s">
        <v>863</v>
      </c>
      <c r="V12" s="188" t="s">
        <v>2832</v>
      </c>
      <c r="W12" s="188" t="s">
        <v>863</v>
      </c>
      <c r="X12" s="188" t="s">
        <v>863</v>
      </c>
      <c r="Y12" s="188" t="s">
        <v>2832</v>
      </c>
      <c r="Z12" s="188" t="s">
        <v>863</v>
      </c>
      <c r="AA12" s="188" t="s">
        <v>863</v>
      </c>
      <c r="AB12" s="188" t="s">
        <v>2832</v>
      </c>
      <c r="AC12" s="188" t="s">
        <v>863</v>
      </c>
      <c r="AD12" s="188" t="s">
        <v>863</v>
      </c>
      <c r="AE12" s="188" t="s">
        <v>2832</v>
      </c>
      <c r="AF12" s="188" t="s">
        <v>863</v>
      </c>
      <c r="AG12" s="188" t="s">
        <v>863</v>
      </c>
      <c r="AH12" s="188" t="s">
        <v>2832</v>
      </c>
      <c r="AI12" s="188" t="s">
        <v>863</v>
      </c>
      <c r="AJ12" s="188" t="s">
        <v>863</v>
      </c>
      <c r="AK12" s="188" t="s">
        <v>2832</v>
      </c>
      <c r="AL12" s="188" t="s">
        <v>863</v>
      </c>
      <c r="AM12" s="188" t="s">
        <v>863</v>
      </c>
      <c r="AN12" s="188" t="s">
        <v>2832</v>
      </c>
      <c r="AO12" s="188" t="s">
        <v>863</v>
      </c>
      <c r="AP12" s="188" t="s">
        <v>863</v>
      </c>
      <c r="AQ12" s="188" t="s">
        <v>2832</v>
      </c>
      <c r="AR12" s="188" t="s">
        <v>863</v>
      </c>
      <c r="AS12" s="188" t="s">
        <v>863</v>
      </c>
      <c r="AT12" s="188" t="s">
        <v>2832</v>
      </c>
      <c r="AU12" s="188" t="s">
        <v>863</v>
      </c>
      <c r="AV12" s="188" t="s">
        <v>863</v>
      </c>
      <c r="AW12" s="188" t="s">
        <v>2832</v>
      </c>
      <c r="AX12" s="188" t="s">
        <v>863</v>
      </c>
      <c r="AY12" s="188" t="s">
        <v>863</v>
      </c>
      <c r="AZ12" s="188" t="s">
        <v>2832</v>
      </c>
      <c r="BA12" s="188" t="s">
        <v>863</v>
      </c>
      <c r="BB12" s="188" t="s">
        <v>863</v>
      </c>
      <c r="BC12" s="188" t="s">
        <v>2832</v>
      </c>
      <c r="BD12" s="188" t="s">
        <v>863</v>
      </c>
      <c r="BE12" s="188" t="s">
        <v>863</v>
      </c>
      <c r="BF12" s="188" t="s">
        <v>2832</v>
      </c>
      <c r="BG12" s="188" t="s">
        <v>863</v>
      </c>
      <c r="BH12" s="188" t="s">
        <v>863</v>
      </c>
      <c r="BI12" s="188" t="s">
        <v>2832</v>
      </c>
      <c r="BJ12" s="188" t="s">
        <v>863</v>
      </c>
      <c r="BK12" s="188" t="s">
        <v>863</v>
      </c>
      <c r="BL12" s="188" t="s">
        <v>2832</v>
      </c>
      <c r="BM12" s="188" t="s">
        <v>863</v>
      </c>
      <c r="BN12" s="188" t="s">
        <v>863</v>
      </c>
      <c r="BO12" s="188" t="s">
        <v>2832</v>
      </c>
      <c r="BP12" s="188" t="s">
        <v>863</v>
      </c>
      <c r="BQ12" s="188" t="s">
        <v>863</v>
      </c>
      <c r="BR12" s="188" t="s">
        <v>2832</v>
      </c>
      <c r="BS12" s="188" t="s">
        <v>863</v>
      </c>
      <c r="BT12" s="188" t="s">
        <v>863</v>
      </c>
      <c r="BU12" s="188" t="s">
        <v>2832</v>
      </c>
      <c r="BV12" s="188" t="s">
        <v>863</v>
      </c>
      <c r="BW12" s="188" t="s">
        <v>863</v>
      </c>
      <c r="BX12" s="188" t="s">
        <v>2832</v>
      </c>
      <c r="BY12" s="188" t="s">
        <v>863</v>
      </c>
      <c r="BZ12" s="188" t="s">
        <v>863</v>
      </c>
      <c r="CA12" s="188" t="s">
        <v>2832</v>
      </c>
      <c r="CB12" s="188" t="s">
        <v>863</v>
      </c>
      <c r="CC12" s="188" t="s">
        <v>863</v>
      </c>
      <c r="CD12" s="188" t="s">
        <v>2832</v>
      </c>
      <c r="CE12" s="188" t="s">
        <v>863</v>
      </c>
      <c r="CF12" s="188" t="s">
        <v>863</v>
      </c>
      <c r="CG12" s="188" t="s">
        <v>2832</v>
      </c>
      <c r="CH12" s="188" t="s">
        <v>863</v>
      </c>
      <c r="CI12" s="188" t="s">
        <v>863</v>
      </c>
      <c r="CJ12" s="188" t="s">
        <v>2832</v>
      </c>
      <c r="CK12" s="188" t="s">
        <v>863</v>
      </c>
      <c r="CL12" s="188" t="s">
        <v>863</v>
      </c>
      <c r="CM12" s="188" t="s">
        <v>2832</v>
      </c>
      <c r="CN12" s="188" t="s">
        <v>863</v>
      </c>
      <c r="CO12" s="188" t="s">
        <v>863</v>
      </c>
      <c r="CP12" s="188" t="s">
        <v>2832</v>
      </c>
      <c r="CQ12" s="188" t="s">
        <v>863</v>
      </c>
      <c r="CR12" s="188" t="s">
        <v>863</v>
      </c>
      <c r="CS12" s="188" t="s">
        <v>2832</v>
      </c>
      <c r="CT12" s="188" t="s">
        <v>863</v>
      </c>
      <c r="CU12" s="188" t="s">
        <v>863</v>
      </c>
      <c r="CV12" s="188" t="s">
        <v>2832</v>
      </c>
      <c r="CW12" s="188" t="s">
        <v>863</v>
      </c>
      <c r="CX12" s="188" t="s">
        <v>863</v>
      </c>
      <c r="CY12" s="188" t="s">
        <v>2832</v>
      </c>
      <c r="CZ12" s="188" t="s">
        <v>863</v>
      </c>
      <c r="DA12" s="188" t="s">
        <v>863</v>
      </c>
      <c r="DB12" s="188" t="s">
        <v>2832</v>
      </c>
      <c r="DC12" s="188" t="s">
        <v>863</v>
      </c>
      <c r="DD12" s="188" t="s">
        <v>863</v>
      </c>
      <c r="DE12" s="188" t="s">
        <v>2832</v>
      </c>
      <c r="DF12" s="188" t="s">
        <v>863</v>
      </c>
      <c r="DG12" s="188" t="s">
        <v>863</v>
      </c>
      <c r="DH12" s="188" t="s">
        <v>2832</v>
      </c>
      <c r="DI12" s="188" t="s">
        <v>863</v>
      </c>
      <c r="DJ12" s="188" t="s">
        <v>863</v>
      </c>
      <c r="DK12" s="188" t="s">
        <v>2832</v>
      </c>
      <c r="DL12" s="188" t="s">
        <v>863</v>
      </c>
      <c r="DM12" s="188" t="s">
        <v>863</v>
      </c>
      <c r="DN12" s="188" t="s">
        <v>2832</v>
      </c>
      <c r="DO12" s="188" t="s">
        <v>863</v>
      </c>
      <c r="DP12" s="188" t="s">
        <v>863</v>
      </c>
      <c r="DQ12" s="188" t="s">
        <v>2832</v>
      </c>
      <c r="DR12" s="188" t="s">
        <v>863</v>
      </c>
      <c r="DS12" s="188" t="s">
        <v>863</v>
      </c>
      <c r="DT12" s="188" t="s">
        <v>2832</v>
      </c>
      <c r="DU12" s="188" t="s">
        <v>863</v>
      </c>
      <c r="DV12" s="188" t="s">
        <v>863</v>
      </c>
      <c r="DW12" s="188" t="s">
        <v>2832</v>
      </c>
      <c r="DX12" s="188" t="s">
        <v>863</v>
      </c>
      <c r="DY12" s="188" t="s">
        <v>863</v>
      </c>
      <c r="DZ12" s="188" t="s">
        <v>2832</v>
      </c>
      <c r="EA12" s="188" t="s">
        <v>863</v>
      </c>
      <c r="EB12" s="188" t="s">
        <v>863</v>
      </c>
      <c r="EC12" s="188" t="s">
        <v>2832</v>
      </c>
      <c r="ED12" s="188" t="s">
        <v>863</v>
      </c>
      <c r="EE12" s="188" t="s">
        <v>863</v>
      </c>
      <c r="EF12" s="188" t="s">
        <v>2832</v>
      </c>
      <c r="EG12" s="188" t="s">
        <v>863</v>
      </c>
      <c r="EH12" s="188" t="s">
        <v>863</v>
      </c>
      <c r="EI12" s="188" t="s">
        <v>2832</v>
      </c>
      <c r="EJ12" s="188" t="s">
        <v>863</v>
      </c>
      <c r="EK12" s="188" t="s">
        <v>863</v>
      </c>
      <c r="EL12" s="188" t="s">
        <v>2832</v>
      </c>
      <c r="EM12" s="188" t="s">
        <v>863</v>
      </c>
      <c r="EN12" s="188" t="s">
        <v>863</v>
      </c>
      <c r="EO12" s="188" t="s">
        <v>2832</v>
      </c>
      <c r="EP12" s="188" t="s">
        <v>863</v>
      </c>
      <c r="EQ12" s="188" t="s">
        <v>863</v>
      </c>
      <c r="ER12" s="188" t="s">
        <v>2832</v>
      </c>
      <c r="ES12" s="188" t="s">
        <v>863</v>
      </c>
      <c r="ET12" s="188" t="s">
        <v>863</v>
      </c>
    </row>
    <row r="13" spans="1:150" x14ac:dyDescent="0.25">
      <c r="A13" s="1"/>
      <c r="B13" s="187" t="s">
        <v>2860</v>
      </c>
      <c r="C13" s="187" t="s">
        <v>101</v>
      </c>
      <c r="D13" s="187" t="s">
        <v>104</v>
      </c>
      <c r="E13" s="187" t="s">
        <v>2861</v>
      </c>
      <c r="F13" s="187" t="s">
        <v>2862</v>
      </c>
      <c r="G13" s="188" t="s">
        <v>2832</v>
      </c>
      <c r="H13" s="188" t="s">
        <v>863</v>
      </c>
      <c r="I13" s="188" t="s">
        <v>863</v>
      </c>
      <c r="J13" s="188" t="s">
        <v>2832</v>
      </c>
      <c r="K13" s="188" t="s">
        <v>863</v>
      </c>
      <c r="L13" s="188" t="s">
        <v>863</v>
      </c>
      <c r="M13" s="188" t="s">
        <v>2832</v>
      </c>
      <c r="N13" s="188" t="s">
        <v>863</v>
      </c>
      <c r="O13" s="188" t="s">
        <v>863</v>
      </c>
      <c r="P13" s="188" t="s">
        <v>2832</v>
      </c>
      <c r="Q13" s="188" t="s">
        <v>863</v>
      </c>
      <c r="R13" s="188" t="s">
        <v>863</v>
      </c>
      <c r="S13" s="188" t="s">
        <v>2832</v>
      </c>
      <c r="T13" s="188" t="s">
        <v>863</v>
      </c>
      <c r="U13" s="188" t="s">
        <v>863</v>
      </c>
      <c r="V13" s="188" t="s">
        <v>2832</v>
      </c>
      <c r="W13" s="188" t="s">
        <v>863</v>
      </c>
      <c r="X13" s="188" t="s">
        <v>863</v>
      </c>
      <c r="Y13" s="188" t="s">
        <v>2832</v>
      </c>
      <c r="Z13" s="188" t="s">
        <v>863</v>
      </c>
      <c r="AA13" s="188" t="s">
        <v>863</v>
      </c>
      <c r="AB13" s="188" t="s">
        <v>2832</v>
      </c>
      <c r="AC13" s="188" t="s">
        <v>863</v>
      </c>
      <c r="AD13" s="188" t="s">
        <v>863</v>
      </c>
      <c r="AE13" s="188" t="s">
        <v>2832</v>
      </c>
      <c r="AF13" s="188" t="s">
        <v>863</v>
      </c>
      <c r="AG13" s="188" t="s">
        <v>863</v>
      </c>
      <c r="AH13" s="188" t="s">
        <v>2832</v>
      </c>
      <c r="AI13" s="188" t="s">
        <v>863</v>
      </c>
      <c r="AJ13" s="188" t="s">
        <v>863</v>
      </c>
      <c r="AK13" s="188" t="s">
        <v>2832</v>
      </c>
      <c r="AL13" s="188" t="s">
        <v>863</v>
      </c>
      <c r="AM13" s="188" t="s">
        <v>863</v>
      </c>
      <c r="AN13" s="188" t="s">
        <v>2832</v>
      </c>
      <c r="AO13" s="188" t="s">
        <v>863</v>
      </c>
      <c r="AP13" s="188" t="s">
        <v>863</v>
      </c>
      <c r="AQ13" s="188" t="s">
        <v>2832</v>
      </c>
      <c r="AR13" s="188" t="s">
        <v>863</v>
      </c>
      <c r="AS13" s="188" t="s">
        <v>863</v>
      </c>
      <c r="AT13" s="188" t="s">
        <v>2832</v>
      </c>
      <c r="AU13" s="188" t="s">
        <v>863</v>
      </c>
      <c r="AV13" s="188" t="s">
        <v>863</v>
      </c>
      <c r="AW13" s="188" t="s">
        <v>2832</v>
      </c>
      <c r="AX13" s="188" t="s">
        <v>863</v>
      </c>
      <c r="AY13" s="188" t="s">
        <v>863</v>
      </c>
      <c r="AZ13" s="188" t="s">
        <v>2832</v>
      </c>
      <c r="BA13" s="188" t="s">
        <v>863</v>
      </c>
      <c r="BB13" s="188" t="s">
        <v>863</v>
      </c>
      <c r="BC13" s="188" t="s">
        <v>2832</v>
      </c>
      <c r="BD13" s="188" t="s">
        <v>863</v>
      </c>
      <c r="BE13" s="188" t="s">
        <v>863</v>
      </c>
      <c r="BF13" s="188" t="s">
        <v>2832</v>
      </c>
      <c r="BG13" s="188" t="s">
        <v>863</v>
      </c>
      <c r="BH13" s="188" t="s">
        <v>863</v>
      </c>
      <c r="BI13" s="188" t="s">
        <v>2832</v>
      </c>
      <c r="BJ13" s="188" t="s">
        <v>863</v>
      </c>
      <c r="BK13" s="188" t="s">
        <v>863</v>
      </c>
      <c r="BL13" s="188" t="s">
        <v>2832</v>
      </c>
      <c r="BM13" s="188" t="s">
        <v>863</v>
      </c>
      <c r="BN13" s="188" t="s">
        <v>863</v>
      </c>
      <c r="BO13" s="188" t="s">
        <v>2832</v>
      </c>
      <c r="BP13" s="188" t="s">
        <v>863</v>
      </c>
      <c r="BQ13" s="188" t="s">
        <v>863</v>
      </c>
      <c r="BR13" s="188" t="s">
        <v>2832</v>
      </c>
      <c r="BS13" s="188" t="s">
        <v>863</v>
      </c>
      <c r="BT13" s="188" t="s">
        <v>863</v>
      </c>
      <c r="BU13" s="188" t="s">
        <v>2832</v>
      </c>
      <c r="BV13" s="188" t="s">
        <v>863</v>
      </c>
      <c r="BW13" s="188" t="s">
        <v>863</v>
      </c>
      <c r="BX13" s="188" t="s">
        <v>2832</v>
      </c>
      <c r="BY13" s="188" t="s">
        <v>863</v>
      </c>
      <c r="BZ13" s="188" t="s">
        <v>863</v>
      </c>
      <c r="CA13" s="188" t="s">
        <v>2832</v>
      </c>
      <c r="CB13" s="188" t="s">
        <v>863</v>
      </c>
      <c r="CC13" s="188" t="s">
        <v>863</v>
      </c>
      <c r="CD13" s="188" t="s">
        <v>2832</v>
      </c>
      <c r="CE13" s="188" t="s">
        <v>863</v>
      </c>
      <c r="CF13" s="188" t="s">
        <v>863</v>
      </c>
      <c r="CG13" s="188" t="s">
        <v>2832</v>
      </c>
      <c r="CH13" s="188" t="s">
        <v>863</v>
      </c>
      <c r="CI13" s="188" t="s">
        <v>863</v>
      </c>
      <c r="CJ13" s="188" t="s">
        <v>2832</v>
      </c>
      <c r="CK13" s="188" t="s">
        <v>863</v>
      </c>
      <c r="CL13" s="188" t="s">
        <v>863</v>
      </c>
      <c r="CM13" s="188" t="s">
        <v>2832</v>
      </c>
      <c r="CN13" s="188" t="s">
        <v>863</v>
      </c>
      <c r="CO13" s="188" t="s">
        <v>863</v>
      </c>
      <c r="CP13" s="188" t="s">
        <v>2832</v>
      </c>
      <c r="CQ13" s="188" t="s">
        <v>863</v>
      </c>
      <c r="CR13" s="188" t="s">
        <v>863</v>
      </c>
      <c r="CS13" s="188" t="s">
        <v>2832</v>
      </c>
      <c r="CT13" s="188" t="s">
        <v>863</v>
      </c>
      <c r="CU13" s="188" t="s">
        <v>863</v>
      </c>
      <c r="CV13" s="188" t="s">
        <v>2832</v>
      </c>
      <c r="CW13" s="188" t="s">
        <v>863</v>
      </c>
      <c r="CX13" s="188" t="s">
        <v>863</v>
      </c>
      <c r="CY13" s="188" t="s">
        <v>2832</v>
      </c>
      <c r="CZ13" s="188" t="s">
        <v>863</v>
      </c>
      <c r="DA13" s="188" t="s">
        <v>863</v>
      </c>
      <c r="DB13" s="188" t="s">
        <v>2832</v>
      </c>
      <c r="DC13" s="188" t="s">
        <v>863</v>
      </c>
      <c r="DD13" s="188" t="s">
        <v>863</v>
      </c>
      <c r="DE13" s="188" t="s">
        <v>2832</v>
      </c>
      <c r="DF13" s="188" t="s">
        <v>863</v>
      </c>
      <c r="DG13" s="188" t="s">
        <v>863</v>
      </c>
      <c r="DH13" s="188" t="s">
        <v>2832</v>
      </c>
      <c r="DI13" s="188" t="s">
        <v>863</v>
      </c>
      <c r="DJ13" s="188" t="s">
        <v>863</v>
      </c>
      <c r="DK13" s="188" t="s">
        <v>2832</v>
      </c>
      <c r="DL13" s="188" t="s">
        <v>863</v>
      </c>
      <c r="DM13" s="188" t="s">
        <v>863</v>
      </c>
      <c r="DN13" s="188" t="s">
        <v>2832</v>
      </c>
      <c r="DO13" s="188" t="s">
        <v>863</v>
      </c>
      <c r="DP13" s="188" t="s">
        <v>863</v>
      </c>
      <c r="DQ13" s="188" t="s">
        <v>2832</v>
      </c>
      <c r="DR13" s="188" t="s">
        <v>863</v>
      </c>
      <c r="DS13" s="188" t="s">
        <v>863</v>
      </c>
      <c r="DT13" s="188" t="s">
        <v>2832</v>
      </c>
      <c r="DU13" s="188" t="s">
        <v>863</v>
      </c>
      <c r="DV13" s="188" t="s">
        <v>863</v>
      </c>
      <c r="DW13" s="188" t="s">
        <v>2832</v>
      </c>
      <c r="DX13" s="188" t="s">
        <v>863</v>
      </c>
      <c r="DY13" s="188" t="s">
        <v>863</v>
      </c>
      <c r="DZ13" s="188" t="s">
        <v>2832</v>
      </c>
      <c r="EA13" s="188" t="s">
        <v>863</v>
      </c>
      <c r="EB13" s="188" t="s">
        <v>863</v>
      </c>
      <c r="EC13" s="188" t="s">
        <v>2832</v>
      </c>
      <c r="ED13" s="188" t="s">
        <v>863</v>
      </c>
      <c r="EE13" s="188" t="s">
        <v>863</v>
      </c>
      <c r="EF13" s="188" t="s">
        <v>2832</v>
      </c>
      <c r="EG13" s="188" t="s">
        <v>863</v>
      </c>
      <c r="EH13" s="188" t="s">
        <v>863</v>
      </c>
      <c r="EI13" s="188" t="s">
        <v>2832</v>
      </c>
      <c r="EJ13" s="188" t="s">
        <v>863</v>
      </c>
      <c r="EK13" s="188" t="s">
        <v>863</v>
      </c>
      <c r="EL13" s="188" t="s">
        <v>2832</v>
      </c>
      <c r="EM13" s="188" t="s">
        <v>863</v>
      </c>
      <c r="EN13" s="188" t="s">
        <v>863</v>
      </c>
      <c r="EO13" s="188" t="s">
        <v>2832</v>
      </c>
      <c r="EP13" s="188" t="s">
        <v>863</v>
      </c>
      <c r="EQ13" s="188" t="s">
        <v>863</v>
      </c>
      <c r="ER13" s="188" t="s">
        <v>2832</v>
      </c>
      <c r="ES13" s="188" t="s">
        <v>863</v>
      </c>
      <c r="ET13" s="188" t="s">
        <v>863</v>
      </c>
    </row>
    <row r="14" spans="1:150" x14ac:dyDescent="0.25">
      <c r="A14" s="1"/>
      <c r="B14" s="187" t="s">
        <v>2863</v>
      </c>
      <c r="C14" s="187" t="s">
        <v>101</v>
      </c>
      <c r="D14" s="187" t="s">
        <v>104</v>
      </c>
      <c r="E14" s="187" t="s">
        <v>2864</v>
      </c>
      <c r="F14" s="187" t="s">
        <v>2865</v>
      </c>
      <c r="G14" s="188" t="s">
        <v>2832</v>
      </c>
      <c r="H14" s="188" t="s">
        <v>2833</v>
      </c>
      <c r="I14" s="188" t="s">
        <v>2721</v>
      </c>
      <c r="J14" s="188" t="s">
        <v>2832</v>
      </c>
      <c r="K14" s="188" t="s">
        <v>2721</v>
      </c>
      <c r="L14" s="188" t="s">
        <v>2721</v>
      </c>
      <c r="M14" s="188" t="s">
        <v>2832</v>
      </c>
      <c r="N14" s="188" t="s">
        <v>2721</v>
      </c>
      <c r="O14" s="188" t="s">
        <v>2721</v>
      </c>
      <c r="P14" s="188" t="s">
        <v>2832</v>
      </c>
      <c r="Q14" s="188" t="s">
        <v>2721</v>
      </c>
      <c r="R14" s="188" t="s">
        <v>2721</v>
      </c>
      <c r="S14" s="188" t="s">
        <v>2832</v>
      </c>
      <c r="T14" s="188" t="s">
        <v>2721</v>
      </c>
      <c r="U14" s="188" t="s">
        <v>2721</v>
      </c>
      <c r="V14" s="188" t="s">
        <v>2832</v>
      </c>
      <c r="W14" s="188" t="s">
        <v>2721</v>
      </c>
      <c r="X14" s="188" t="s">
        <v>2721</v>
      </c>
      <c r="Y14" s="188" t="s">
        <v>2832</v>
      </c>
      <c r="Z14" s="188" t="s">
        <v>2721</v>
      </c>
      <c r="AA14" s="188" t="s">
        <v>2721</v>
      </c>
      <c r="AB14" s="188" t="s">
        <v>2832</v>
      </c>
      <c r="AC14" s="188" t="s">
        <v>2721</v>
      </c>
      <c r="AD14" s="188" t="s">
        <v>2721</v>
      </c>
      <c r="AE14" s="188" t="s">
        <v>2832</v>
      </c>
      <c r="AF14" s="188" t="s">
        <v>2721</v>
      </c>
      <c r="AG14" s="188" t="s">
        <v>2721</v>
      </c>
      <c r="AH14" s="188" t="s">
        <v>2832</v>
      </c>
      <c r="AI14" s="188" t="s">
        <v>2721</v>
      </c>
      <c r="AJ14" s="188" t="s">
        <v>2721</v>
      </c>
      <c r="AK14" s="188" t="s">
        <v>2832</v>
      </c>
      <c r="AL14" s="188" t="s">
        <v>2721</v>
      </c>
      <c r="AM14" s="188" t="s">
        <v>2721</v>
      </c>
      <c r="AN14" s="188" t="s">
        <v>2832</v>
      </c>
      <c r="AO14" s="188" t="s">
        <v>2833</v>
      </c>
      <c r="AP14" s="188" t="s">
        <v>2721</v>
      </c>
      <c r="AQ14" s="188" t="s">
        <v>2832</v>
      </c>
      <c r="AR14" s="188" t="s">
        <v>2721</v>
      </c>
      <c r="AS14" s="188" t="s">
        <v>2721</v>
      </c>
      <c r="AT14" s="188" t="s">
        <v>2832</v>
      </c>
      <c r="AU14" s="188" t="s">
        <v>2721</v>
      </c>
      <c r="AV14" s="188" t="s">
        <v>2721</v>
      </c>
      <c r="AW14" s="188" t="s">
        <v>2832</v>
      </c>
      <c r="AX14" s="188" t="s">
        <v>2833</v>
      </c>
      <c r="AY14" s="188" t="s">
        <v>2721</v>
      </c>
      <c r="AZ14" s="188" t="s">
        <v>2832</v>
      </c>
      <c r="BA14" s="188" t="s">
        <v>2833</v>
      </c>
      <c r="BB14" s="188" t="s">
        <v>2834</v>
      </c>
      <c r="BC14" s="188" t="s">
        <v>2832</v>
      </c>
      <c r="BD14" s="188" t="s">
        <v>2833</v>
      </c>
      <c r="BE14" s="188" t="s">
        <v>2835</v>
      </c>
      <c r="BF14" s="188" t="s">
        <v>2832</v>
      </c>
      <c r="BG14" s="188" t="s">
        <v>2833</v>
      </c>
      <c r="BH14" s="188" t="s">
        <v>2836</v>
      </c>
      <c r="BI14" s="188" t="s">
        <v>2832</v>
      </c>
      <c r="BJ14" s="188" t="s">
        <v>2833</v>
      </c>
      <c r="BK14" s="188" t="s">
        <v>2836</v>
      </c>
      <c r="BL14" s="188" t="s">
        <v>2832</v>
      </c>
      <c r="BM14" s="188" t="s">
        <v>2833</v>
      </c>
      <c r="BN14" s="188" t="s">
        <v>2836</v>
      </c>
      <c r="BO14" s="188" t="s">
        <v>2832</v>
      </c>
      <c r="BP14" s="188" t="s">
        <v>2833</v>
      </c>
      <c r="BQ14" s="188" t="s">
        <v>2836</v>
      </c>
      <c r="BR14" s="188" t="s">
        <v>2832</v>
      </c>
      <c r="BS14" s="188" t="s">
        <v>2833</v>
      </c>
      <c r="BT14" s="188" t="s">
        <v>2836</v>
      </c>
      <c r="BU14" s="188" t="s">
        <v>2832</v>
      </c>
      <c r="BV14" s="188" t="s">
        <v>2833</v>
      </c>
      <c r="BW14" s="188" t="s">
        <v>2837</v>
      </c>
      <c r="BX14" s="188" t="s">
        <v>2832</v>
      </c>
      <c r="BY14" s="188" t="s">
        <v>2833</v>
      </c>
      <c r="BZ14" s="188" t="s">
        <v>2837</v>
      </c>
      <c r="CA14" s="188" t="s">
        <v>2832</v>
      </c>
      <c r="CB14" s="188" t="s">
        <v>2833</v>
      </c>
      <c r="CC14" s="188" t="s">
        <v>2837</v>
      </c>
      <c r="CD14" s="188" t="s">
        <v>2832</v>
      </c>
      <c r="CE14" s="188" t="s">
        <v>2833</v>
      </c>
      <c r="CF14" s="188" t="s">
        <v>2837</v>
      </c>
      <c r="CG14" s="188" t="s">
        <v>2832</v>
      </c>
      <c r="CH14" s="188" t="s">
        <v>2833</v>
      </c>
      <c r="CI14" s="188" t="s">
        <v>2838</v>
      </c>
      <c r="CJ14" s="188" t="s">
        <v>2832</v>
      </c>
      <c r="CK14" s="188" t="s">
        <v>2833</v>
      </c>
      <c r="CL14" s="188" t="s">
        <v>2837</v>
      </c>
      <c r="CM14" s="188" t="s">
        <v>2832</v>
      </c>
      <c r="CN14" s="188" t="s">
        <v>2833</v>
      </c>
      <c r="CO14" s="188" t="s">
        <v>2837</v>
      </c>
      <c r="CP14" s="188" t="s">
        <v>2832</v>
      </c>
      <c r="CQ14" s="188" t="s">
        <v>2833</v>
      </c>
      <c r="CR14" s="188" t="s">
        <v>2837</v>
      </c>
      <c r="CS14" s="188" t="s">
        <v>2832</v>
      </c>
      <c r="CT14" s="188" t="s">
        <v>2833</v>
      </c>
      <c r="CU14" s="188" t="s">
        <v>2839</v>
      </c>
      <c r="CV14" s="188" t="s">
        <v>2832</v>
      </c>
      <c r="CW14" s="188" t="s">
        <v>2833</v>
      </c>
      <c r="CX14" s="188" t="s">
        <v>2840</v>
      </c>
      <c r="CY14" s="188" t="s">
        <v>2832</v>
      </c>
      <c r="CZ14" s="188" t="s">
        <v>2833</v>
      </c>
      <c r="DA14" s="188" t="s">
        <v>2837</v>
      </c>
      <c r="DB14" s="188" t="s">
        <v>2832</v>
      </c>
      <c r="DC14" s="188" t="s">
        <v>2833</v>
      </c>
      <c r="DD14" s="188" t="s">
        <v>2837</v>
      </c>
      <c r="DE14" s="188" t="s">
        <v>2832</v>
      </c>
      <c r="DF14" s="188" t="s">
        <v>2833</v>
      </c>
      <c r="DG14" s="188" t="s">
        <v>2841</v>
      </c>
      <c r="DH14" s="188" t="s">
        <v>2832</v>
      </c>
      <c r="DI14" s="188" t="s">
        <v>2833</v>
      </c>
      <c r="DJ14" s="188" t="s">
        <v>2842</v>
      </c>
      <c r="DK14" s="188" t="s">
        <v>2832</v>
      </c>
      <c r="DL14" s="188" t="s">
        <v>2833</v>
      </c>
      <c r="DM14" s="188" t="s">
        <v>2843</v>
      </c>
      <c r="DN14" s="188" t="s">
        <v>2832</v>
      </c>
      <c r="DO14" s="188" t="s">
        <v>2833</v>
      </c>
      <c r="DP14" s="188" t="s">
        <v>2844</v>
      </c>
      <c r="DQ14" s="188" t="s">
        <v>2832</v>
      </c>
      <c r="DR14" s="188" t="s">
        <v>2833</v>
      </c>
      <c r="DS14" s="188" t="s">
        <v>2845</v>
      </c>
      <c r="DT14" s="188" t="s">
        <v>2832</v>
      </c>
      <c r="DU14" s="188" t="s">
        <v>2833</v>
      </c>
      <c r="DV14" s="188" t="s">
        <v>2846</v>
      </c>
      <c r="DW14" s="188" t="s">
        <v>2832</v>
      </c>
      <c r="DX14" s="188" t="s">
        <v>2833</v>
      </c>
      <c r="DY14" s="188" t="s">
        <v>2847</v>
      </c>
      <c r="DZ14" s="188" t="s">
        <v>2832</v>
      </c>
      <c r="EA14" s="188" t="s">
        <v>2833</v>
      </c>
      <c r="EB14" s="188" t="s">
        <v>2848</v>
      </c>
      <c r="EC14" s="188" t="s">
        <v>2832</v>
      </c>
      <c r="ED14" s="188" t="s">
        <v>2833</v>
      </c>
      <c r="EE14" s="188" t="s">
        <v>2849</v>
      </c>
      <c r="EF14" s="188" t="s">
        <v>2832</v>
      </c>
      <c r="EG14" s="188" t="s">
        <v>2833</v>
      </c>
      <c r="EH14" s="188" t="s">
        <v>2848</v>
      </c>
      <c r="EI14" s="188" t="s">
        <v>2832</v>
      </c>
      <c r="EJ14" s="188" t="s">
        <v>2833</v>
      </c>
      <c r="EK14" s="188" t="s">
        <v>2850</v>
      </c>
      <c r="EL14" s="188" t="s">
        <v>2832</v>
      </c>
      <c r="EM14" s="188" t="s">
        <v>2833</v>
      </c>
      <c r="EN14" s="188" t="s">
        <v>2851</v>
      </c>
      <c r="EO14" s="188" t="s">
        <v>2832</v>
      </c>
      <c r="EP14" s="188" t="s">
        <v>2833</v>
      </c>
      <c r="EQ14" s="188" t="s">
        <v>2852</v>
      </c>
      <c r="ER14" s="188" t="s">
        <v>2832</v>
      </c>
      <c r="ES14" s="188" t="s">
        <v>2833</v>
      </c>
      <c r="ET14" s="188" t="s">
        <v>2853</v>
      </c>
    </row>
    <row r="15" spans="1:150" x14ac:dyDescent="0.25">
      <c r="A15" s="1"/>
      <c r="B15" s="186" t="s">
        <v>2866</v>
      </c>
      <c r="C15" s="186" t="s">
        <v>101</v>
      </c>
      <c r="D15" s="186" t="s">
        <v>110</v>
      </c>
      <c r="E15" s="186" t="s">
        <v>2867</v>
      </c>
      <c r="F15" s="186" t="s">
        <v>2868</v>
      </c>
      <c r="G15" s="186" t="s">
        <v>2832</v>
      </c>
      <c r="H15" s="186" t="s">
        <v>2721</v>
      </c>
      <c r="I15" s="186" t="s">
        <v>2721</v>
      </c>
      <c r="J15" s="186" t="s">
        <v>2832</v>
      </c>
      <c r="K15" s="186" t="s">
        <v>2721</v>
      </c>
      <c r="L15" s="186" t="s">
        <v>2721</v>
      </c>
      <c r="M15" s="186" t="s">
        <v>2832</v>
      </c>
      <c r="N15" s="186" t="s">
        <v>2721</v>
      </c>
      <c r="O15" s="186" t="s">
        <v>2721</v>
      </c>
      <c r="P15" s="186" t="s">
        <v>2832</v>
      </c>
      <c r="Q15" s="186" t="s">
        <v>2721</v>
      </c>
      <c r="R15" s="186" t="s">
        <v>2721</v>
      </c>
      <c r="S15" s="186" t="s">
        <v>2832</v>
      </c>
      <c r="T15" s="186" t="s">
        <v>2721</v>
      </c>
      <c r="U15" s="186" t="s">
        <v>2721</v>
      </c>
      <c r="V15" s="186" t="s">
        <v>2832</v>
      </c>
      <c r="W15" s="186" t="s">
        <v>2721</v>
      </c>
      <c r="X15" s="186" t="s">
        <v>2721</v>
      </c>
      <c r="Y15" s="186" t="s">
        <v>2832</v>
      </c>
      <c r="Z15" s="186" t="s">
        <v>2721</v>
      </c>
      <c r="AA15" s="186" t="s">
        <v>2721</v>
      </c>
      <c r="AB15" s="186" t="s">
        <v>2832</v>
      </c>
      <c r="AC15" s="186" t="s">
        <v>2721</v>
      </c>
      <c r="AD15" s="186" t="s">
        <v>2721</v>
      </c>
      <c r="AE15" s="186" t="s">
        <v>2832</v>
      </c>
      <c r="AF15" s="186" t="s">
        <v>2721</v>
      </c>
      <c r="AG15" s="186" t="s">
        <v>2721</v>
      </c>
      <c r="AH15" s="186" t="s">
        <v>2832</v>
      </c>
      <c r="AI15" s="186" t="s">
        <v>2721</v>
      </c>
      <c r="AJ15" s="186" t="s">
        <v>2721</v>
      </c>
      <c r="AK15" s="186" t="s">
        <v>2832</v>
      </c>
      <c r="AL15" s="186" t="s">
        <v>2721</v>
      </c>
      <c r="AM15" s="186" t="s">
        <v>2721</v>
      </c>
      <c r="AN15" s="186" t="s">
        <v>2832</v>
      </c>
      <c r="AO15" s="186" t="s">
        <v>2721</v>
      </c>
      <c r="AP15" s="186" t="s">
        <v>2721</v>
      </c>
      <c r="AQ15" s="186" t="s">
        <v>2832</v>
      </c>
      <c r="AR15" s="186" t="s">
        <v>2721</v>
      </c>
      <c r="AS15" s="186" t="s">
        <v>2721</v>
      </c>
      <c r="AT15" s="186" t="s">
        <v>2832</v>
      </c>
      <c r="AU15" s="186" t="s">
        <v>2721</v>
      </c>
      <c r="AV15" s="186" t="s">
        <v>2721</v>
      </c>
      <c r="AW15" s="186" t="s">
        <v>2832</v>
      </c>
      <c r="AX15" s="186" t="s">
        <v>2721</v>
      </c>
      <c r="AY15" s="186" t="s">
        <v>2721</v>
      </c>
      <c r="AZ15" s="186" t="s">
        <v>2832</v>
      </c>
      <c r="BA15" s="186" t="s">
        <v>2721</v>
      </c>
      <c r="BB15" s="186" t="s">
        <v>2721</v>
      </c>
      <c r="BC15" s="186" t="s">
        <v>2832</v>
      </c>
      <c r="BD15" s="186" t="s">
        <v>2721</v>
      </c>
      <c r="BE15" s="186" t="s">
        <v>2721</v>
      </c>
      <c r="BF15" s="186" t="s">
        <v>2832</v>
      </c>
      <c r="BG15" s="186" t="s">
        <v>2721</v>
      </c>
      <c r="BH15" s="186" t="s">
        <v>2721</v>
      </c>
      <c r="BI15" s="186" t="s">
        <v>2832</v>
      </c>
      <c r="BJ15" s="186" t="s">
        <v>2721</v>
      </c>
      <c r="BK15" s="186" t="s">
        <v>2721</v>
      </c>
      <c r="BL15" s="186" t="s">
        <v>2832</v>
      </c>
      <c r="BM15" s="186" t="s">
        <v>2721</v>
      </c>
      <c r="BN15" s="186" t="s">
        <v>2721</v>
      </c>
      <c r="BO15" s="186" t="s">
        <v>2832</v>
      </c>
      <c r="BP15" s="186" t="s">
        <v>2721</v>
      </c>
      <c r="BQ15" s="186" t="s">
        <v>2721</v>
      </c>
      <c r="BR15" s="186" t="s">
        <v>2832</v>
      </c>
      <c r="BS15" s="186" t="s">
        <v>2721</v>
      </c>
      <c r="BT15" s="186" t="s">
        <v>2721</v>
      </c>
      <c r="BU15" s="186" t="s">
        <v>2832</v>
      </c>
      <c r="BV15" s="186" t="s">
        <v>2721</v>
      </c>
      <c r="BW15" s="186" t="s">
        <v>2721</v>
      </c>
      <c r="BX15" s="186" t="s">
        <v>2832</v>
      </c>
      <c r="BY15" s="186" t="s">
        <v>2721</v>
      </c>
      <c r="BZ15" s="186" t="s">
        <v>2721</v>
      </c>
      <c r="CA15" s="186" t="s">
        <v>2832</v>
      </c>
      <c r="CB15" s="186" t="s">
        <v>2721</v>
      </c>
      <c r="CC15" s="186" t="s">
        <v>2721</v>
      </c>
      <c r="CD15" s="186" t="s">
        <v>2832</v>
      </c>
      <c r="CE15" s="186" t="s">
        <v>2721</v>
      </c>
      <c r="CF15" s="186" t="s">
        <v>2721</v>
      </c>
      <c r="CG15" s="186" t="s">
        <v>2832</v>
      </c>
      <c r="CH15" s="186" t="s">
        <v>2721</v>
      </c>
      <c r="CI15" s="186" t="s">
        <v>2721</v>
      </c>
      <c r="CJ15" s="186" t="s">
        <v>2832</v>
      </c>
      <c r="CK15" s="186" t="s">
        <v>2721</v>
      </c>
      <c r="CL15" s="186" t="s">
        <v>2721</v>
      </c>
      <c r="CM15" s="186" t="s">
        <v>2832</v>
      </c>
      <c r="CN15" s="186" t="s">
        <v>2721</v>
      </c>
      <c r="CO15" s="186" t="s">
        <v>2721</v>
      </c>
      <c r="CP15" s="186" t="s">
        <v>2832</v>
      </c>
      <c r="CQ15" s="186" t="s">
        <v>2721</v>
      </c>
      <c r="CR15" s="186" t="s">
        <v>2721</v>
      </c>
      <c r="CS15" s="186" t="s">
        <v>2832</v>
      </c>
      <c r="CT15" s="186" t="s">
        <v>2721</v>
      </c>
      <c r="CU15" s="186" t="s">
        <v>2721</v>
      </c>
      <c r="CV15" s="186" t="s">
        <v>2832</v>
      </c>
      <c r="CW15" s="186" t="s">
        <v>2721</v>
      </c>
      <c r="CX15" s="186" t="s">
        <v>2721</v>
      </c>
      <c r="CY15" s="186" t="s">
        <v>2832</v>
      </c>
      <c r="CZ15" s="186" t="s">
        <v>2721</v>
      </c>
      <c r="DA15" s="186" t="s">
        <v>2721</v>
      </c>
      <c r="DB15" s="186" t="s">
        <v>2832</v>
      </c>
      <c r="DC15" s="186" t="s">
        <v>2721</v>
      </c>
      <c r="DD15" s="186" t="s">
        <v>2721</v>
      </c>
      <c r="DE15" s="186" t="s">
        <v>2832</v>
      </c>
      <c r="DF15" s="186" t="s">
        <v>2721</v>
      </c>
      <c r="DG15" s="186" t="s">
        <v>2721</v>
      </c>
      <c r="DH15" s="186" t="s">
        <v>2832</v>
      </c>
      <c r="DI15" s="186" t="s">
        <v>2721</v>
      </c>
      <c r="DJ15" s="186" t="s">
        <v>2721</v>
      </c>
      <c r="DK15" s="186" t="s">
        <v>2832</v>
      </c>
      <c r="DL15" s="186" t="s">
        <v>2721</v>
      </c>
      <c r="DM15" s="186" t="s">
        <v>2721</v>
      </c>
      <c r="DN15" s="186" t="s">
        <v>2832</v>
      </c>
      <c r="DO15" s="186" t="s">
        <v>2721</v>
      </c>
      <c r="DP15" s="186" t="s">
        <v>2721</v>
      </c>
      <c r="DQ15" s="186" t="s">
        <v>2832</v>
      </c>
      <c r="DR15" s="186" t="s">
        <v>2721</v>
      </c>
      <c r="DS15" s="186" t="s">
        <v>2721</v>
      </c>
      <c r="DT15" s="186" t="s">
        <v>2832</v>
      </c>
      <c r="DU15" s="186" t="s">
        <v>2721</v>
      </c>
      <c r="DV15" s="186" t="s">
        <v>2721</v>
      </c>
      <c r="DW15" s="186" t="s">
        <v>2832</v>
      </c>
      <c r="DX15" s="186" t="s">
        <v>2721</v>
      </c>
      <c r="DY15" s="186" t="s">
        <v>2721</v>
      </c>
      <c r="DZ15" s="186" t="s">
        <v>2832</v>
      </c>
      <c r="EA15" s="186" t="s">
        <v>2721</v>
      </c>
      <c r="EB15" s="186" t="s">
        <v>2721</v>
      </c>
      <c r="EC15" s="186" t="s">
        <v>2832</v>
      </c>
      <c r="ED15" s="186" t="s">
        <v>2721</v>
      </c>
      <c r="EE15" s="186" t="s">
        <v>2721</v>
      </c>
      <c r="EF15" s="186" t="s">
        <v>2832</v>
      </c>
      <c r="EG15" s="186" t="s">
        <v>2721</v>
      </c>
      <c r="EH15" s="186" t="s">
        <v>2721</v>
      </c>
      <c r="EI15" s="186" t="s">
        <v>2832</v>
      </c>
      <c r="EJ15" s="186" t="s">
        <v>2721</v>
      </c>
      <c r="EK15" s="186" t="s">
        <v>2721</v>
      </c>
      <c r="EL15" s="186" t="s">
        <v>2832</v>
      </c>
      <c r="EM15" s="186" t="s">
        <v>2721</v>
      </c>
      <c r="EN15" s="186" t="s">
        <v>2721</v>
      </c>
      <c r="EO15" s="186" t="s">
        <v>2832</v>
      </c>
      <c r="EP15" s="186" t="s">
        <v>2721</v>
      </c>
      <c r="EQ15" s="186" t="s">
        <v>2721</v>
      </c>
      <c r="ER15" s="186" t="s">
        <v>2832</v>
      </c>
      <c r="ES15" s="186" t="s">
        <v>2721</v>
      </c>
      <c r="ET15" s="186" t="s">
        <v>2721</v>
      </c>
    </row>
    <row r="16" spans="1:150" x14ac:dyDescent="0.25">
      <c r="A16" s="1"/>
      <c r="B16" s="187" t="s">
        <v>2869</v>
      </c>
      <c r="C16" s="187" t="s">
        <v>101</v>
      </c>
      <c r="D16" s="187" t="s">
        <v>110</v>
      </c>
      <c r="E16" s="187" t="s">
        <v>2870</v>
      </c>
      <c r="F16" s="187" t="s">
        <v>2871</v>
      </c>
      <c r="G16" s="188" t="s">
        <v>2832</v>
      </c>
      <c r="H16" s="188" t="s">
        <v>2721</v>
      </c>
      <c r="I16" s="188" t="s">
        <v>2721</v>
      </c>
      <c r="J16" s="188" t="s">
        <v>2832</v>
      </c>
      <c r="K16" s="188" t="s">
        <v>2721</v>
      </c>
      <c r="L16" s="188" t="s">
        <v>2721</v>
      </c>
      <c r="M16" s="188" t="s">
        <v>2832</v>
      </c>
      <c r="N16" s="188" t="s">
        <v>2721</v>
      </c>
      <c r="O16" s="188" t="s">
        <v>2721</v>
      </c>
      <c r="P16" s="188" t="s">
        <v>2832</v>
      </c>
      <c r="Q16" s="188" t="s">
        <v>2721</v>
      </c>
      <c r="R16" s="188" t="s">
        <v>2721</v>
      </c>
      <c r="S16" s="188" t="s">
        <v>2832</v>
      </c>
      <c r="T16" s="188" t="s">
        <v>2721</v>
      </c>
      <c r="U16" s="188" t="s">
        <v>2721</v>
      </c>
      <c r="V16" s="188" t="s">
        <v>2832</v>
      </c>
      <c r="W16" s="188" t="s">
        <v>2721</v>
      </c>
      <c r="X16" s="188" t="s">
        <v>2721</v>
      </c>
      <c r="Y16" s="188" t="s">
        <v>2832</v>
      </c>
      <c r="Z16" s="188" t="s">
        <v>2721</v>
      </c>
      <c r="AA16" s="188" t="s">
        <v>2721</v>
      </c>
      <c r="AB16" s="188" t="s">
        <v>2832</v>
      </c>
      <c r="AC16" s="188" t="s">
        <v>2721</v>
      </c>
      <c r="AD16" s="188" t="s">
        <v>2721</v>
      </c>
      <c r="AE16" s="188" t="s">
        <v>2832</v>
      </c>
      <c r="AF16" s="188" t="s">
        <v>2721</v>
      </c>
      <c r="AG16" s="188" t="s">
        <v>2721</v>
      </c>
      <c r="AH16" s="188" t="s">
        <v>2832</v>
      </c>
      <c r="AI16" s="188" t="s">
        <v>2721</v>
      </c>
      <c r="AJ16" s="188" t="s">
        <v>2721</v>
      </c>
      <c r="AK16" s="188" t="s">
        <v>2832</v>
      </c>
      <c r="AL16" s="188" t="s">
        <v>2721</v>
      </c>
      <c r="AM16" s="188" t="s">
        <v>2721</v>
      </c>
      <c r="AN16" s="188" t="s">
        <v>2832</v>
      </c>
      <c r="AO16" s="188" t="s">
        <v>2721</v>
      </c>
      <c r="AP16" s="188" t="s">
        <v>2721</v>
      </c>
      <c r="AQ16" s="188" t="s">
        <v>2832</v>
      </c>
      <c r="AR16" s="188" t="s">
        <v>2721</v>
      </c>
      <c r="AS16" s="188" t="s">
        <v>2721</v>
      </c>
      <c r="AT16" s="188" t="s">
        <v>2832</v>
      </c>
      <c r="AU16" s="188" t="s">
        <v>2721</v>
      </c>
      <c r="AV16" s="188" t="s">
        <v>2721</v>
      </c>
      <c r="AW16" s="188" t="s">
        <v>2832</v>
      </c>
      <c r="AX16" s="188" t="s">
        <v>2721</v>
      </c>
      <c r="AY16" s="188" t="s">
        <v>2721</v>
      </c>
      <c r="AZ16" s="188" t="s">
        <v>2832</v>
      </c>
      <c r="BA16" s="188" t="s">
        <v>2721</v>
      </c>
      <c r="BB16" s="188" t="s">
        <v>2721</v>
      </c>
      <c r="BC16" s="188" t="s">
        <v>2832</v>
      </c>
      <c r="BD16" s="188" t="s">
        <v>2721</v>
      </c>
      <c r="BE16" s="188" t="s">
        <v>2721</v>
      </c>
      <c r="BF16" s="188" t="s">
        <v>2832</v>
      </c>
      <c r="BG16" s="188" t="s">
        <v>2721</v>
      </c>
      <c r="BH16" s="188" t="s">
        <v>2721</v>
      </c>
      <c r="BI16" s="188" t="s">
        <v>2832</v>
      </c>
      <c r="BJ16" s="188" t="s">
        <v>2721</v>
      </c>
      <c r="BK16" s="188" t="s">
        <v>2721</v>
      </c>
      <c r="BL16" s="188" t="s">
        <v>2832</v>
      </c>
      <c r="BM16" s="188" t="s">
        <v>2721</v>
      </c>
      <c r="BN16" s="188" t="s">
        <v>2721</v>
      </c>
      <c r="BO16" s="188" t="s">
        <v>2832</v>
      </c>
      <c r="BP16" s="188" t="s">
        <v>2721</v>
      </c>
      <c r="BQ16" s="188" t="s">
        <v>2721</v>
      </c>
      <c r="BR16" s="188" t="s">
        <v>2832</v>
      </c>
      <c r="BS16" s="188" t="s">
        <v>2721</v>
      </c>
      <c r="BT16" s="188" t="s">
        <v>2721</v>
      </c>
      <c r="BU16" s="188" t="s">
        <v>2832</v>
      </c>
      <c r="BV16" s="188" t="s">
        <v>2721</v>
      </c>
      <c r="BW16" s="188" t="s">
        <v>2721</v>
      </c>
      <c r="BX16" s="188" t="s">
        <v>2832</v>
      </c>
      <c r="BY16" s="188" t="s">
        <v>2721</v>
      </c>
      <c r="BZ16" s="188" t="s">
        <v>2721</v>
      </c>
      <c r="CA16" s="188" t="s">
        <v>2832</v>
      </c>
      <c r="CB16" s="188" t="s">
        <v>2721</v>
      </c>
      <c r="CC16" s="188" t="s">
        <v>2721</v>
      </c>
      <c r="CD16" s="188" t="s">
        <v>2832</v>
      </c>
      <c r="CE16" s="188" t="s">
        <v>2721</v>
      </c>
      <c r="CF16" s="188" t="s">
        <v>2721</v>
      </c>
      <c r="CG16" s="188" t="s">
        <v>2832</v>
      </c>
      <c r="CH16" s="188" t="s">
        <v>2721</v>
      </c>
      <c r="CI16" s="188" t="s">
        <v>2721</v>
      </c>
      <c r="CJ16" s="188" t="s">
        <v>2832</v>
      </c>
      <c r="CK16" s="188" t="s">
        <v>2721</v>
      </c>
      <c r="CL16" s="188" t="s">
        <v>2721</v>
      </c>
      <c r="CM16" s="188" t="s">
        <v>2832</v>
      </c>
      <c r="CN16" s="188" t="s">
        <v>2721</v>
      </c>
      <c r="CO16" s="188" t="s">
        <v>2721</v>
      </c>
      <c r="CP16" s="188" t="s">
        <v>2832</v>
      </c>
      <c r="CQ16" s="188" t="s">
        <v>2721</v>
      </c>
      <c r="CR16" s="188" t="s">
        <v>2721</v>
      </c>
      <c r="CS16" s="188" t="s">
        <v>2832</v>
      </c>
      <c r="CT16" s="188" t="s">
        <v>2721</v>
      </c>
      <c r="CU16" s="188" t="s">
        <v>2721</v>
      </c>
      <c r="CV16" s="188" t="s">
        <v>2832</v>
      </c>
      <c r="CW16" s="188" t="s">
        <v>2721</v>
      </c>
      <c r="CX16" s="188" t="s">
        <v>2721</v>
      </c>
      <c r="CY16" s="188" t="s">
        <v>2832</v>
      </c>
      <c r="CZ16" s="188" t="s">
        <v>2721</v>
      </c>
      <c r="DA16" s="188" t="s">
        <v>2721</v>
      </c>
      <c r="DB16" s="188" t="s">
        <v>2832</v>
      </c>
      <c r="DC16" s="188" t="s">
        <v>2721</v>
      </c>
      <c r="DD16" s="188" t="s">
        <v>2721</v>
      </c>
      <c r="DE16" s="188" t="s">
        <v>2832</v>
      </c>
      <c r="DF16" s="188" t="s">
        <v>2721</v>
      </c>
      <c r="DG16" s="188" t="s">
        <v>2721</v>
      </c>
      <c r="DH16" s="188" t="s">
        <v>2832</v>
      </c>
      <c r="DI16" s="188" t="s">
        <v>2721</v>
      </c>
      <c r="DJ16" s="188" t="s">
        <v>2721</v>
      </c>
      <c r="DK16" s="188" t="s">
        <v>2832</v>
      </c>
      <c r="DL16" s="188" t="s">
        <v>2721</v>
      </c>
      <c r="DM16" s="188" t="s">
        <v>2721</v>
      </c>
      <c r="DN16" s="188" t="s">
        <v>2832</v>
      </c>
      <c r="DO16" s="188" t="s">
        <v>2721</v>
      </c>
      <c r="DP16" s="188" t="s">
        <v>2721</v>
      </c>
      <c r="DQ16" s="188" t="s">
        <v>2832</v>
      </c>
      <c r="DR16" s="188" t="s">
        <v>2721</v>
      </c>
      <c r="DS16" s="188" t="s">
        <v>2721</v>
      </c>
      <c r="DT16" s="188" t="s">
        <v>2832</v>
      </c>
      <c r="DU16" s="188" t="s">
        <v>2721</v>
      </c>
      <c r="DV16" s="188" t="s">
        <v>2721</v>
      </c>
      <c r="DW16" s="188" t="s">
        <v>2832</v>
      </c>
      <c r="DX16" s="188" t="s">
        <v>2721</v>
      </c>
      <c r="DY16" s="188" t="s">
        <v>2721</v>
      </c>
      <c r="DZ16" s="188" t="s">
        <v>2832</v>
      </c>
      <c r="EA16" s="188" t="s">
        <v>2721</v>
      </c>
      <c r="EB16" s="188" t="s">
        <v>2721</v>
      </c>
      <c r="EC16" s="188" t="s">
        <v>2832</v>
      </c>
      <c r="ED16" s="188" t="s">
        <v>2721</v>
      </c>
      <c r="EE16" s="188" t="s">
        <v>2721</v>
      </c>
      <c r="EF16" s="188" t="s">
        <v>2832</v>
      </c>
      <c r="EG16" s="188" t="s">
        <v>2721</v>
      </c>
      <c r="EH16" s="188" t="s">
        <v>2721</v>
      </c>
      <c r="EI16" s="188" t="s">
        <v>2832</v>
      </c>
      <c r="EJ16" s="188" t="s">
        <v>2721</v>
      </c>
      <c r="EK16" s="188" t="s">
        <v>2721</v>
      </c>
      <c r="EL16" s="188" t="s">
        <v>2832</v>
      </c>
      <c r="EM16" s="188" t="s">
        <v>2721</v>
      </c>
      <c r="EN16" s="188" t="s">
        <v>2721</v>
      </c>
      <c r="EO16" s="188" t="s">
        <v>2832</v>
      </c>
      <c r="EP16" s="188" t="s">
        <v>2721</v>
      </c>
      <c r="EQ16" s="188" t="s">
        <v>2721</v>
      </c>
      <c r="ER16" s="188" t="s">
        <v>2832</v>
      </c>
      <c r="ES16" s="188" t="s">
        <v>2721</v>
      </c>
      <c r="ET16" s="188" t="s">
        <v>2721</v>
      </c>
    </row>
    <row r="17" spans="1:150" x14ac:dyDescent="0.25">
      <c r="A17" s="1"/>
      <c r="B17" s="187" t="s">
        <v>2872</v>
      </c>
      <c r="C17" s="187" t="s">
        <v>101</v>
      </c>
      <c r="D17" s="187" t="s">
        <v>110</v>
      </c>
      <c r="E17" s="187" t="s">
        <v>2873</v>
      </c>
      <c r="F17" s="187" t="s">
        <v>2874</v>
      </c>
      <c r="G17" s="188" t="s">
        <v>2832</v>
      </c>
      <c r="H17" s="188" t="s">
        <v>863</v>
      </c>
      <c r="I17" s="188" t="s">
        <v>863</v>
      </c>
      <c r="J17" s="188" t="s">
        <v>2832</v>
      </c>
      <c r="K17" s="188" t="s">
        <v>863</v>
      </c>
      <c r="L17" s="188" t="s">
        <v>863</v>
      </c>
      <c r="M17" s="188" t="s">
        <v>2832</v>
      </c>
      <c r="N17" s="188" t="s">
        <v>863</v>
      </c>
      <c r="O17" s="188" t="s">
        <v>863</v>
      </c>
      <c r="P17" s="188" t="s">
        <v>2832</v>
      </c>
      <c r="Q17" s="188" t="s">
        <v>863</v>
      </c>
      <c r="R17" s="188" t="s">
        <v>863</v>
      </c>
      <c r="S17" s="188" t="s">
        <v>2832</v>
      </c>
      <c r="T17" s="188" t="s">
        <v>863</v>
      </c>
      <c r="U17" s="188" t="s">
        <v>863</v>
      </c>
      <c r="V17" s="188" t="s">
        <v>2832</v>
      </c>
      <c r="W17" s="188" t="s">
        <v>863</v>
      </c>
      <c r="X17" s="188" t="s">
        <v>863</v>
      </c>
      <c r="Y17" s="188" t="s">
        <v>2832</v>
      </c>
      <c r="Z17" s="188" t="s">
        <v>863</v>
      </c>
      <c r="AA17" s="188" t="s">
        <v>863</v>
      </c>
      <c r="AB17" s="188" t="s">
        <v>2832</v>
      </c>
      <c r="AC17" s="188" t="s">
        <v>863</v>
      </c>
      <c r="AD17" s="188" t="s">
        <v>863</v>
      </c>
      <c r="AE17" s="188" t="s">
        <v>2832</v>
      </c>
      <c r="AF17" s="188" t="s">
        <v>863</v>
      </c>
      <c r="AG17" s="188" t="s">
        <v>863</v>
      </c>
      <c r="AH17" s="188" t="s">
        <v>2832</v>
      </c>
      <c r="AI17" s="188" t="s">
        <v>863</v>
      </c>
      <c r="AJ17" s="188" t="s">
        <v>863</v>
      </c>
      <c r="AK17" s="188" t="s">
        <v>2832</v>
      </c>
      <c r="AL17" s="188" t="s">
        <v>863</v>
      </c>
      <c r="AM17" s="188" t="s">
        <v>863</v>
      </c>
      <c r="AN17" s="188" t="s">
        <v>2832</v>
      </c>
      <c r="AO17" s="188" t="s">
        <v>863</v>
      </c>
      <c r="AP17" s="188" t="s">
        <v>863</v>
      </c>
      <c r="AQ17" s="188" t="s">
        <v>2832</v>
      </c>
      <c r="AR17" s="188" t="s">
        <v>863</v>
      </c>
      <c r="AS17" s="188" t="s">
        <v>863</v>
      </c>
      <c r="AT17" s="188" t="s">
        <v>2832</v>
      </c>
      <c r="AU17" s="188" t="s">
        <v>863</v>
      </c>
      <c r="AV17" s="188" t="s">
        <v>863</v>
      </c>
      <c r="AW17" s="188" t="s">
        <v>2832</v>
      </c>
      <c r="AX17" s="188" t="s">
        <v>863</v>
      </c>
      <c r="AY17" s="188" t="s">
        <v>863</v>
      </c>
      <c r="AZ17" s="188" t="s">
        <v>2832</v>
      </c>
      <c r="BA17" s="188" t="s">
        <v>863</v>
      </c>
      <c r="BB17" s="188" t="s">
        <v>863</v>
      </c>
      <c r="BC17" s="188" t="s">
        <v>2832</v>
      </c>
      <c r="BD17" s="188" t="s">
        <v>863</v>
      </c>
      <c r="BE17" s="188" t="s">
        <v>863</v>
      </c>
      <c r="BF17" s="188" t="s">
        <v>2832</v>
      </c>
      <c r="BG17" s="188" t="s">
        <v>863</v>
      </c>
      <c r="BH17" s="188" t="s">
        <v>863</v>
      </c>
      <c r="BI17" s="188" t="s">
        <v>2832</v>
      </c>
      <c r="BJ17" s="188" t="s">
        <v>863</v>
      </c>
      <c r="BK17" s="188" t="s">
        <v>863</v>
      </c>
      <c r="BL17" s="188" t="s">
        <v>2832</v>
      </c>
      <c r="BM17" s="188" t="s">
        <v>863</v>
      </c>
      <c r="BN17" s="188" t="s">
        <v>863</v>
      </c>
      <c r="BO17" s="188" t="s">
        <v>2832</v>
      </c>
      <c r="BP17" s="188" t="s">
        <v>863</v>
      </c>
      <c r="BQ17" s="188" t="s">
        <v>863</v>
      </c>
      <c r="BR17" s="188" t="s">
        <v>2832</v>
      </c>
      <c r="BS17" s="188" t="s">
        <v>863</v>
      </c>
      <c r="BT17" s="188" t="s">
        <v>863</v>
      </c>
      <c r="BU17" s="188" t="s">
        <v>2832</v>
      </c>
      <c r="BV17" s="188" t="s">
        <v>863</v>
      </c>
      <c r="BW17" s="188" t="s">
        <v>863</v>
      </c>
      <c r="BX17" s="188" t="s">
        <v>2832</v>
      </c>
      <c r="BY17" s="188" t="s">
        <v>863</v>
      </c>
      <c r="BZ17" s="188" t="s">
        <v>863</v>
      </c>
      <c r="CA17" s="188" t="s">
        <v>2832</v>
      </c>
      <c r="CB17" s="188" t="s">
        <v>863</v>
      </c>
      <c r="CC17" s="188" t="s">
        <v>863</v>
      </c>
      <c r="CD17" s="188" t="s">
        <v>2832</v>
      </c>
      <c r="CE17" s="188" t="s">
        <v>863</v>
      </c>
      <c r="CF17" s="188" t="s">
        <v>863</v>
      </c>
      <c r="CG17" s="188" t="s">
        <v>2832</v>
      </c>
      <c r="CH17" s="188" t="s">
        <v>863</v>
      </c>
      <c r="CI17" s="188" t="s">
        <v>863</v>
      </c>
      <c r="CJ17" s="188" t="s">
        <v>2832</v>
      </c>
      <c r="CK17" s="188" t="s">
        <v>863</v>
      </c>
      <c r="CL17" s="188" t="s">
        <v>863</v>
      </c>
      <c r="CM17" s="188" t="s">
        <v>2832</v>
      </c>
      <c r="CN17" s="188" t="s">
        <v>863</v>
      </c>
      <c r="CO17" s="188" t="s">
        <v>863</v>
      </c>
      <c r="CP17" s="188" t="s">
        <v>2832</v>
      </c>
      <c r="CQ17" s="188" t="s">
        <v>863</v>
      </c>
      <c r="CR17" s="188" t="s">
        <v>863</v>
      </c>
      <c r="CS17" s="188" t="s">
        <v>2832</v>
      </c>
      <c r="CT17" s="188" t="s">
        <v>863</v>
      </c>
      <c r="CU17" s="188" t="s">
        <v>863</v>
      </c>
      <c r="CV17" s="188" t="s">
        <v>2832</v>
      </c>
      <c r="CW17" s="188" t="s">
        <v>863</v>
      </c>
      <c r="CX17" s="188" t="s">
        <v>863</v>
      </c>
      <c r="CY17" s="188" t="s">
        <v>2832</v>
      </c>
      <c r="CZ17" s="188" t="s">
        <v>863</v>
      </c>
      <c r="DA17" s="188" t="s">
        <v>863</v>
      </c>
      <c r="DB17" s="188" t="s">
        <v>2832</v>
      </c>
      <c r="DC17" s="188" t="s">
        <v>863</v>
      </c>
      <c r="DD17" s="188" t="s">
        <v>863</v>
      </c>
      <c r="DE17" s="188" t="s">
        <v>2832</v>
      </c>
      <c r="DF17" s="188" t="s">
        <v>863</v>
      </c>
      <c r="DG17" s="188" t="s">
        <v>863</v>
      </c>
      <c r="DH17" s="188" t="s">
        <v>2832</v>
      </c>
      <c r="DI17" s="188" t="s">
        <v>863</v>
      </c>
      <c r="DJ17" s="188" t="s">
        <v>863</v>
      </c>
      <c r="DK17" s="188" t="s">
        <v>2832</v>
      </c>
      <c r="DL17" s="188" t="s">
        <v>863</v>
      </c>
      <c r="DM17" s="188" t="s">
        <v>863</v>
      </c>
      <c r="DN17" s="188" t="s">
        <v>2832</v>
      </c>
      <c r="DO17" s="188" t="s">
        <v>863</v>
      </c>
      <c r="DP17" s="188" t="s">
        <v>863</v>
      </c>
      <c r="DQ17" s="188" t="s">
        <v>2832</v>
      </c>
      <c r="DR17" s="188" t="s">
        <v>863</v>
      </c>
      <c r="DS17" s="188" t="s">
        <v>863</v>
      </c>
      <c r="DT17" s="188" t="s">
        <v>2832</v>
      </c>
      <c r="DU17" s="188" t="s">
        <v>863</v>
      </c>
      <c r="DV17" s="188" t="s">
        <v>863</v>
      </c>
      <c r="DW17" s="188" t="s">
        <v>2832</v>
      </c>
      <c r="DX17" s="188" t="s">
        <v>863</v>
      </c>
      <c r="DY17" s="188" t="s">
        <v>863</v>
      </c>
      <c r="DZ17" s="188" t="s">
        <v>2832</v>
      </c>
      <c r="EA17" s="188" t="s">
        <v>863</v>
      </c>
      <c r="EB17" s="188" t="s">
        <v>863</v>
      </c>
      <c r="EC17" s="188" t="s">
        <v>2832</v>
      </c>
      <c r="ED17" s="188" t="s">
        <v>863</v>
      </c>
      <c r="EE17" s="188" t="s">
        <v>863</v>
      </c>
      <c r="EF17" s="188" t="s">
        <v>2832</v>
      </c>
      <c r="EG17" s="188" t="s">
        <v>863</v>
      </c>
      <c r="EH17" s="188" t="s">
        <v>863</v>
      </c>
      <c r="EI17" s="188" t="s">
        <v>2832</v>
      </c>
      <c r="EJ17" s="188" t="s">
        <v>863</v>
      </c>
      <c r="EK17" s="188" t="s">
        <v>863</v>
      </c>
      <c r="EL17" s="188" t="s">
        <v>2832</v>
      </c>
      <c r="EM17" s="188" t="s">
        <v>863</v>
      </c>
      <c r="EN17" s="188" t="s">
        <v>863</v>
      </c>
      <c r="EO17" s="188" t="s">
        <v>2832</v>
      </c>
      <c r="EP17" s="188" t="s">
        <v>863</v>
      </c>
      <c r="EQ17" s="188" t="s">
        <v>863</v>
      </c>
      <c r="ER17" s="188" t="s">
        <v>2832</v>
      </c>
      <c r="ES17" s="188" t="s">
        <v>863</v>
      </c>
      <c r="ET17" s="188" t="s">
        <v>863</v>
      </c>
    </row>
    <row r="18" spans="1:150" x14ac:dyDescent="0.25">
      <c r="A18" s="1"/>
      <c r="B18" s="186" t="s">
        <v>2875</v>
      </c>
      <c r="C18" s="186" t="s">
        <v>143</v>
      </c>
      <c r="D18" s="186" t="s">
        <v>928</v>
      </c>
      <c r="E18" s="186" t="s">
        <v>2876</v>
      </c>
      <c r="F18" s="186" t="s">
        <v>2877</v>
      </c>
      <c r="G18" s="186" t="s">
        <v>2832</v>
      </c>
      <c r="H18" s="186" t="s">
        <v>2721</v>
      </c>
      <c r="I18" s="186" t="s">
        <v>2721</v>
      </c>
      <c r="J18" s="186" t="s">
        <v>2832</v>
      </c>
      <c r="K18" s="186" t="s">
        <v>2721</v>
      </c>
      <c r="L18" s="186" t="s">
        <v>2721</v>
      </c>
      <c r="M18" s="186" t="s">
        <v>2832</v>
      </c>
      <c r="N18" s="186" t="s">
        <v>2721</v>
      </c>
      <c r="O18" s="186" t="s">
        <v>2721</v>
      </c>
      <c r="P18" s="186" t="s">
        <v>2832</v>
      </c>
      <c r="Q18" s="186" t="s">
        <v>2721</v>
      </c>
      <c r="R18" s="186" t="s">
        <v>2721</v>
      </c>
      <c r="S18" s="186" t="s">
        <v>2832</v>
      </c>
      <c r="T18" s="186" t="s">
        <v>2721</v>
      </c>
      <c r="U18" s="186" t="s">
        <v>2721</v>
      </c>
      <c r="V18" s="186" t="s">
        <v>2832</v>
      </c>
      <c r="W18" s="186" t="s">
        <v>2721</v>
      </c>
      <c r="X18" s="186" t="s">
        <v>2721</v>
      </c>
      <c r="Y18" s="186" t="s">
        <v>2832</v>
      </c>
      <c r="Z18" s="186" t="s">
        <v>2721</v>
      </c>
      <c r="AA18" s="186" t="s">
        <v>2721</v>
      </c>
      <c r="AB18" s="186" t="s">
        <v>2832</v>
      </c>
      <c r="AC18" s="186" t="s">
        <v>2721</v>
      </c>
      <c r="AD18" s="186" t="s">
        <v>2721</v>
      </c>
      <c r="AE18" s="186" t="s">
        <v>2832</v>
      </c>
      <c r="AF18" s="186" t="s">
        <v>2721</v>
      </c>
      <c r="AG18" s="186" t="s">
        <v>2721</v>
      </c>
      <c r="AH18" s="186" t="s">
        <v>2832</v>
      </c>
      <c r="AI18" s="186" t="s">
        <v>2721</v>
      </c>
      <c r="AJ18" s="186" t="s">
        <v>2721</v>
      </c>
      <c r="AK18" s="186" t="s">
        <v>2832</v>
      </c>
      <c r="AL18" s="186" t="s">
        <v>2721</v>
      </c>
      <c r="AM18" s="186" t="s">
        <v>2721</v>
      </c>
      <c r="AN18" s="186" t="s">
        <v>2832</v>
      </c>
      <c r="AO18" s="186" t="s">
        <v>2721</v>
      </c>
      <c r="AP18" s="186" t="s">
        <v>2721</v>
      </c>
      <c r="AQ18" s="186" t="s">
        <v>2832</v>
      </c>
      <c r="AR18" s="186" t="s">
        <v>2721</v>
      </c>
      <c r="AS18" s="186" t="s">
        <v>2721</v>
      </c>
      <c r="AT18" s="186" t="s">
        <v>2832</v>
      </c>
      <c r="AU18" s="186" t="s">
        <v>2721</v>
      </c>
      <c r="AV18" s="186" t="s">
        <v>2721</v>
      </c>
      <c r="AW18" s="186" t="s">
        <v>2832</v>
      </c>
      <c r="AX18" s="186" t="s">
        <v>2721</v>
      </c>
      <c r="AY18" s="186" t="s">
        <v>2721</v>
      </c>
      <c r="AZ18" s="186" t="s">
        <v>2832</v>
      </c>
      <c r="BA18" s="186" t="s">
        <v>2721</v>
      </c>
      <c r="BB18" s="186" t="s">
        <v>2721</v>
      </c>
      <c r="BC18" s="186" t="s">
        <v>2832</v>
      </c>
      <c r="BD18" s="186" t="s">
        <v>2721</v>
      </c>
      <c r="BE18" s="186" t="s">
        <v>2721</v>
      </c>
      <c r="BF18" s="186" t="s">
        <v>2832</v>
      </c>
      <c r="BG18" s="186" t="s">
        <v>2721</v>
      </c>
      <c r="BH18" s="186" t="s">
        <v>2721</v>
      </c>
      <c r="BI18" s="186" t="s">
        <v>2832</v>
      </c>
      <c r="BJ18" s="186" t="s">
        <v>2721</v>
      </c>
      <c r="BK18" s="186" t="s">
        <v>2721</v>
      </c>
      <c r="BL18" s="186" t="s">
        <v>2832</v>
      </c>
      <c r="BM18" s="186" t="s">
        <v>2721</v>
      </c>
      <c r="BN18" s="186" t="s">
        <v>2721</v>
      </c>
      <c r="BO18" s="186" t="s">
        <v>2832</v>
      </c>
      <c r="BP18" s="186" t="s">
        <v>2721</v>
      </c>
      <c r="BQ18" s="186" t="s">
        <v>2721</v>
      </c>
      <c r="BR18" s="186" t="s">
        <v>2832</v>
      </c>
      <c r="BS18" s="186" t="s">
        <v>2721</v>
      </c>
      <c r="BT18" s="186" t="s">
        <v>2721</v>
      </c>
      <c r="BU18" s="186" t="s">
        <v>2832</v>
      </c>
      <c r="BV18" s="186" t="s">
        <v>2721</v>
      </c>
      <c r="BW18" s="186" t="s">
        <v>2721</v>
      </c>
      <c r="BX18" s="186" t="s">
        <v>2832</v>
      </c>
      <c r="BY18" s="186" t="s">
        <v>2721</v>
      </c>
      <c r="BZ18" s="186" t="s">
        <v>2721</v>
      </c>
      <c r="CA18" s="186" t="s">
        <v>2832</v>
      </c>
      <c r="CB18" s="186" t="s">
        <v>2721</v>
      </c>
      <c r="CC18" s="186" t="s">
        <v>2721</v>
      </c>
      <c r="CD18" s="186" t="s">
        <v>2832</v>
      </c>
      <c r="CE18" s="186" t="s">
        <v>2721</v>
      </c>
      <c r="CF18" s="186" t="s">
        <v>2721</v>
      </c>
      <c r="CG18" s="186" t="s">
        <v>2832</v>
      </c>
      <c r="CH18" s="186" t="s">
        <v>2721</v>
      </c>
      <c r="CI18" s="186" t="s">
        <v>2721</v>
      </c>
      <c r="CJ18" s="186" t="s">
        <v>2832</v>
      </c>
      <c r="CK18" s="186" t="s">
        <v>2721</v>
      </c>
      <c r="CL18" s="186" t="s">
        <v>2721</v>
      </c>
      <c r="CM18" s="186" t="s">
        <v>2832</v>
      </c>
      <c r="CN18" s="186" t="s">
        <v>2721</v>
      </c>
      <c r="CO18" s="186" t="s">
        <v>2721</v>
      </c>
      <c r="CP18" s="186" t="s">
        <v>2832</v>
      </c>
      <c r="CQ18" s="186" t="s">
        <v>2721</v>
      </c>
      <c r="CR18" s="186" t="s">
        <v>2721</v>
      </c>
      <c r="CS18" s="186" t="s">
        <v>2832</v>
      </c>
      <c r="CT18" s="186" t="s">
        <v>2721</v>
      </c>
      <c r="CU18" s="186" t="s">
        <v>2721</v>
      </c>
      <c r="CV18" s="186" t="s">
        <v>2832</v>
      </c>
      <c r="CW18" s="186" t="s">
        <v>2721</v>
      </c>
      <c r="CX18" s="186" t="s">
        <v>2721</v>
      </c>
      <c r="CY18" s="186" t="s">
        <v>2832</v>
      </c>
      <c r="CZ18" s="186" t="s">
        <v>2721</v>
      </c>
      <c r="DA18" s="186" t="s">
        <v>2721</v>
      </c>
      <c r="DB18" s="186" t="s">
        <v>2832</v>
      </c>
      <c r="DC18" s="186" t="s">
        <v>2721</v>
      </c>
      <c r="DD18" s="186" t="s">
        <v>2721</v>
      </c>
      <c r="DE18" s="186" t="s">
        <v>2832</v>
      </c>
      <c r="DF18" s="186" t="s">
        <v>2721</v>
      </c>
      <c r="DG18" s="186" t="s">
        <v>2721</v>
      </c>
      <c r="DH18" s="186" t="s">
        <v>2832</v>
      </c>
      <c r="DI18" s="186" t="s">
        <v>2721</v>
      </c>
      <c r="DJ18" s="186" t="s">
        <v>2721</v>
      </c>
      <c r="DK18" s="186" t="s">
        <v>2832</v>
      </c>
      <c r="DL18" s="186" t="s">
        <v>2721</v>
      </c>
      <c r="DM18" s="186" t="s">
        <v>2721</v>
      </c>
      <c r="DN18" s="186" t="s">
        <v>2832</v>
      </c>
      <c r="DO18" s="186" t="s">
        <v>2721</v>
      </c>
      <c r="DP18" s="186" t="s">
        <v>2721</v>
      </c>
      <c r="DQ18" s="186" t="s">
        <v>2832</v>
      </c>
      <c r="DR18" s="186" t="s">
        <v>2721</v>
      </c>
      <c r="DS18" s="186" t="s">
        <v>2721</v>
      </c>
      <c r="DT18" s="186" t="s">
        <v>2832</v>
      </c>
      <c r="DU18" s="186" t="s">
        <v>2721</v>
      </c>
      <c r="DV18" s="186" t="s">
        <v>2721</v>
      </c>
      <c r="DW18" s="186" t="s">
        <v>2832</v>
      </c>
      <c r="DX18" s="186" t="s">
        <v>2721</v>
      </c>
      <c r="DY18" s="186" t="s">
        <v>2721</v>
      </c>
      <c r="DZ18" s="186" t="s">
        <v>2832</v>
      </c>
      <c r="EA18" s="186" t="s">
        <v>2721</v>
      </c>
      <c r="EB18" s="186" t="s">
        <v>2721</v>
      </c>
      <c r="EC18" s="186" t="s">
        <v>2832</v>
      </c>
      <c r="ED18" s="186" t="s">
        <v>2721</v>
      </c>
      <c r="EE18" s="186" t="s">
        <v>2721</v>
      </c>
      <c r="EF18" s="186" t="s">
        <v>2832</v>
      </c>
      <c r="EG18" s="186" t="s">
        <v>2721</v>
      </c>
      <c r="EH18" s="186" t="s">
        <v>2721</v>
      </c>
      <c r="EI18" s="186" t="s">
        <v>2832</v>
      </c>
      <c r="EJ18" s="186" t="s">
        <v>2721</v>
      </c>
      <c r="EK18" s="186" t="s">
        <v>2721</v>
      </c>
      <c r="EL18" s="186" t="s">
        <v>2832</v>
      </c>
      <c r="EM18" s="186" t="s">
        <v>2721</v>
      </c>
      <c r="EN18" s="186" t="s">
        <v>2721</v>
      </c>
      <c r="EO18" s="186" t="s">
        <v>2832</v>
      </c>
      <c r="EP18" s="186" t="s">
        <v>2721</v>
      </c>
      <c r="EQ18" s="186" t="s">
        <v>2721</v>
      </c>
      <c r="ER18" s="186" t="s">
        <v>2832</v>
      </c>
      <c r="ES18" s="186" t="s">
        <v>2721</v>
      </c>
      <c r="ET18" s="186" t="s">
        <v>2721</v>
      </c>
    </row>
    <row r="19" spans="1:150" x14ac:dyDescent="0.25">
      <c r="A19" s="1"/>
      <c r="B19" s="187" t="s">
        <v>2878</v>
      </c>
      <c r="C19" s="187" t="s">
        <v>143</v>
      </c>
      <c r="D19" s="187" t="s">
        <v>928</v>
      </c>
      <c r="E19" s="187" t="s">
        <v>2879</v>
      </c>
      <c r="F19" s="187" t="s">
        <v>2880</v>
      </c>
      <c r="G19" s="188" t="s">
        <v>2832</v>
      </c>
      <c r="H19" s="188" t="s">
        <v>2721</v>
      </c>
      <c r="I19" s="188" t="s">
        <v>2721</v>
      </c>
      <c r="J19" s="188" t="s">
        <v>2832</v>
      </c>
      <c r="K19" s="188" t="s">
        <v>2721</v>
      </c>
      <c r="L19" s="188" t="s">
        <v>2721</v>
      </c>
      <c r="M19" s="188" t="s">
        <v>2832</v>
      </c>
      <c r="N19" s="188" t="s">
        <v>2721</v>
      </c>
      <c r="O19" s="188" t="s">
        <v>2721</v>
      </c>
      <c r="P19" s="188" t="s">
        <v>2832</v>
      </c>
      <c r="Q19" s="188" t="s">
        <v>2721</v>
      </c>
      <c r="R19" s="188" t="s">
        <v>2721</v>
      </c>
      <c r="S19" s="188" t="s">
        <v>2832</v>
      </c>
      <c r="T19" s="188" t="s">
        <v>2721</v>
      </c>
      <c r="U19" s="188" t="s">
        <v>2721</v>
      </c>
      <c r="V19" s="188" t="s">
        <v>2832</v>
      </c>
      <c r="W19" s="188" t="s">
        <v>2721</v>
      </c>
      <c r="X19" s="188" t="s">
        <v>2721</v>
      </c>
      <c r="Y19" s="188" t="s">
        <v>2832</v>
      </c>
      <c r="Z19" s="188" t="s">
        <v>2721</v>
      </c>
      <c r="AA19" s="188" t="s">
        <v>2721</v>
      </c>
      <c r="AB19" s="188" t="s">
        <v>2832</v>
      </c>
      <c r="AC19" s="188" t="s">
        <v>2721</v>
      </c>
      <c r="AD19" s="188" t="s">
        <v>2721</v>
      </c>
      <c r="AE19" s="188" t="s">
        <v>2832</v>
      </c>
      <c r="AF19" s="188" t="s">
        <v>2721</v>
      </c>
      <c r="AG19" s="188" t="s">
        <v>2721</v>
      </c>
      <c r="AH19" s="188" t="s">
        <v>2832</v>
      </c>
      <c r="AI19" s="188" t="s">
        <v>2721</v>
      </c>
      <c r="AJ19" s="188" t="s">
        <v>2721</v>
      </c>
      <c r="AK19" s="188" t="s">
        <v>2832</v>
      </c>
      <c r="AL19" s="188" t="s">
        <v>2721</v>
      </c>
      <c r="AM19" s="188" t="s">
        <v>2721</v>
      </c>
      <c r="AN19" s="188" t="s">
        <v>2832</v>
      </c>
      <c r="AO19" s="188" t="s">
        <v>2721</v>
      </c>
      <c r="AP19" s="188" t="s">
        <v>2721</v>
      </c>
      <c r="AQ19" s="188" t="s">
        <v>2832</v>
      </c>
      <c r="AR19" s="188" t="s">
        <v>2721</v>
      </c>
      <c r="AS19" s="188" t="s">
        <v>2721</v>
      </c>
      <c r="AT19" s="188" t="s">
        <v>2832</v>
      </c>
      <c r="AU19" s="188" t="s">
        <v>2721</v>
      </c>
      <c r="AV19" s="188" t="s">
        <v>2721</v>
      </c>
      <c r="AW19" s="188" t="s">
        <v>2832</v>
      </c>
      <c r="AX19" s="188" t="s">
        <v>2721</v>
      </c>
      <c r="AY19" s="188" t="s">
        <v>2721</v>
      </c>
      <c r="AZ19" s="188" t="s">
        <v>2832</v>
      </c>
      <c r="BA19" s="188" t="s">
        <v>2721</v>
      </c>
      <c r="BB19" s="188" t="s">
        <v>2721</v>
      </c>
      <c r="BC19" s="188" t="s">
        <v>2832</v>
      </c>
      <c r="BD19" s="188" t="s">
        <v>2721</v>
      </c>
      <c r="BE19" s="188" t="s">
        <v>2721</v>
      </c>
      <c r="BF19" s="188" t="s">
        <v>2832</v>
      </c>
      <c r="BG19" s="188" t="s">
        <v>2721</v>
      </c>
      <c r="BH19" s="188" t="s">
        <v>2721</v>
      </c>
      <c r="BI19" s="188" t="s">
        <v>2832</v>
      </c>
      <c r="BJ19" s="188" t="s">
        <v>2721</v>
      </c>
      <c r="BK19" s="188" t="s">
        <v>2721</v>
      </c>
      <c r="BL19" s="188" t="s">
        <v>2832</v>
      </c>
      <c r="BM19" s="188" t="s">
        <v>2721</v>
      </c>
      <c r="BN19" s="188" t="s">
        <v>2721</v>
      </c>
      <c r="BO19" s="188" t="s">
        <v>2832</v>
      </c>
      <c r="BP19" s="188" t="s">
        <v>2721</v>
      </c>
      <c r="BQ19" s="188" t="s">
        <v>2721</v>
      </c>
      <c r="BR19" s="188" t="s">
        <v>2832</v>
      </c>
      <c r="BS19" s="188" t="s">
        <v>2721</v>
      </c>
      <c r="BT19" s="188" t="s">
        <v>2721</v>
      </c>
      <c r="BU19" s="188" t="s">
        <v>2832</v>
      </c>
      <c r="BV19" s="188" t="s">
        <v>2721</v>
      </c>
      <c r="BW19" s="188" t="s">
        <v>2721</v>
      </c>
      <c r="BX19" s="188" t="s">
        <v>2832</v>
      </c>
      <c r="BY19" s="188" t="s">
        <v>2721</v>
      </c>
      <c r="BZ19" s="188" t="s">
        <v>2721</v>
      </c>
      <c r="CA19" s="188" t="s">
        <v>2832</v>
      </c>
      <c r="CB19" s="188" t="s">
        <v>2721</v>
      </c>
      <c r="CC19" s="188" t="s">
        <v>2721</v>
      </c>
      <c r="CD19" s="188" t="s">
        <v>2832</v>
      </c>
      <c r="CE19" s="188" t="s">
        <v>2721</v>
      </c>
      <c r="CF19" s="188" t="s">
        <v>2721</v>
      </c>
      <c r="CG19" s="188" t="s">
        <v>2832</v>
      </c>
      <c r="CH19" s="188" t="s">
        <v>2721</v>
      </c>
      <c r="CI19" s="188" t="s">
        <v>2721</v>
      </c>
      <c r="CJ19" s="188" t="s">
        <v>2832</v>
      </c>
      <c r="CK19" s="188" t="s">
        <v>2721</v>
      </c>
      <c r="CL19" s="188" t="s">
        <v>2721</v>
      </c>
      <c r="CM19" s="188" t="s">
        <v>2832</v>
      </c>
      <c r="CN19" s="188" t="s">
        <v>2721</v>
      </c>
      <c r="CO19" s="188" t="s">
        <v>2721</v>
      </c>
      <c r="CP19" s="188" t="s">
        <v>2832</v>
      </c>
      <c r="CQ19" s="188" t="s">
        <v>2721</v>
      </c>
      <c r="CR19" s="188" t="s">
        <v>2721</v>
      </c>
      <c r="CS19" s="188" t="s">
        <v>2832</v>
      </c>
      <c r="CT19" s="188" t="s">
        <v>2721</v>
      </c>
      <c r="CU19" s="188" t="s">
        <v>2721</v>
      </c>
      <c r="CV19" s="188" t="s">
        <v>2832</v>
      </c>
      <c r="CW19" s="188" t="s">
        <v>2721</v>
      </c>
      <c r="CX19" s="188" t="s">
        <v>2721</v>
      </c>
      <c r="CY19" s="188" t="s">
        <v>2832</v>
      </c>
      <c r="CZ19" s="188" t="s">
        <v>2721</v>
      </c>
      <c r="DA19" s="188" t="s">
        <v>2721</v>
      </c>
      <c r="DB19" s="188" t="s">
        <v>2832</v>
      </c>
      <c r="DC19" s="188" t="s">
        <v>2721</v>
      </c>
      <c r="DD19" s="188" t="s">
        <v>2721</v>
      </c>
      <c r="DE19" s="188" t="s">
        <v>2832</v>
      </c>
      <c r="DF19" s="188" t="s">
        <v>2721</v>
      </c>
      <c r="DG19" s="188" t="s">
        <v>2721</v>
      </c>
      <c r="DH19" s="188" t="s">
        <v>2832</v>
      </c>
      <c r="DI19" s="188" t="s">
        <v>2721</v>
      </c>
      <c r="DJ19" s="188" t="s">
        <v>2721</v>
      </c>
      <c r="DK19" s="188" t="s">
        <v>2832</v>
      </c>
      <c r="DL19" s="188" t="s">
        <v>2721</v>
      </c>
      <c r="DM19" s="188" t="s">
        <v>2721</v>
      </c>
      <c r="DN19" s="188" t="s">
        <v>2832</v>
      </c>
      <c r="DO19" s="188" t="s">
        <v>2721</v>
      </c>
      <c r="DP19" s="188" t="s">
        <v>2721</v>
      </c>
      <c r="DQ19" s="188" t="s">
        <v>2832</v>
      </c>
      <c r="DR19" s="188" t="s">
        <v>2721</v>
      </c>
      <c r="DS19" s="188" t="s">
        <v>2721</v>
      </c>
      <c r="DT19" s="188" t="s">
        <v>2832</v>
      </c>
      <c r="DU19" s="188" t="s">
        <v>2721</v>
      </c>
      <c r="DV19" s="188" t="s">
        <v>2721</v>
      </c>
      <c r="DW19" s="188" t="s">
        <v>2832</v>
      </c>
      <c r="DX19" s="188" t="s">
        <v>2721</v>
      </c>
      <c r="DY19" s="188" t="s">
        <v>2721</v>
      </c>
      <c r="DZ19" s="188" t="s">
        <v>2832</v>
      </c>
      <c r="EA19" s="188" t="s">
        <v>2721</v>
      </c>
      <c r="EB19" s="188" t="s">
        <v>2721</v>
      </c>
      <c r="EC19" s="188" t="s">
        <v>2832</v>
      </c>
      <c r="ED19" s="188" t="s">
        <v>2721</v>
      </c>
      <c r="EE19" s="188" t="s">
        <v>2721</v>
      </c>
      <c r="EF19" s="188" t="s">
        <v>2832</v>
      </c>
      <c r="EG19" s="188" t="s">
        <v>2721</v>
      </c>
      <c r="EH19" s="188" t="s">
        <v>2721</v>
      </c>
      <c r="EI19" s="188" t="s">
        <v>2832</v>
      </c>
      <c r="EJ19" s="188" t="s">
        <v>2721</v>
      </c>
      <c r="EK19" s="188" t="s">
        <v>2721</v>
      </c>
      <c r="EL19" s="188" t="s">
        <v>2832</v>
      </c>
      <c r="EM19" s="188" t="s">
        <v>2721</v>
      </c>
      <c r="EN19" s="188" t="s">
        <v>2721</v>
      </c>
      <c r="EO19" s="188" t="s">
        <v>2832</v>
      </c>
      <c r="EP19" s="188" t="s">
        <v>2721</v>
      </c>
      <c r="EQ19" s="188" t="s">
        <v>2721</v>
      </c>
      <c r="ER19" s="188" t="s">
        <v>2832</v>
      </c>
      <c r="ES19" s="188" t="s">
        <v>2721</v>
      </c>
      <c r="ET19" s="188" t="s">
        <v>2721</v>
      </c>
    </row>
    <row r="20" spans="1:150" x14ac:dyDescent="0.25">
      <c r="A20" s="1"/>
      <c r="B20" s="187" t="s">
        <v>2881</v>
      </c>
      <c r="C20" s="187" t="s">
        <v>143</v>
      </c>
      <c r="D20" s="187" t="s">
        <v>928</v>
      </c>
      <c r="E20" s="187" t="s">
        <v>2882</v>
      </c>
      <c r="F20" s="187" t="s">
        <v>2883</v>
      </c>
      <c r="G20" s="188" t="s">
        <v>2832</v>
      </c>
      <c r="H20" s="188" t="s">
        <v>2721</v>
      </c>
      <c r="I20" s="188" t="s">
        <v>2721</v>
      </c>
      <c r="J20" s="188" t="s">
        <v>2832</v>
      </c>
      <c r="K20" s="188" t="s">
        <v>2721</v>
      </c>
      <c r="L20" s="188" t="s">
        <v>2721</v>
      </c>
      <c r="M20" s="188" t="s">
        <v>2832</v>
      </c>
      <c r="N20" s="188" t="s">
        <v>2721</v>
      </c>
      <c r="O20" s="188" t="s">
        <v>2721</v>
      </c>
      <c r="P20" s="188" t="s">
        <v>2832</v>
      </c>
      <c r="Q20" s="188" t="s">
        <v>2721</v>
      </c>
      <c r="R20" s="188" t="s">
        <v>2721</v>
      </c>
      <c r="S20" s="188" t="s">
        <v>2832</v>
      </c>
      <c r="T20" s="188" t="s">
        <v>2721</v>
      </c>
      <c r="U20" s="188" t="s">
        <v>2721</v>
      </c>
      <c r="V20" s="188" t="s">
        <v>2832</v>
      </c>
      <c r="W20" s="188" t="s">
        <v>2721</v>
      </c>
      <c r="X20" s="188" t="s">
        <v>2721</v>
      </c>
      <c r="Y20" s="188" t="s">
        <v>2832</v>
      </c>
      <c r="Z20" s="188" t="s">
        <v>2721</v>
      </c>
      <c r="AA20" s="188" t="s">
        <v>2721</v>
      </c>
      <c r="AB20" s="188" t="s">
        <v>2832</v>
      </c>
      <c r="AC20" s="188" t="s">
        <v>2721</v>
      </c>
      <c r="AD20" s="188" t="s">
        <v>2721</v>
      </c>
      <c r="AE20" s="188" t="s">
        <v>2832</v>
      </c>
      <c r="AF20" s="188" t="s">
        <v>2721</v>
      </c>
      <c r="AG20" s="188" t="s">
        <v>2721</v>
      </c>
      <c r="AH20" s="188" t="s">
        <v>2832</v>
      </c>
      <c r="AI20" s="188" t="s">
        <v>2721</v>
      </c>
      <c r="AJ20" s="188" t="s">
        <v>2721</v>
      </c>
      <c r="AK20" s="188" t="s">
        <v>2832</v>
      </c>
      <c r="AL20" s="188" t="s">
        <v>2721</v>
      </c>
      <c r="AM20" s="188" t="s">
        <v>2721</v>
      </c>
      <c r="AN20" s="188" t="s">
        <v>2832</v>
      </c>
      <c r="AO20" s="188" t="s">
        <v>2721</v>
      </c>
      <c r="AP20" s="188" t="s">
        <v>2721</v>
      </c>
      <c r="AQ20" s="188" t="s">
        <v>2832</v>
      </c>
      <c r="AR20" s="188" t="s">
        <v>2721</v>
      </c>
      <c r="AS20" s="188" t="s">
        <v>2721</v>
      </c>
      <c r="AT20" s="188" t="s">
        <v>2832</v>
      </c>
      <c r="AU20" s="188" t="s">
        <v>2721</v>
      </c>
      <c r="AV20" s="188" t="s">
        <v>2721</v>
      </c>
      <c r="AW20" s="188" t="s">
        <v>2832</v>
      </c>
      <c r="AX20" s="188" t="s">
        <v>2721</v>
      </c>
      <c r="AY20" s="188" t="s">
        <v>2721</v>
      </c>
      <c r="AZ20" s="188" t="s">
        <v>2832</v>
      </c>
      <c r="BA20" s="188" t="s">
        <v>2721</v>
      </c>
      <c r="BB20" s="188" t="s">
        <v>2721</v>
      </c>
      <c r="BC20" s="188" t="s">
        <v>2832</v>
      </c>
      <c r="BD20" s="188" t="s">
        <v>2721</v>
      </c>
      <c r="BE20" s="188" t="s">
        <v>2721</v>
      </c>
      <c r="BF20" s="188" t="s">
        <v>2832</v>
      </c>
      <c r="BG20" s="188" t="s">
        <v>2721</v>
      </c>
      <c r="BH20" s="188" t="s">
        <v>2721</v>
      </c>
      <c r="BI20" s="188" t="s">
        <v>2832</v>
      </c>
      <c r="BJ20" s="188" t="s">
        <v>2721</v>
      </c>
      <c r="BK20" s="188" t="s">
        <v>2721</v>
      </c>
      <c r="BL20" s="188" t="s">
        <v>2832</v>
      </c>
      <c r="BM20" s="188" t="s">
        <v>2721</v>
      </c>
      <c r="BN20" s="188" t="s">
        <v>2721</v>
      </c>
      <c r="BO20" s="188" t="s">
        <v>2832</v>
      </c>
      <c r="BP20" s="188" t="s">
        <v>2721</v>
      </c>
      <c r="BQ20" s="188" t="s">
        <v>2721</v>
      </c>
      <c r="BR20" s="188" t="s">
        <v>2832</v>
      </c>
      <c r="BS20" s="188" t="s">
        <v>2721</v>
      </c>
      <c r="BT20" s="188" t="s">
        <v>2721</v>
      </c>
      <c r="BU20" s="188" t="s">
        <v>2832</v>
      </c>
      <c r="BV20" s="188" t="s">
        <v>2721</v>
      </c>
      <c r="BW20" s="188" t="s">
        <v>2721</v>
      </c>
      <c r="BX20" s="188" t="s">
        <v>2832</v>
      </c>
      <c r="BY20" s="188" t="s">
        <v>2721</v>
      </c>
      <c r="BZ20" s="188" t="s">
        <v>2721</v>
      </c>
      <c r="CA20" s="188" t="s">
        <v>2832</v>
      </c>
      <c r="CB20" s="188" t="s">
        <v>2721</v>
      </c>
      <c r="CC20" s="188" t="s">
        <v>2721</v>
      </c>
      <c r="CD20" s="188" t="s">
        <v>2832</v>
      </c>
      <c r="CE20" s="188" t="s">
        <v>2721</v>
      </c>
      <c r="CF20" s="188" t="s">
        <v>2721</v>
      </c>
      <c r="CG20" s="188" t="s">
        <v>2832</v>
      </c>
      <c r="CH20" s="188" t="s">
        <v>2721</v>
      </c>
      <c r="CI20" s="188" t="s">
        <v>2721</v>
      </c>
      <c r="CJ20" s="188" t="s">
        <v>2832</v>
      </c>
      <c r="CK20" s="188" t="s">
        <v>2721</v>
      </c>
      <c r="CL20" s="188" t="s">
        <v>2721</v>
      </c>
      <c r="CM20" s="188" t="s">
        <v>2832</v>
      </c>
      <c r="CN20" s="188" t="s">
        <v>2721</v>
      </c>
      <c r="CO20" s="188" t="s">
        <v>2721</v>
      </c>
      <c r="CP20" s="188" t="s">
        <v>2832</v>
      </c>
      <c r="CQ20" s="188" t="s">
        <v>2721</v>
      </c>
      <c r="CR20" s="188" t="s">
        <v>2721</v>
      </c>
      <c r="CS20" s="188" t="s">
        <v>2832</v>
      </c>
      <c r="CT20" s="188" t="s">
        <v>2721</v>
      </c>
      <c r="CU20" s="188" t="s">
        <v>2721</v>
      </c>
      <c r="CV20" s="188" t="s">
        <v>2832</v>
      </c>
      <c r="CW20" s="188" t="s">
        <v>2721</v>
      </c>
      <c r="CX20" s="188" t="s">
        <v>2721</v>
      </c>
      <c r="CY20" s="188" t="s">
        <v>2832</v>
      </c>
      <c r="CZ20" s="188" t="s">
        <v>2721</v>
      </c>
      <c r="DA20" s="188" t="s">
        <v>2721</v>
      </c>
      <c r="DB20" s="188" t="s">
        <v>2832</v>
      </c>
      <c r="DC20" s="188" t="s">
        <v>2721</v>
      </c>
      <c r="DD20" s="188" t="s">
        <v>2721</v>
      </c>
      <c r="DE20" s="188" t="s">
        <v>2832</v>
      </c>
      <c r="DF20" s="188" t="s">
        <v>2721</v>
      </c>
      <c r="DG20" s="188" t="s">
        <v>2721</v>
      </c>
      <c r="DH20" s="188" t="s">
        <v>2832</v>
      </c>
      <c r="DI20" s="188" t="s">
        <v>2721</v>
      </c>
      <c r="DJ20" s="188" t="s">
        <v>2721</v>
      </c>
      <c r="DK20" s="188" t="s">
        <v>2832</v>
      </c>
      <c r="DL20" s="188" t="s">
        <v>2721</v>
      </c>
      <c r="DM20" s="188" t="s">
        <v>2721</v>
      </c>
      <c r="DN20" s="188" t="s">
        <v>2832</v>
      </c>
      <c r="DO20" s="188" t="s">
        <v>2721</v>
      </c>
      <c r="DP20" s="188" t="s">
        <v>2721</v>
      </c>
      <c r="DQ20" s="188" t="s">
        <v>2832</v>
      </c>
      <c r="DR20" s="188" t="s">
        <v>2721</v>
      </c>
      <c r="DS20" s="188" t="s">
        <v>2721</v>
      </c>
      <c r="DT20" s="188" t="s">
        <v>2832</v>
      </c>
      <c r="DU20" s="188" t="s">
        <v>2721</v>
      </c>
      <c r="DV20" s="188" t="s">
        <v>2721</v>
      </c>
      <c r="DW20" s="188" t="s">
        <v>2832</v>
      </c>
      <c r="DX20" s="188" t="s">
        <v>2721</v>
      </c>
      <c r="DY20" s="188" t="s">
        <v>2721</v>
      </c>
      <c r="DZ20" s="188" t="s">
        <v>2832</v>
      </c>
      <c r="EA20" s="188" t="s">
        <v>2721</v>
      </c>
      <c r="EB20" s="188" t="s">
        <v>2721</v>
      </c>
      <c r="EC20" s="188" t="s">
        <v>2832</v>
      </c>
      <c r="ED20" s="188" t="s">
        <v>2721</v>
      </c>
      <c r="EE20" s="188" t="s">
        <v>2721</v>
      </c>
      <c r="EF20" s="188" t="s">
        <v>2832</v>
      </c>
      <c r="EG20" s="188" t="s">
        <v>2721</v>
      </c>
      <c r="EH20" s="188" t="s">
        <v>2721</v>
      </c>
      <c r="EI20" s="188" t="s">
        <v>2832</v>
      </c>
      <c r="EJ20" s="188" t="s">
        <v>2721</v>
      </c>
      <c r="EK20" s="188" t="s">
        <v>2721</v>
      </c>
      <c r="EL20" s="188" t="s">
        <v>2832</v>
      </c>
      <c r="EM20" s="188" t="s">
        <v>2721</v>
      </c>
      <c r="EN20" s="188" t="s">
        <v>2721</v>
      </c>
      <c r="EO20" s="188" t="s">
        <v>2832</v>
      </c>
      <c r="EP20" s="188" t="s">
        <v>2721</v>
      </c>
      <c r="EQ20" s="188" t="s">
        <v>2721</v>
      </c>
      <c r="ER20" s="188" t="s">
        <v>2832</v>
      </c>
      <c r="ES20" s="188" t="s">
        <v>2721</v>
      </c>
      <c r="ET20" s="188" t="s">
        <v>2721</v>
      </c>
    </row>
    <row r="21" spans="1:150" x14ac:dyDescent="0.25">
      <c r="A21" s="1"/>
      <c r="B21" s="187" t="s">
        <v>2884</v>
      </c>
      <c r="C21" s="187" t="s">
        <v>143</v>
      </c>
      <c r="D21" s="187" t="s">
        <v>928</v>
      </c>
      <c r="E21" s="187" t="s">
        <v>2885</v>
      </c>
      <c r="F21" s="187" t="s">
        <v>2886</v>
      </c>
      <c r="G21" s="188" t="s">
        <v>2832</v>
      </c>
      <c r="H21" s="188" t="s">
        <v>2721</v>
      </c>
      <c r="I21" s="188" t="s">
        <v>2721</v>
      </c>
      <c r="J21" s="188" t="s">
        <v>2832</v>
      </c>
      <c r="K21" s="188" t="s">
        <v>2721</v>
      </c>
      <c r="L21" s="188" t="s">
        <v>2721</v>
      </c>
      <c r="M21" s="188" t="s">
        <v>2832</v>
      </c>
      <c r="N21" s="188" t="s">
        <v>2721</v>
      </c>
      <c r="O21" s="188" t="s">
        <v>2721</v>
      </c>
      <c r="P21" s="188" t="s">
        <v>2832</v>
      </c>
      <c r="Q21" s="188" t="s">
        <v>2721</v>
      </c>
      <c r="R21" s="188" t="s">
        <v>2721</v>
      </c>
      <c r="S21" s="188" t="s">
        <v>2832</v>
      </c>
      <c r="T21" s="188" t="s">
        <v>2721</v>
      </c>
      <c r="U21" s="188" t="s">
        <v>2721</v>
      </c>
      <c r="V21" s="188" t="s">
        <v>2832</v>
      </c>
      <c r="W21" s="188" t="s">
        <v>2721</v>
      </c>
      <c r="X21" s="188" t="s">
        <v>2721</v>
      </c>
      <c r="Y21" s="188" t="s">
        <v>2832</v>
      </c>
      <c r="Z21" s="188" t="s">
        <v>2721</v>
      </c>
      <c r="AA21" s="188" t="s">
        <v>2721</v>
      </c>
      <c r="AB21" s="188" t="s">
        <v>2832</v>
      </c>
      <c r="AC21" s="188" t="s">
        <v>2721</v>
      </c>
      <c r="AD21" s="188" t="s">
        <v>2721</v>
      </c>
      <c r="AE21" s="188" t="s">
        <v>2832</v>
      </c>
      <c r="AF21" s="188" t="s">
        <v>2721</v>
      </c>
      <c r="AG21" s="188" t="s">
        <v>2721</v>
      </c>
      <c r="AH21" s="188" t="s">
        <v>2832</v>
      </c>
      <c r="AI21" s="188" t="s">
        <v>2721</v>
      </c>
      <c r="AJ21" s="188" t="s">
        <v>2721</v>
      </c>
      <c r="AK21" s="188" t="s">
        <v>2832</v>
      </c>
      <c r="AL21" s="188" t="s">
        <v>2721</v>
      </c>
      <c r="AM21" s="188" t="s">
        <v>2721</v>
      </c>
      <c r="AN21" s="188" t="s">
        <v>2832</v>
      </c>
      <c r="AO21" s="188" t="s">
        <v>2721</v>
      </c>
      <c r="AP21" s="188" t="s">
        <v>2721</v>
      </c>
      <c r="AQ21" s="188" t="s">
        <v>2832</v>
      </c>
      <c r="AR21" s="188" t="s">
        <v>2721</v>
      </c>
      <c r="AS21" s="188" t="s">
        <v>2721</v>
      </c>
      <c r="AT21" s="188" t="s">
        <v>2832</v>
      </c>
      <c r="AU21" s="188" t="s">
        <v>2721</v>
      </c>
      <c r="AV21" s="188" t="s">
        <v>2721</v>
      </c>
      <c r="AW21" s="188" t="s">
        <v>2832</v>
      </c>
      <c r="AX21" s="188" t="s">
        <v>2721</v>
      </c>
      <c r="AY21" s="188" t="s">
        <v>2721</v>
      </c>
      <c r="AZ21" s="188" t="s">
        <v>2832</v>
      </c>
      <c r="BA21" s="188" t="s">
        <v>2721</v>
      </c>
      <c r="BB21" s="188" t="s">
        <v>2721</v>
      </c>
      <c r="BC21" s="188" t="s">
        <v>2832</v>
      </c>
      <c r="BD21" s="188" t="s">
        <v>2721</v>
      </c>
      <c r="BE21" s="188" t="s">
        <v>2721</v>
      </c>
      <c r="BF21" s="188" t="s">
        <v>2832</v>
      </c>
      <c r="BG21" s="188" t="s">
        <v>2721</v>
      </c>
      <c r="BH21" s="188" t="s">
        <v>2721</v>
      </c>
      <c r="BI21" s="188" t="s">
        <v>2832</v>
      </c>
      <c r="BJ21" s="188" t="s">
        <v>2721</v>
      </c>
      <c r="BK21" s="188" t="s">
        <v>2721</v>
      </c>
      <c r="BL21" s="188" t="s">
        <v>2832</v>
      </c>
      <c r="BM21" s="188" t="s">
        <v>2721</v>
      </c>
      <c r="BN21" s="188" t="s">
        <v>2721</v>
      </c>
      <c r="BO21" s="188" t="s">
        <v>2832</v>
      </c>
      <c r="BP21" s="188" t="s">
        <v>2721</v>
      </c>
      <c r="BQ21" s="188" t="s">
        <v>2721</v>
      </c>
      <c r="BR21" s="188" t="s">
        <v>2832</v>
      </c>
      <c r="BS21" s="188" t="s">
        <v>2721</v>
      </c>
      <c r="BT21" s="188" t="s">
        <v>2721</v>
      </c>
      <c r="BU21" s="188" t="s">
        <v>2832</v>
      </c>
      <c r="BV21" s="188" t="s">
        <v>2721</v>
      </c>
      <c r="BW21" s="188" t="s">
        <v>2721</v>
      </c>
      <c r="BX21" s="188" t="s">
        <v>2832</v>
      </c>
      <c r="BY21" s="188" t="s">
        <v>2721</v>
      </c>
      <c r="BZ21" s="188" t="s">
        <v>2721</v>
      </c>
      <c r="CA21" s="188" t="s">
        <v>2832</v>
      </c>
      <c r="CB21" s="188" t="s">
        <v>2721</v>
      </c>
      <c r="CC21" s="188" t="s">
        <v>2721</v>
      </c>
      <c r="CD21" s="188" t="s">
        <v>2832</v>
      </c>
      <c r="CE21" s="188" t="s">
        <v>2721</v>
      </c>
      <c r="CF21" s="188" t="s">
        <v>2721</v>
      </c>
      <c r="CG21" s="188" t="s">
        <v>2832</v>
      </c>
      <c r="CH21" s="188" t="s">
        <v>2721</v>
      </c>
      <c r="CI21" s="188" t="s">
        <v>2721</v>
      </c>
      <c r="CJ21" s="188" t="s">
        <v>2832</v>
      </c>
      <c r="CK21" s="188" t="s">
        <v>2721</v>
      </c>
      <c r="CL21" s="188" t="s">
        <v>2721</v>
      </c>
      <c r="CM21" s="188" t="s">
        <v>2832</v>
      </c>
      <c r="CN21" s="188" t="s">
        <v>2721</v>
      </c>
      <c r="CO21" s="188" t="s">
        <v>2721</v>
      </c>
      <c r="CP21" s="188" t="s">
        <v>2832</v>
      </c>
      <c r="CQ21" s="188" t="s">
        <v>2721</v>
      </c>
      <c r="CR21" s="188" t="s">
        <v>2721</v>
      </c>
      <c r="CS21" s="188" t="s">
        <v>2832</v>
      </c>
      <c r="CT21" s="188" t="s">
        <v>2721</v>
      </c>
      <c r="CU21" s="188" t="s">
        <v>2721</v>
      </c>
      <c r="CV21" s="188" t="s">
        <v>2832</v>
      </c>
      <c r="CW21" s="188" t="s">
        <v>2721</v>
      </c>
      <c r="CX21" s="188" t="s">
        <v>2721</v>
      </c>
      <c r="CY21" s="188" t="s">
        <v>2832</v>
      </c>
      <c r="CZ21" s="188" t="s">
        <v>2721</v>
      </c>
      <c r="DA21" s="188" t="s">
        <v>2721</v>
      </c>
      <c r="DB21" s="188" t="s">
        <v>2832</v>
      </c>
      <c r="DC21" s="188" t="s">
        <v>2721</v>
      </c>
      <c r="DD21" s="188" t="s">
        <v>2721</v>
      </c>
      <c r="DE21" s="188" t="s">
        <v>2832</v>
      </c>
      <c r="DF21" s="188" t="s">
        <v>2721</v>
      </c>
      <c r="DG21" s="188" t="s">
        <v>2721</v>
      </c>
      <c r="DH21" s="188" t="s">
        <v>2832</v>
      </c>
      <c r="DI21" s="188" t="s">
        <v>2721</v>
      </c>
      <c r="DJ21" s="188" t="s">
        <v>2721</v>
      </c>
      <c r="DK21" s="188" t="s">
        <v>2832</v>
      </c>
      <c r="DL21" s="188" t="s">
        <v>2721</v>
      </c>
      <c r="DM21" s="188" t="s">
        <v>2721</v>
      </c>
      <c r="DN21" s="188" t="s">
        <v>2832</v>
      </c>
      <c r="DO21" s="188" t="s">
        <v>2721</v>
      </c>
      <c r="DP21" s="188" t="s">
        <v>2721</v>
      </c>
      <c r="DQ21" s="188" t="s">
        <v>2832</v>
      </c>
      <c r="DR21" s="188" t="s">
        <v>2721</v>
      </c>
      <c r="DS21" s="188" t="s">
        <v>2721</v>
      </c>
      <c r="DT21" s="188" t="s">
        <v>2832</v>
      </c>
      <c r="DU21" s="188" t="s">
        <v>2721</v>
      </c>
      <c r="DV21" s="188" t="s">
        <v>2721</v>
      </c>
      <c r="DW21" s="188" t="s">
        <v>2832</v>
      </c>
      <c r="DX21" s="188" t="s">
        <v>2721</v>
      </c>
      <c r="DY21" s="188" t="s">
        <v>2721</v>
      </c>
      <c r="DZ21" s="188" t="s">
        <v>2832</v>
      </c>
      <c r="EA21" s="188" t="s">
        <v>2721</v>
      </c>
      <c r="EB21" s="188" t="s">
        <v>2721</v>
      </c>
      <c r="EC21" s="188" t="s">
        <v>2832</v>
      </c>
      <c r="ED21" s="188" t="s">
        <v>2721</v>
      </c>
      <c r="EE21" s="188" t="s">
        <v>2721</v>
      </c>
      <c r="EF21" s="188" t="s">
        <v>2832</v>
      </c>
      <c r="EG21" s="188" t="s">
        <v>2721</v>
      </c>
      <c r="EH21" s="188" t="s">
        <v>2721</v>
      </c>
      <c r="EI21" s="188" t="s">
        <v>2832</v>
      </c>
      <c r="EJ21" s="188" t="s">
        <v>2721</v>
      </c>
      <c r="EK21" s="188" t="s">
        <v>2721</v>
      </c>
      <c r="EL21" s="188" t="s">
        <v>2832</v>
      </c>
      <c r="EM21" s="188" t="s">
        <v>2721</v>
      </c>
      <c r="EN21" s="188" t="s">
        <v>2721</v>
      </c>
      <c r="EO21" s="188" t="s">
        <v>2832</v>
      </c>
      <c r="EP21" s="188" t="s">
        <v>2721</v>
      </c>
      <c r="EQ21" s="188" t="s">
        <v>2721</v>
      </c>
      <c r="ER21" s="188" t="s">
        <v>2832</v>
      </c>
      <c r="ES21" s="188" t="s">
        <v>2721</v>
      </c>
      <c r="ET21" s="188" t="s">
        <v>2721</v>
      </c>
    </row>
    <row r="22" spans="1:150" x14ac:dyDescent="0.25">
      <c r="A22" s="1"/>
      <c r="B22" s="187" t="s">
        <v>2887</v>
      </c>
      <c r="C22" s="187" t="s">
        <v>143</v>
      </c>
      <c r="D22" s="187" t="s">
        <v>928</v>
      </c>
      <c r="E22" s="187" t="s">
        <v>2888</v>
      </c>
      <c r="F22" s="187" t="s">
        <v>2889</v>
      </c>
      <c r="G22" s="188" t="s">
        <v>2832</v>
      </c>
      <c r="H22" s="188" t="s">
        <v>2721</v>
      </c>
      <c r="I22" s="188" t="s">
        <v>2721</v>
      </c>
      <c r="J22" s="188" t="s">
        <v>2832</v>
      </c>
      <c r="K22" s="188" t="s">
        <v>2721</v>
      </c>
      <c r="L22" s="188" t="s">
        <v>2721</v>
      </c>
      <c r="M22" s="188" t="s">
        <v>2832</v>
      </c>
      <c r="N22" s="188" t="s">
        <v>2721</v>
      </c>
      <c r="O22" s="188" t="s">
        <v>2721</v>
      </c>
      <c r="P22" s="188" t="s">
        <v>2832</v>
      </c>
      <c r="Q22" s="188" t="s">
        <v>2721</v>
      </c>
      <c r="R22" s="188" t="s">
        <v>2721</v>
      </c>
      <c r="S22" s="188" t="s">
        <v>2832</v>
      </c>
      <c r="T22" s="188" t="s">
        <v>2721</v>
      </c>
      <c r="U22" s="188" t="s">
        <v>2721</v>
      </c>
      <c r="V22" s="188" t="s">
        <v>2832</v>
      </c>
      <c r="W22" s="188" t="s">
        <v>2721</v>
      </c>
      <c r="X22" s="188" t="s">
        <v>2721</v>
      </c>
      <c r="Y22" s="188" t="s">
        <v>2832</v>
      </c>
      <c r="Z22" s="188" t="s">
        <v>2721</v>
      </c>
      <c r="AA22" s="188" t="s">
        <v>2721</v>
      </c>
      <c r="AB22" s="188" t="s">
        <v>2832</v>
      </c>
      <c r="AC22" s="188" t="s">
        <v>2721</v>
      </c>
      <c r="AD22" s="188" t="s">
        <v>2721</v>
      </c>
      <c r="AE22" s="188" t="s">
        <v>2832</v>
      </c>
      <c r="AF22" s="188" t="s">
        <v>2721</v>
      </c>
      <c r="AG22" s="188" t="s">
        <v>2721</v>
      </c>
      <c r="AH22" s="188" t="s">
        <v>2832</v>
      </c>
      <c r="AI22" s="188" t="s">
        <v>2721</v>
      </c>
      <c r="AJ22" s="188" t="s">
        <v>2721</v>
      </c>
      <c r="AK22" s="188" t="s">
        <v>2832</v>
      </c>
      <c r="AL22" s="188" t="s">
        <v>2721</v>
      </c>
      <c r="AM22" s="188" t="s">
        <v>2721</v>
      </c>
      <c r="AN22" s="188" t="s">
        <v>2832</v>
      </c>
      <c r="AO22" s="188" t="s">
        <v>2721</v>
      </c>
      <c r="AP22" s="188" t="s">
        <v>2721</v>
      </c>
      <c r="AQ22" s="188" t="s">
        <v>2832</v>
      </c>
      <c r="AR22" s="188" t="s">
        <v>2721</v>
      </c>
      <c r="AS22" s="188" t="s">
        <v>2721</v>
      </c>
      <c r="AT22" s="188" t="s">
        <v>2832</v>
      </c>
      <c r="AU22" s="188" t="s">
        <v>2721</v>
      </c>
      <c r="AV22" s="188" t="s">
        <v>2721</v>
      </c>
      <c r="AW22" s="188" t="s">
        <v>2832</v>
      </c>
      <c r="AX22" s="188" t="s">
        <v>2721</v>
      </c>
      <c r="AY22" s="188" t="s">
        <v>2721</v>
      </c>
      <c r="AZ22" s="188" t="s">
        <v>2832</v>
      </c>
      <c r="BA22" s="188" t="s">
        <v>2721</v>
      </c>
      <c r="BB22" s="188" t="s">
        <v>2721</v>
      </c>
      <c r="BC22" s="188" t="s">
        <v>2832</v>
      </c>
      <c r="BD22" s="188" t="s">
        <v>2721</v>
      </c>
      <c r="BE22" s="188" t="s">
        <v>2721</v>
      </c>
      <c r="BF22" s="188" t="s">
        <v>2832</v>
      </c>
      <c r="BG22" s="188" t="s">
        <v>2721</v>
      </c>
      <c r="BH22" s="188" t="s">
        <v>2721</v>
      </c>
      <c r="BI22" s="188" t="s">
        <v>2832</v>
      </c>
      <c r="BJ22" s="188" t="s">
        <v>2721</v>
      </c>
      <c r="BK22" s="188" t="s">
        <v>2721</v>
      </c>
      <c r="BL22" s="188" t="s">
        <v>2832</v>
      </c>
      <c r="BM22" s="188" t="s">
        <v>2721</v>
      </c>
      <c r="BN22" s="188" t="s">
        <v>2721</v>
      </c>
      <c r="BO22" s="188" t="s">
        <v>2832</v>
      </c>
      <c r="BP22" s="188" t="s">
        <v>2721</v>
      </c>
      <c r="BQ22" s="188" t="s">
        <v>2721</v>
      </c>
      <c r="BR22" s="188" t="s">
        <v>2832</v>
      </c>
      <c r="BS22" s="188" t="s">
        <v>2721</v>
      </c>
      <c r="BT22" s="188" t="s">
        <v>2721</v>
      </c>
      <c r="BU22" s="188" t="s">
        <v>2832</v>
      </c>
      <c r="BV22" s="188" t="s">
        <v>2721</v>
      </c>
      <c r="BW22" s="188" t="s">
        <v>2721</v>
      </c>
      <c r="BX22" s="188" t="s">
        <v>2832</v>
      </c>
      <c r="BY22" s="188" t="s">
        <v>2721</v>
      </c>
      <c r="BZ22" s="188" t="s">
        <v>2721</v>
      </c>
      <c r="CA22" s="188" t="s">
        <v>2832</v>
      </c>
      <c r="CB22" s="188" t="s">
        <v>2721</v>
      </c>
      <c r="CC22" s="188" t="s">
        <v>2721</v>
      </c>
      <c r="CD22" s="188" t="s">
        <v>2832</v>
      </c>
      <c r="CE22" s="188" t="s">
        <v>2721</v>
      </c>
      <c r="CF22" s="188" t="s">
        <v>2721</v>
      </c>
      <c r="CG22" s="188" t="s">
        <v>2832</v>
      </c>
      <c r="CH22" s="188" t="s">
        <v>2721</v>
      </c>
      <c r="CI22" s="188" t="s">
        <v>2721</v>
      </c>
      <c r="CJ22" s="188" t="s">
        <v>2832</v>
      </c>
      <c r="CK22" s="188" t="s">
        <v>2721</v>
      </c>
      <c r="CL22" s="188" t="s">
        <v>2721</v>
      </c>
      <c r="CM22" s="188" t="s">
        <v>2832</v>
      </c>
      <c r="CN22" s="188" t="s">
        <v>2721</v>
      </c>
      <c r="CO22" s="188" t="s">
        <v>2721</v>
      </c>
      <c r="CP22" s="188" t="s">
        <v>2832</v>
      </c>
      <c r="CQ22" s="188" t="s">
        <v>2721</v>
      </c>
      <c r="CR22" s="188" t="s">
        <v>2721</v>
      </c>
      <c r="CS22" s="188" t="s">
        <v>2832</v>
      </c>
      <c r="CT22" s="188" t="s">
        <v>2721</v>
      </c>
      <c r="CU22" s="188" t="s">
        <v>2721</v>
      </c>
      <c r="CV22" s="188" t="s">
        <v>2832</v>
      </c>
      <c r="CW22" s="188" t="s">
        <v>2721</v>
      </c>
      <c r="CX22" s="188" t="s">
        <v>2721</v>
      </c>
      <c r="CY22" s="188" t="s">
        <v>2832</v>
      </c>
      <c r="CZ22" s="188" t="s">
        <v>2721</v>
      </c>
      <c r="DA22" s="188" t="s">
        <v>2721</v>
      </c>
      <c r="DB22" s="188" t="s">
        <v>2832</v>
      </c>
      <c r="DC22" s="188" t="s">
        <v>2721</v>
      </c>
      <c r="DD22" s="188" t="s">
        <v>2721</v>
      </c>
      <c r="DE22" s="188" t="s">
        <v>2832</v>
      </c>
      <c r="DF22" s="188" t="s">
        <v>2721</v>
      </c>
      <c r="DG22" s="188" t="s">
        <v>2721</v>
      </c>
      <c r="DH22" s="188" t="s">
        <v>2832</v>
      </c>
      <c r="DI22" s="188" t="s">
        <v>2721</v>
      </c>
      <c r="DJ22" s="188" t="s">
        <v>2721</v>
      </c>
      <c r="DK22" s="188" t="s">
        <v>2832</v>
      </c>
      <c r="DL22" s="188" t="s">
        <v>2721</v>
      </c>
      <c r="DM22" s="188" t="s">
        <v>2721</v>
      </c>
      <c r="DN22" s="188" t="s">
        <v>2832</v>
      </c>
      <c r="DO22" s="188" t="s">
        <v>2721</v>
      </c>
      <c r="DP22" s="188" t="s">
        <v>2721</v>
      </c>
      <c r="DQ22" s="188" t="s">
        <v>2832</v>
      </c>
      <c r="DR22" s="188" t="s">
        <v>2721</v>
      </c>
      <c r="DS22" s="188" t="s">
        <v>2721</v>
      </c>
      <c r="DT22" s="188" t="s">
        <v>2832</v>
      </c>
      <c r="DU22" s="188" t="s">
        <v>2721</v>
      </c>
      <c r="DV22" s="188" t="s">
        <v>2721</v>
      </c>
      <c r="DW22" s="188" t="s">
        <v>2832</v>
      </c>
      <c r="DX22" s="188" t="s">
        <v>2721</v>
      </c>
      <c r="DY22" s="188" t="s">
        <v>2721</v>
      </c>
      <c r="DZ22" s="188" t="s">
        <v>2832</v>
      </c>
      <c r="EA22" s="188" t="s">
        <v>2721</v>
      </c>
      <c r="EB22" s="188" t="s">
        <v>2721</v>
      </c>
      <c r="EC22" s="188" t="s">
        <v>2832</v>
      </c>
      <c r="ED22" s="188" t="s">
        <v>2721</v>
      </c>
      <c r="EE22" s="188" t="s">
        <v>2721</v>
      </c>
      <c r="EF22" s="188" t="s">
        <v>2832</v>
      </c>
      <c r="EG22" s="188" t="s">
        <v>2721</v>
      </c>
      <c r="EH22" s="188" t="s">
        <v>2721</v>
      </c>
      <c r="EI22" s="188" t="s">
        <v>2832</v>
      </c>
      <c r="EJ22" s="188" t="s">
        <v>2721</v>
      </c>
      <c r="EK22" s="188" t="s">
        <v>2721</v>
      </c>
      <c r="EL22" s="188" t="s">
        <v>2832</v>
      </c>
      <c r="EM22" s="188" t="s">
        <v>2721</v>
      </c>
      <c r="EN22" s="188" t="s">
        <v>2721</v>
      </c>
      <c r="EO22" s="188" t="s">
        <v>2832</v>
      </c>
      <c r="EP22" s="188" t="s">
        <v>2721</v>
      </c>
      <c r="EQ22" s="188" t="s">
        <v>2721</v>
      </c>
      <c r="ER22" s="188" t="s">
        <v>2832</v>
      </c>
      <c r="ES22" s="188" t="s">
        <v>2721</v>
      </c>
      <c r="ET22" s="188" t="s">
        <v>2721</v>
      </c>
    </row>
    <row r="23" spans="1:150" x14ac:dyDescent="0.25">
      <c r="A23" s="1"/>
      <c r="B23" s="187" t="s">
        <v>2890</v>
      </c>
      <c r="C23" s="187" t="s">
        <v>143</v>
      </c>
      <c r="D23" s="187" t="s">
        <v>928</v>
      </c>
      <c r="E23" s="187" t="s">
        <v>2891</v>
      </c>
      <c r="F23" s="187" t="s">
        <v>2892</v>
      </c>
      <c r="G23" s="188" t="s">
        <v>2832</v>
      </c>
      <c r="H23" s="188" t="s">
        <v>2721</v>
      </c>
      <c r="I23" s="188" t="s">
        <v>2721</v>
      </c>
      <c r="J23" s="188" t="s">
        <v>2832</v>
      </c>
      <c r="K23" s="188" t="s">
        <v>2721</v>
      </c>
      <c r="L23" s="188" t="s">
        <v>2721</v>
      </c>
      <c r="M23" s="188" t="s">
        <v>2832</v>
      </c>
      <c r="N23" s="188" t="s">
        <v>2721</v>
      </c>
      <c r="O23" s="188" t="s">
        <v>2721</v>
      </c>
      <c r="P23" s="188" t="s">
        <v>2832</v>
      </c>
      <c r="Q23" s="188" t="s">
        <v>2721</v>
      </c>
      <c r="R23" s="188" t="s">
        <v>2721</v>
      </c>
      <c r="S23" s="188" t="s">
        <v>2832</v>
      </c>
      <c r="T23" s="188" t="s">
        <v>2721</v>
      </c>
      <c r="U23" s="188" t="s">
        <v>2721</v>
      </c>
      <c r="V23" s="188" t="s">
        <v>2832</v>
      </c>
      <c r="W23" s="188" t="s">
        <v>2721</v>
      </c>
      <c r="X23" s="188" t="s">
        <v>2721</v>
      </c>
      <c r="Y23" s="188" t="s">
        <v>2832</v>
      </c>
      <c r="Z23" s="188" t="s">
        <v>2721</v>
      </c>
      <c r="AA23" s="188" t="s">
        <v>2721</v>
      </c>
      <c r="AB23" s="188" t="s">
        <v>2832</v>
      </c>
      <c r="AC23" s="188" t="s">
        <v>2721</v>
      </c>
      <c r="AD23" s="188" t="s">
        <v>2721</v>
      </c>
      <c r="AE23" s="188" t="s">
        <v>2832</v>
      </c>
      <c r="AF23" s="188" t="s">
        <v>2721</v>
      </c>
      <c r="AG23" s="188" t="s">
        <v>2721</v>
      </c>
      <c r="AH23" s="188" t="s">
        <v>2832</v>
      </c>
      <c r="AI23" s="188" t="s">
        <v>2721</v>
      </c>
      <c r="AJ23" s="188" t="s">
        <v>2721</v>
      </c>
      <c r="AK23" s="188" t="s">
        <v>2832</v>
      </c>
      <c r="AL23" s="188" t="s">
        <v>2721</v>
      </c>
      <c r="AM23" s="188" t="s">
        <v>2721</v>
      </c>
      <c r="AN23" s="188" t="s">
        <v>2832</v>
      </c>
      <c r="AO23" s="188" t="s">
        <v>2721</v>
      </c>
      <c r="AP23" s="188" t="s">
        <v>2721</v>
      </c>
      <c r="AQ23" s="188" t="s">
        <v>2832</v>
      </c>
      <c r="AR23" s="188" t="s">
        <v>2721</v>
      </c>
      <c r="AS23" s="188" t="s">
        <v>2721</v>
      </c>
      <c r="AT23" s="188" t="s">
        <v>2832</v>
      </c>
      <c r="AU23" s="188" t="s">
        <v>2721</v>
      </c>
      <c r="AV23" s="188" t="s">
        <v>2721</v>
      </c>
      <c r="AW23" s="188" t="s">
        <v>2832</v>
      </c>
      <c r="AX23" s="188" t="s">
        <v>2721</v>
      </c>
      <c r="AY23" s="188" t="s">
        <v>2721</v>
      </c>
      <c r="AZ23" s="188" t="s">
        <v>2832</v>
      </c>
      <c r="BA23" s="188" t="s">
        <v>2721</v>
      </c>
      <c r="BB23" s="188" t="s">
        <v>2721</v>
      </c>
      <c r="BC23" s="188" t="s">
        <v>2832</v>
      </c>
      <c r="BD23" s="188" t="s">
        <v>2721</v>
      </c>
      <c r="BE23" s="188" t="s">
        <v>2721</v>
      </c>
      <c r="BF23" s="188" t="s">
        <v>2832</v>
      </c>
      <c r="BG23" s="188" t="s">
        <v>2721</v>
      </c>
      <c r="BH23" s="188" t="s">
        <v>2721</v>
      </c>
      <c r="BI23" s="188" t="s">
        <v>2832</v>
      </c>
      <c r="BJ23" s="188" t="s">
        <v>2721</v>
      </c>
      <c r="BK23" s="188" t="s">
        <v>2721</v>
      </c>
      <c r="BL23" s="188" t="s">
        <v>2832</v>
      </c>
      <c r="BM23" s="188" t="s">
        <v>2721</v>
      </c>
      <c r="BN23" s="188" t="s">
        <v>2721</v>
      </c>
      <c r="BO23" s="188" t="s">
        <v>2832</v>
      </c>
      <c r="BP23" s="188" t="s">
        <v>2721</v>
      </c>
      <c r="BQ23" s="188" t="s">
        <v>2721</v>
      </c>
      <c r="BR23" s="188" t="s">
        <v>2832</v>
      </c>
      <c r="BS23" s="188" t="s">
        <v>2721</v>
      </c>
      <c r="BT23" s="188" t="s">
        <v>2721</v>
      </c>
      <c r="BU23" s="188" t="s">
        <v>2832</v>
      </c>
      <c r="BV23" s="188" t="s">
        <v>2721</v>
      </c>
      <c r="BW23" s="188" t="s">
        <v>2721</v>
      </c>
      <c r="BX23" s="188" t="s">
        <v>2832</v>
      </c>
      <c r="BY23" s="188" t="s">
        <v>2721</v>
      </c>
      <c r="BZ23" s="188" t="s">
        <v>2721</v>
      </c>
      <c r="CA23" s="188" t="s">
        <v>2832</v>
      </c>
      <c r="CB23" s="188" t="s">
        <v>2721</v>
      </c>
      <c r="CC23" s="188" t="s">
        <v>2721</v>
      </c>
      <c r="CD23" s="188" t="s">
        <v>2832</v>
      </c>
      <c r="CE23" s="188" t="s">
        <v>2721</v>
      </c>
      <c r="CF23" s="188" t="s">
        <v>2721</v>
      </c>
      <c r="CG23" s="188" t="s">
        <v>2832</v>
      </c>
      <c r="CH23" s="188" t="s">
        <v>2721</v>
      </c>
      <c r="CI23" s="188" t="s">
        <v>2721</v>
      </c>
      <c r="CJ23" s="188" t="s">
        <v>2832</v>
      </c>
      <c r="CK23" s="188" t="s">
        <v>2721</v>
      </c>
      <c r="CL23" s="188" t="s">
        <v>2721</v>
      </c>
      <c r="CM23" s="188" t="s">
        <v>2832</v>
      </c>
      <c r="CN23" s="188" t="s">
        <v>2721</v>
      </c>
      <c r="CO23" s="188" t="s">
        <v>2721</v>
      </c>
      <c r="CP23" s="188" t="s">
        <v>2832</v>
      </c>
      <c r="CQ23" s="188" t="s">
        <v>2721</v>
      </c>
      <c r="CR23" s="188" t="s">
        <v>2721</v>
      </c>
      <c r="CS23" s="188" t="s">
        <v>2832</v>
      </c>
      <c r="CT23" s="188" t="s">
        <v>2721</v>
      </c>
      <c r="CU23" s="188" t="s">
        <v>2721</v>
      </c>
      <c r="CV23" s="188" t="s">
        <v>2832</v>
      </c>
      <c r="CW23" s="188" t="s">
        <v>2721</v>
      </c>
      <c r="CX23" s="188" t="s">
        <v>2721</v>
      </c>
      <c r="CY23" s="188" t="s">
        <v>2832</v>
      </c>
      <c r="CZ23" s="188" t="s">
        <v>2721</v>
      </c>
      <c r="DA23" s="188" t="s">
        <v>2721</v>
      </c>
      <c r="DB23" s="188" t="s">
        <v>2832</v>
      </c>
      <c r="DC23" s="188" t="s">
        <v>2721</v>
      </c>
      <c r="DD23" s="188" t="s">
        <v>2721</v>
      </c>
      <c r="DE23" s="188" t="s">
        <v>2832</v>
      </c>
      <c r="DF23" s="188" t="s">
        <v>2721</v>
      </c>
      <c r="DG23" s="188" t="s">
        <v>2721</v>
      </c>
      <c r="DH23" s="188" t="s">
        <v>2832</v>
      </c>
      <c r="DI23" s="188" t="s">
        <v>2721</v>
      </c>
      <c r="DJ23" s="188" t="s">
        <v>2721</v>
      </c>
      <c r="DK23" s="188" t="s">
        <v>2832</v>
      </c>
      <c r="DL23" s="188" t="s">
        <v>2721</v>
      </c>
      <c r="DM23" s="188" t="s">
        <v>2721</v>
      </c>
      <c r="DN23" s="188" t="s">
        <v>2832</v>
      </c>
      <c r="DO23" s="188" t="s">
        <v>2721</v>
      </c>
      <c r="DP23" s="188" t="s">
        <v>2721</v>
      </c>
      <c r="DQ23" s="188" t="s">
        <v>2832</v>
      </c>
      <c r="DR23" s="188" t="s">
        <v>2721</v>
      </c>
      <c r="DS23" s="188" t="s">
        <v>2721</v>
      </c>
      <c r="DT23" s="188" t="s">
        <v>2832</v>
      </c>
      <c r="DU23" s="188" t="s">
        <v>2721</v>
      </c>
      <c r="DV23" s="188" t="s">
        <v>2721</v>
      </c>
      <c r="DW23" s="188" t="s">
        <v>2832</v>
      </c>
      <c r="DX23" s="188" t="s">
        <v>2721</v>
      </c>
      <c r="DY23" s="188" t="s">
        <v>2721</v>
      </c>
      <c r="DZ23" s="188" t="s">
        <v>2832</v>
      </c>
      <c r="EA23" s="188" t="s">
        <v>2721</v>
      </c>
      <c r="EB23" s="188" t="s">
        <v>2721</v>
      </c>
      <c r="EC23" s="188" t="s">
        <v>2832</v>
      </c>
      <c r="ED23" s="188" t="s">
        <v>2721</v>
      </c>
      <c r="EE23" s="188" t="s">
        <v>2721</v>
      </c>
      <c r="EF23" s="188" t="s">
        <v>2832</v>
      </c>
      <c r="EG23" s="188" t="s">
        <v>2721</v>
      </c>
      <c r="EH23" s="188" t="s">
        <v>2721</v>
      </c>
      <c r="EI23" s="188" t="s">
        <v>2832</v>
      </c>
      <c r="EJ23" s="188" t="s">
        <v>2721</v>
      </c>
      <c r="EK23" s="188" t="s">
        <v>2721</v>
      </c>
      <c r="EL23" s="188" t="s">
        <v>2832</v>
      </c>
      <c r="EM23" s="188" t="s">
        <v>2721</v>
      </c>
      <c r="EN23" s="188" t="s">
        <v>2721</v>
      </c>
      <c r="EO23" s="188" t="s">
        <v>2832</v>
      </c>
      <c r="EP23" s="188" t="s">
        <v>2721</v>
      </c>
      <c r="EQ23" s="188" t="s">
        <v>2721</v>
      </c>
      <c r="ER23" s="188" t="s">
        <v>2832</v>
      </c>
      <c r="ES23" s="188" t="s">
        <v>2721</v>
      </c>
      <c r="ET23" s="188" t="s">
        <v>2721</v>
      </c>
    </row>
    <row r="24" spans="1:150" x14ac:dyDescent="0.25">
      <c r="A24" s="1"/>
      <c r="B24" s="186" t="s">
        <v>2893</v>
      </c>
      <c r="C24" s="186" t="s">
        <v>143</v>
      </c>
      <c r="D24" s="186" t="s">
        <v>926</v>
      </c>
      <c r="E24" s="186" t="s">
        <v>2894</v>
      </c>
      <c r="F24" s="186" t="s">
        <v>2895</v>
      </c>
      <c r="G24" s="186" t="s">
        <v>2832</v>
      </c>
      <c r="H24" s="186" t="s">
        <v>2721</v>
      </c>
      <c r="I24" s="186" t="s">
        <v>2721</v>
      </c>
      <c r="J24" s="186" t="s">
        <v>2832</v>
      </c>
      <c r="K24" s="186" t="s">
        <v>2721</v>
      </c>
      <c r="L24" s="186" t="s">
        <v>2721</v>
      </c>
      <c r="M24" s="186" t="s">
        <v>2832</v>
      </c>
      <c r="N24" s="186" t="s">
        <v>2721</v>
      </c>
      <c r="O24" s="186" t="s">
        <v>2721</v>
      </c>
      <c r="P24" s="186" t="s">
        <v>2832</v>
      </c>
      <c r="Q24" s="186" t="s">
        <v>2721</v>
      </c>
      <c r="R24" s="186" t="s">
        <v>2721</v>
      </c>
      <c r="S24" s="186" t="s">
        <v>2832</v>
      </c>
      <c r="T24" s="186" t="s">
        <v>2721</v>
      </c>
      <c r="U24" s="186" t="s">
        <v>2721</v>
      </c>
      <c r="V24" s="186" t="s">
        <v>2832</v>
      </c>
      <c r="W24" s="186" t="s">
        <v>2721</v>
      </c>
      <c r="X24" s="186" t="s">
        <v>2721</v>
      </c>
      <c r="Y24" s="186" t="s">
        <v>2832</v>
      </c>
      <c r="Z24" s="186" t="s">
        <v>2721</v>
      </c>
      <c r="AA24" s="186" t="s">
        <v>2721</v>
      </c>
      <c r="AB24" s="186" t="s">
        <v>2832</v>
      </c>
      <c r="AC24" s="186" t="s">
        <v>2721</v>
      </c>
      <c r="AD24" s="186" t="s">
        <v>2721</v>
      </c>
      <c r="AE24" s="186" t="s">
        <v>2832</v>
      </c>
      <c r="AF24" s="186" t="s">
        <v>2721</v>
      </c>
      <c r="AG24" s="186" t="s">
        <v>2721</v>
      </c>
      <c r="AH24" s="186" t="s">
        <v>2832</v>
      </c>
      <c r="AI24" s="186" t="s">
        <v>2721</v>
      </c>
      <c r="AJ24" s="186" t="s">
        <v>2721</v>
      </c>
      <c r="AK24" s="186" t="s">
        <v>2832</v>
      </c>
      <c r="AL24" s="186" t="s">
        <v>2721</v>
      </c>
      <c r="AM24" s="186" t="s">
        <v>2721</v>
      </c>
      <c r="AN24" s="186" t="s">
        <v>2832</v>
      </c>
      <c r="AO24" s="186" t="s">
        <v>2721</v>
      </c>
      <c r="AP24" s="186" t="s">
        <v>2721</v>
      </c>
      <c r="AQ24" s="186" t="s">
        <v>2832</v>
      </c>
      <c r="AR24" s="186" t="s">
        <v>2721</v>
      </c>
      <c r="AS24" s="186" t="s">
        <v>2721</v>
      </c>
      <c r="AT24" s="186" t="s">
        <v>2832</v>
      </c>
      <c r="AU24" s="186" t="s">
        <v>2721</v>
      </c>
      <c r="AV24" s="186" t="s">
        <v>2721</v>
      </c>
      <c r="AW24" s="186" t="s">
        <v>2832</v>
      </c>
      <c r="AX24" s="186" t="s">
        <v>2721</v>
      </c>
      <c r="AY24" s="186" t="s">
        <v>2721</v>
      </c>
      <c r="AZ24" s="186" t="s">
        <v>2832</v>
      </c>
      <c r="BA24" s="186" t="s">
        <v>2721</v>
      </c>
      <c r="BB24" s="186" t="s">
        <v>2721</v>
      </c>
      <c r="BC24" s="186" t="s">
        <v>2832</v>
      </c>
      <c r="BD24" s="186" t="s">
        <v>2721</v>
      </c>
      <c r="BE24" s="186" t="s">
        <v>2721</v>
      </c>
      <c r="BF24" s="186" t="s">
        <v>2832</v>
      </c>
      <c r="BG24" s="186" t="s">
        <v>2721</v>
      </c>
      <c r="BH24" s="186" t="s">
        <v>2721</v>
      </c>
      <c r="BI24" s="186" t="s">
        <v>2832</v>
      </c>
      <c r="BJ24" s="186" t="s">
        <v>2721</v>
      </c>
      <c r="BK24" s="186" t="s">
        <v>2721</v>
      </c>
      <c r="BL24" s="186" t="s">
        <v>2832</v>
      </c>
      <c r="BM24" s="186" t="s">
        <v>2721</v>
      </c>
      <c r="BN24" s="186" t="s">
        <v>2721</v>
      </c>
      <c r="BO24" s="186" t="s">
        <v>2832</v>
      </c>
      <c r="BP24" s="186" t="s">
        <v>2721</v>
      </c>
      <c r="BQ24" s="186" t="s">
        <v>2721</v>
      </c>
      <c r="BR24" s="186" t="s">
        <v>2832</v>
      </c>
      <c r="BS24" s="186" t="s">
        <v>2721</v>
      </c>
      <c r="BT24" s="186" t="s">
        <v>2721</v>
      </c>
      <c r="BU24" s="186" t="s">
        <v>2832</v>
      </c>
      <c r="BV24" s="186" t="s">
        <v>2721</v>
      </c>
      <c r="BW24" s="186" t="s">
        <v>2721</v>
      </c>
      <c r="BX24" s="186" t="s">
        <v>2832</v>
      </c>
      <c r="BY24" s="186" t="s">
        <v>2721</v>
      </c>
      <c r="BZ24" s="186" t="s">
        <v>2721</v>
      </c>
      <c r="CA24" s="186" t="s">
        <v>2832</v>
      </c>
      <c r="CB24" s="186" t="s">
        <v>2721</v>
      </c>
      <c r="CC24" s="186" t="s">
        <v>2721</v>
      </c>
      <c r="CD24" s="186" t="s">
        <v>2832</v>
      </c>
      <c r="CE24" s="186" t="s">
        <v>2721</v>
      </c>
      <c r="CF24" s="186" t="s">
        <v>2721</v>
      </c>
      <c r="CG24" s="186" t="s">
        <v>2832</v>
      </c>
      <c r="CH24" s="186" t="s">
        <v>2721</v>
      </c>
      <c r="CI24" s="186" t="s">
        <v>2721</v>
      </c>
      <c r="CJ24" s="186" t="s">
        <v>2832</v>
      </c>
      <c r="CK24" s="186" t="s">
        <v>2721</v>
      </c>
      <c r="CL24" s="186" t="s">
        <v>2721</v>
      </c>
      <c r="CM24" s="186" t="s">
        <v>2832</v>
      </c>
      <c r="CN24" s="186" t="s">
        <v>2721</v>
      </c>
      <c r="CO24" s="186" t="s">
        <v>2721</v>
      </c>
      <c r="CP24" s="186" t="s">
        <v>2832</v>
      </c>
      <c r="CQ24" s="186" t="s">
        <v>2721</v>
      </c>
      <c r="CR24" s="186" t="s">
        <v>2721</v>
      </c>
      <c r="CS24" s="186" t="s">
        <v>2832</v>
      </c>
      <c r="CT24" s="186" t="s">
        <v>2721</v>
      </c>
      <c r="CU24" s="186" t="s">
        <v>2721</v>
      </c>
      <c r="CV24" s="186" t="s">
        <v>2832</v>
      </c>
      <c r="CW24" s="186" t="s">
        <v>2721</v>
      </c>
      <c r="CX24" s="186" t="s">
        <v>2721</v>
      </c>
      <c r="CY24" s="186" t="s">
        <v>2832</v>
      </c>
      <c r="CZ24" s="186" t="s">
        <v>2721</v>
      </c>
      <c r="DA24" s="186" t="s">
        <v>2721</v>
      </c>
      <c r="DB24" s="186" t="s">
        <v>2832</v>
      </c>
      <c r="DC24" s="186" t="s">
        <v>2721</v>
      </c>
      <c r="DD24" s="186" t="s">
        <v>2721</v>
      </c>
      <c r="DE24" s="186" t="s">
        <v>2832</v>
      </c>
      <c r="DF24" s="186" t="s">
        <v>2721</v>
      </c>
      <c r="DG24" s="186" t="s">
        <v>2721</v>
      </c>
      <c r="DH24" s="186" t="s">
        <v>2832</v>
      </c>
      <c r="DI24" s="186" t="s">
        <v>2721</v>
      </c>
      <c r="DJ24" s="186" t="s">
        <v>2721</v>
      </c>
      <c r="DK24" s="186" t="s">
        <v>2832</v>
      </c>
      <c r="DL24" s="186" t="s">
        <v>2721</v>
      </c>
      <c r="DM24" s="186" t="s">
        <v>2721</v>
      </c>
      <c r="DN24" s="186" t="s">
        <v>2832</v>
      </c>
      <c r="DO24" s="186" t="s">
        <v>2721</v>
      </c>
      <c r="DP24" s="186" t="s">
        <v>2721</v>
      </c>
      <c r="DQ24" s="186" t="s">
        <v>2832</v>
      </c>
      <c r="DR24" s="186" t="s">
        <v>2721</v>
      </c>
      <c r="DS24" s="186" t="s">
        <v>2721</v>
      </c>
      <c r="DT24" s="186" t="s">
        <v>2832</v>
      </c>
      <c r="DU24" s="186" t="s">
        <v>2721</v>
      </c>
      <c r="DV24" s="186" t="s">
        <v>2721</v>
      </c>
      <c r="DW24" s="186" t="s">
        <v>2832</v>
      </c>
      <c r="DX24" s="186" t="s">
        <v>2721</v>
      </c>
      <c r="DY24" s="186" t="s">
        <v>2721</v>
      </c>
      <c r="DZ24" s="186" t="s">
        <v>2832</v>
      </c>
      <c r="EA24" s="186" t="s">
        <v>2721</v>
      </c>
      <c r="EB24" s="186" t="s">
        <v>2721</v>
      </c>
      <c r="EC24" s="186" t="s">
        <v>2832</v>
      </c>
      <c r="ED24" s="186" t="s">
        <v>2721</v>
      </c>
      <c r="EE24" s="186" t="s">
        <v>2721</v>
      </c>
      <c r="EF24" s="186" t="s">
        <v>2832</v>
      </c>
      <c r="EG24" s="186" t="s">
        <v>2721</v>
      </c>
      <c r="EH24" s="186" t="s">
        <v>2721</v>
      </c>
      <c r="EI24" s="186" t="s">
        <v>2832</v>
      </c>
      <c r="EJ24" s="186" t="s">
        <v>2721</v>
      </c>
      <c r="EK24" s="186" t="s">
        <v>2721</v>
      </c>
      <c r="EL24" s="186" t="s">
        <v>2832</v>
      </c>
      <c r="EM24" s="186" t="s">
        <v>2721</v>
      </c>
      <c r="EN24" s="186" t="s">
        <v>2721</v>
      </c>
      <c r="EO24" s="186" t="s">
        <v>2832</v>
      </c>
      <c r="EP24" s="186" t="s">
        <v>2721</v>
      </c>
      <c r="EQ24" s="186" t="s">
        <v>2721</v>
      </c>
      <c r="ER24" s="186" t="s">
        <v>2832</v>
      </c>
      <c r="ES24" s="186" t="s">
        <v>2721</v>
      </c>
      <c r="ET24" s="186" t="s">
        <v>2721</v>
      </c>
    </row>
    <row r="25" spans="1:150" x14ac:dyDescent="0.25">
      <c r="A25" s="1"/>
      <c r="B25" s="187" t="s">
        <v>2896</v>
      </c>
      <c r="C25" s="187" t="s">
        <v>143</v>
      </c>
      <c r="D25" s="187" t="s">
        <v>926</v>
      </c>
      <c r="E25" s="187" t="s">
        <v>2897</v>
      </c>
      <c r="F25" s="187" t="s">
        <v>2898</v>
      </c>
      <c r="G25" s="188" t="s">
        <v>2832</v>
      </c>
      <c r="H25" s="188" t="s">
        <v>2721</v>
      </c>
      <c r="I25" s="188" t="s">
        <v>2721</v>
      </c>
      <c r="J25" s="188" t="s">
        <v>2832</v>
      </c>
      <c r="K25" s="188" t="s">
        <v>2721</v>
      </c>
      <c r="L25" s="188" t="s">
        <v>2721</v>
      </c>
      <c r="M25" s="188" t="s">
        <v>2832</v>
      </c>
      <c r="N25" s="188" t="s">
        <v>2721</v>
      </c>
      <c r="O25" s="188" t="s">
        <v>2721</v>
      </c>
      <c r="P25" s="188" t="s">
        <v>2832</v>
      </c>
      <c r="Q25" s="188" t="s">
        <v>2721</v>
      </c>
      <c r="R25" s="188" t="s">
        <v>2721</v>
      </c>
      <c r="S25" s="188" t="s">
        <v>2832</v>
      </c>
      <c r="T25" s="188" t="s">
        <v>2721</v>
      </c>
      <c r="U25" s="188" t="s">
        <v>2721</v>
      </c>
      <c r="V25" s="188" t="s">
        <v>2832</v>
      </c>
      <c r="W25" s="188" t="s">
        <v>2721</v>
      </c>
      <c r="X25" s="188" t="s">
        <v>2721</v>
      </c>
      <c r="Y25" s="188" t="s">
        <v>2832</v>
      </c>
      <c r="Z25" s="188" t="s">
        <v>2721</v>
      </c>
      <c r="AA25" s="188" t="s">
        <v>2721</v>
      </c>
      <c r="AB25" s="188" t="s">
        <v>2832</v>
      </c>
      <c r="AC25" s="188" t="s">
        <v>2721</v>
      </c>
      <c r="AD25" s="188" t="s">
        <v>2721</v>
      </c>
      <c r="AE25" s="188" t="s">
        <v>2832</v>
      </c>
      <c r="AF25" s="188" t="s">
        <v>2721</v>
      </c>
      <c r="AG25" s="188" t="s">
        <v>2721</v>
      </c>
      <c r="AH25" s="188" t="s">
        <v>2832</v>
      </c>
      <c r="AI25" s="188" t="s">
        <v>2721</v>
      </c>
      <c r="AJ25" s="188" t="s">
        <v>2721</v>
      </c>
      <c r="AK25" s="188" t="s">
        <v>2832</v>
      </c>
      <c r="AL25" s="188" t="s">
        <v>2721</v>
      </c>
      <c r="AM25" s="188" t="s">
        <v>2721</v>
      </c>
      <c r="AN25" s="188" t="s">
        <v>2832</v>
      </c>
      <c r="AO25" s="188" t="s">
        <v>2721</v>
      </c>
      <c r="AP25" s="188" t="s">
        <v>2721</v>
      </c>
      <c r="AQ25" s="188" t="s">
        <v>2832</v>
      </c>
      <c r="AR25" s="188" t="s">
        <v>2721</v>
      </c>
      <c r="AS25" s="188" t="s">
        <v>2721</v>
      </c>
      <c r="AT25" s="188" t="s">
        <v>2832</v>
      </c>
      <c r="AU25" s="188" t="s">
        <v>2721</v>
      </c>
      <c r="AV25" s="188" t="s">
        <v>2721</v>
      </c>
      <c r="AW25" s="188" t="s">
        <v>2832</v>
      </c>
      <c r="AX25" s="188" t="s">
        <v>2721</v>
      </c>
      <c r="AY25" s="188" t="s">
        <v>2721</v>
      </c>
      <c r="AZ25" s="188" t="s">
        <v>2832</v>
      </c>
      <c r="BA25" s="188" t="s">
        <v>2721</v>
      </c>
      <c r="BB25" s="188" t="s">
        <v>2721</v>
      </c>
      <c r="BC25" s="188" t="s">
        <v>2832</v>
      </c>
      <c r="BD25" s="188" t="s">
        <v>2721</v>
      </c>
      <c r="BE25" s="188" t="s">
        <v>2721</v>
      </c>
      <c r="BF25" s="188" t="s">
        <v>2832</v>
      </c>
      <c r="BG25" s="188" t="s">
        <v>2721</v>
      </c>
      <c r="BH25" s="188" t="s">
        <v>2721</v>
      </c>
      <c r="BI25" s="188" t="s">
        <v>2832</v>
      </c>
      <c r="BJ25" s="188" t="s">
        <v>2721</v>
      </c>
      <c r="BK25" s="188" t="s">
        <v>2721</v>
      </c>
      <c r="BL25" s="188" t="s">
        <v>2832</v>
      </c>
      <c r="BM25" s="188" t="s">
        <v>2721</v>
      </c>
      <c r="BN25" s="188" t="s">
        <v>2721</v>
      </c>
      <c r="BO25" s="188" t="s">
        <v>2832</v>
      </c>
      <c r="BP25" s="188" t="s">
        <v>2721</v>
      </c>
      <c r="BQ25" s="188" t="s">
        <v>2721</v>
      </c>
      <c r="BR25" s="188" t="s">
        <v>2832</v>
      </c>
      <c r="BS25" s="188" t="s">
        <v>2721</v>
      </c>
      <c r="BT25" s="188" t="s">
        <v>2721</v>
      </c>
      <c r="BU25" s="188" t="s">
        <v>2832</v>
      </c>
      <c r="BV25" s="188" t="s">
        <v>2721</v>
      </c>
      <c r="BW25" s="188" t="s">
        <v>2721</v>
      </c>
      <c r="BX25" s="188" t="s">
        <v>2832</v>
      </c>
      <c r="BY25" s="188" t="s">
        <v>2721</v>
      </c>
      <c r="BZ25" s="188" t="s">
        <v>2721</v>
      </c>
      <c r="CA25" s="188" t="s">
        <v>2832</v>
      </c>
      <c r="CB25" s="188" t="s">
        <v>2721</v>
      </c>
      <c r="CC25" s="188" t="s">
        <v>2721</v>
      </c>
      <c r="CD25" s="188" t="s">
        <v>2832</v>
      </c>
      <c r="CE25" s="188" t="s">
        <v>2721</v>
      </c>
      <c r="CF25" s="188" t="s">
        <v>2721</v>
      </c>
      <c r="CG25" s="188" t="s">
        <v>2832</v>
      </c>
      <c r="CH25" s="188" t="s">
        <v>2721</v>
      </c>
      <c r="CI25" s="188" t="s">
        <v>2721</v>
      </c>
      <c r="CJ25" s="188" t="s">
        <v>2832</v>
      </c>
      <c r="CK25" s="188" t="s">
        <v>2721</v>
      </c>
      <c r="CL25" s="188" t="s">
        <v>2721</v>
      </c>
      <c r="CM25" s="188" t="s">
        <v>2832</v>
      </c>
      <c r="CN25" s="188" t="s">
        <v>2721</v>
      </c>
      <c r="CO25" s="188" t="s">
        <v>2721</v>
      </c>
      <c r="CP25" s="188" t="s">
        <v>2832</v>
      </c>
      <c r="CQ25" s="188" t="s">
        <v>2721</v>
      </c>
      <c r="CR25" s="188" t="s">
        <v>2721</v>
      </c>
      <c r="CS25" s="188" t="s">
        <v>2832</v>
      </c>
      <c r="CT25" s="188" t="s">
        <v>2721</v>
      </c>
      <c r="CU25" s="188" t="s">
        <v>2721</v>
      </c>
      <c r="CV25" s="188" t="s">
        <v>2832</v>
      </c>
      <c r="CW25" s="188" t="s">
        <v>2721</v>
      </c>
      <c r="CX25" s="188" t="s">
        <v>2721</v>
      </c>
      <c r="CY25" s="188" t="s">
        <v>2832</v>
      </c>
      <c r="CZ25" s="188" t="s">
        <v>2721</v>
      </c>
      <c r="DA25" s="188" t="s">
        <v>2721</v>
      </c>
      <c r="DB25" s="188" t="s">
        <v>2832</v>
      </c>
      <c r="DC25" s="188" t="s">
        <v>2721</v>
      </c>
      <c r="DD25" s="188" t="s">
        <v>2721</v>
      </c>
      <c r="DE25" s="188" t="s">
        <v>2832</v>
      </c>
      <c r="DF25" s="188" t="s">
        <v>2721</v>
      </c>
      <c r="DG25" s="188" t="s">
        <v>2721</v>
      </c>
      <c r="DH25" s="188" t="s">
        <v>2832</v>
      </c>
      <c r="DI25" s="188" t="s">
        <v>2721</v>
      </c>
      <c r="DJ25" s="188" t="s">
        <v>2721</v>
      </c>
      <c r="DK25" s="188" t="s">
        <v>2832</v>
      </c>
      <c r="DL25" s="188" t="s">
        <v>2721</v>
      </c>
      <c r="DM25" s="188" t="s">
        <v>2721</v>
      </c>
      <c r="DN25" s="188" t="s">
        <v>2832</v>
      </c>
      <c r="DO25" s="188" t="s">
        <v>2721</v>
      </c>
      <c r="DP25" s="188" t="s">
        <v>2721</v>
      </c>
      <c r="DQ25" s="188" t="s">
        <v>2832</v>
      </c>
      <c r="DR25" s="188" t="s">
        <v>2721</v>
      </c>
      <c r="DS25" s="188" t="s">
        <v>2721</v>
      </c>
      <c r="DT25" s="188" t="s">
        <v>2832</v>
      </c>
      <c r="DU25" s="188" t="s">
        <v>2721</v>
      </c>
      <c r="DV25" s="188" t="s">
        <v>2721</v>
      </c>
      <c r="DW25" s="188" t="s">
        <v>2832</v>
      </c>
      <c r="DX25" s="188" t="s">
        <v>2721</v>
      </c>
      <c r="DY25" s="188" t="s">
        <v>2721</v>
      </c>
      <c r="DZ25" s="188" t="s">
        <v>2832</v>
      </c>
      <c r="EA25" s="188" t="s">
        <v>2721</v>
      </c>
      <c r="EB25" s="188" t="s">
        <v>2721</v>
      </c>
      <c r="EC25" s="188" t="s">
        <v>2832</v>
      </c>
      <c r="ED25" s="188" t="s">
        <v>2721</v>
      </c>
      <c r="EE25" s="188" t="s">
        <v>2721</v>
      </c>
      <c r="EF25" s="188" t="s">
        <v>2832</v>
      </c>
      <c r="EG25" s="188" t="s">
        <v>2721</v>
      </c>
      <c r="EH25" s="188" t="s">
        <v>2721</v>
      </c>
      <c r="EI25" s="188" t="s">
        <v>2832</v>
      </c>
      <c r="EJ25" s="188" t="s">
        <v>2721</v>
      </c>
      <c r="EK25" s="188" t="s">
        <v>2721</v>
      </c>
      <c r="EL25" s="188" t="s">
        <v>2832</v>
      </c>
      <c r="EM25" s="188" t="s">
        <v>2721</v>
      </c>
      <c r="EN25" s="188" t="s">
        <v>2721</v>
      </c>
      <c r="EO25" s="188" t="s">
        <v>2832</v>
      </c>
      <c r="EP25" s="188" t="s">
        <v>2721</v>
      </c>
      <c r="EQ25" s="188" t="s">
        <v>2721</v>
      </c>
      <c r="ER25" s="188" t="s">
        <v>2832</v>
      </c>
      <c r="ES25" s="188" t="s">
        <v>2721</v>
      </c>
      <c r="ET25" s="188" t="s">
        <v>2721</v>
      </c>
    </row>
    <row r="26" spans="1:150" x14ac:dyDescent="0.25">
      <c r="A26" s="1"/>
      <c r="B26" s="187" t="s">
        <v>2899</v>
      </c>
      <c r="C26" s="187" t="s">
        <v>143</v>
      </c>
      <c r="D26" s="187" t="s">
        <v>926</v>
      </c>
      <c r="E26" s="187" t="s">
        <v>2900</v>
      </c>
      <c r="F26" s="187" t="s">
        <v>2901</v>
      </c>
      <c r="G26" s="188" t="s">
        <v>2832</v>
      </c>
      <c r="H26" s="188" t="s">
        <v>2721</v>
      </c>
      <c r="I26" s="188" t="s">
        <v>2721</v>
      </c>
      <c r="J26" s="188" t="s">
        <v>2832</v>
      </c>
      <c r="K26" s="188" t="s">
        <v>2721</v>
      </c>
      <c r="L26" s="188" t="s">
        <v>2721</v>
      </c>
      <c r="M26" s="188" t="s">
        <v>2832</v>
      </c>
      <c r="N26" s="188" t="s">
        <v>2721</v>
      </c>
      <c r="O26" s="188" t="s">
        <v>2721</v>
      </c>
      <c r="P26" s="188" t="s">
        <v>2832</v>
      </c>
      <c r="Q26" s="188" t="s">
        <v>2721</v>
      </c>
      <c r="R26" s="188" t="s">
        <v>2721</v>
      </c>
      <c r="S26" s="188" t="s">
        <v>2832</v>
      </c>
      <c r="T26" s="188" t="s">
        <v>2721</v>
      </c>
      <c r="U26" s="188" t="s">
        <v>2721</v>
      </c>
      <c r="V26" s="188" t="s">
        <v>2832</v>
      </c>
      <c r="W26" s="188" t="s">
        <v>2721</v>
      </c>
      <c r="X26" s="188" t="s">
        <v>2721</v>
      </c>
      <c r="Y26" s="188" t="s">
        <v>2832</v>
      </c>
      <c r="Z26" s="188" t="s">
        <v>2721</v>
      </c>
      <c r="AA26" s="188" t="s">
        <v>2721</v>
      </c>
      <c r="AB26" s="188" t="s">
        <v>2832</v>
      </c>
      <c r="AC26" s="188" t="s">
        <v>2721</v>
      </c>
      <c r="AD26" s="188" t="s">
        <v>2721</v>
      </c>
      <c r="AE26" s="188" t="s">
        <v>2832</v>
      </c>
      <c r="AF26" s="188" t="s">
        <v>2721</v>
      </c>
      <c r="AG26" s="188" t="s">
        <v>2721</v>
      </c>
      <c r="AH26" s="188" t="s">
        <v>2832</v>
      </c>
      <c r="AI26" s="188" t="s">
        <v>2721</v>
      </c>
      <c r="AJ26" s="188" t="s">
        <v>2721</v>
      </c>
      <c r="AK26" s="188" t="s">
        <v>2832</v>
      </c>
      <c r="AL26" s="188" t="s">
        <v>2721</v>
      </c>
      <c r="AM26" s="188" t="s">
        <v>2721</v>
      </c>
      <c r="AN26" s="188" t="s">
        <v>2832</v>
      </c>
      <c r="AO26" s="188" t="s">
        <v>2721</v>
      </c>
      <c r="AP26" s="188" t="s">
        <v>2721</v>
      </c>
      <c r="AQ26" s="188" t="s">
        <v>2832</v>
      </c>
      <c r="AR26" s="188" t="s">
        <v>2721</v>
      </c>
      <c r="AS26" s="188" t="s">
        <v>2721</v>
      </c>
      <c r="AT26" s="188" t="s">
        <v>2832</v>
      </c>
      <c r="AU26" s="188" t="s">
        <v>2721</v>
      </c>
      <c r="AV26" s="188" t="s">
        <v>2721</v>
      </c>
      <c r="AW26" s="188" t="s">
        <v>2832</v>
      </c>
      <c r="AX26" s="188" t="s">
        <v>2721</v>
      </c>
      <c r="AY26" s="188" t="s">
        <v>2721</v>
      </c>
      <c r="AZ26" s="188" t="s">
        <v>2832</v>
      </c>
      <c r="BA26" s="188" t="s">
        <v>2721</v>
      </c>
      <c r="BB26" s="188" t="s">
        <v>2721</v>
      </c>
      <c r="BC26" s="188" t="s">
        <v>2832</v>
      </c>
      <c r="BD26" s="188" t="s">
        <v>2721</v>
      </c>
      <c r="BE26" s="188" t="s">
        <v>2721</v>
      </c>
      <c r="BF26" s="188" t="s">
        <v>2832</v>
      </c>
      <c r="BG26" s="188" t="s">
        <v>2721</v>
      </c>
      <c r="BH26" s="188" t="s">
        <v>2721</v>
      </c>
      <c r="BI26" s="188" t="s">
        <v>2832</v>
      </c>
      <c r="BJ26" s="188" t="s">
        <v>2721</v>
      </c>
      <c r="BK26" s="188" t="s">
        <v>2721</v>
      </c>
      <c r="BL26" s="188" t="s">
        <v>2832</v>
      </c>
      <c r="BM26" s="188" t="s">
        <v>2721</v>
      </c>
      <c r="BN26" s="188" t="s">
        <v>2721</v>
      </c>
      <c r="BO26" s="188" t="s">
        <v>2832</v>
      </c>
      <c r="BP26" s="188" t="s">
        <v>2721</v>
      </c>
      <c r="BQ26" s="188" t="s">
        <v>2721</v>
      </c>
      <c r="BR26" s="188" t="s">
        <v>2832</v>
      </c>
      <c r="BS26" s="188" t="s">
        <v>2721</v>
      </c>
      <c r="BT26" s="188" t="s">
        <v>2721</v>
      </c>
      <c r="BU26" s="188" t="s">
        <v>2832</v>
      </c>
      <c r="BV26" s="188" t="s">
        <v>2721</v>
      </c>
      <c r="BW26" s="188" t="s">
        <v>2721</v>
      </c>
      <c r="BX26" s="188" t="s">
        <v>2832</v>
      </c>
      <c r="BY26" s="188" t="s">
        <v>2721</v>
      </c>
      <c r="BZ26" s="188" t="s">
        <v>2721</v>
      </c>
      <c r="CA26" s="188" t="s">
        <v>2832</v>
      </c>
      <c r="CB26" s="188" t="s">
        <v>2721</v>
      </c>
      <c r="CC26" s="188" t="s">
        <v>2721</v>
      </c>
      <c r="CD26" s="188" t="s">
        <v>2832</v>
      </c>
      <c r="CE26" s="188" t="s">
        <v>2721</v>
      </c>
      <c r="CF26" s="188" t="s">
        <v>2721</v>
      </c>
      <c r="CG26" s="188" t="s">
        <v>2832</v>
      </c>
      <c r="CH26" s="188" t="s">
        <v>2721</v>
      </c>
      <c r="CI26" s="188" t="s">
        <v>2721</v>
      </c>
      <c r="CJ26" s="188" t="s">
        <v>2832</v>
      </c>
      <c r="CK26" s="188" t="s">
        <v>2721</v>
      </c>
      <c r="CL26" s="188" t="s">
        <v>2721</v>
      </c>
      <c r="CM26" s="188" t="s">
        <v>2832</v>
      </c>
      <c r="CN26" s="188" t="s">
        <v>2721</v>
      </c>
      <c r="CO26" s="188" t="s">
        <v>2721</v>
      </c>
      <c r="CP26" s="188" t="s">
        <v>2832</v>
      </c>
      <c r="CQ26" s="188" t="s">
        <v>2721</v>
      </c>
      <c r="CR26" s="188" t="s">
        <v>2721</v>
      </c>
      <c r="CS26" s="188" t="s">
        <v>2832</v>
      </c>
      <c r="CT26" s="188" t="s">
        <v>2721</v>
      </c>
      <c r="CU26" s="188" t="s">
        <v>2721</v>
      </c>
      <c r="CV26" s="188" t="s">
        <v>2832</v>
      </c>
      <c r="CW26" s="188" t="s">
        <v>2721</v>
      </c>
      <c r="CX26" s="188" t="s">
        <v>2721</v>
      </c>
      <c r="CY26" s="188" t="s">
        <v>2832</v>
      </c>
      <c r="CZ26" s="188" t="s">
        <v>2721</v>
      </c>
      <c r="DA26" s="188" t="s">
        <v>2721</v>
      </c>
      <c r="DB26" s="188" t="s">
        <v>2832</v>
      </c>
      <c r="DC26" s="188" t="s">
        <v>2721</v>
      </c>
      <c r="DD26" s="188" t="s">
        <v>2721</v>
      </c>
      <c r="DE26" s="188" t="s">
        <v>2832</v>
      </c>
      <c r="DF26" s="188" t="s">
        <v>2721</v>
      </c>
      <c r="DG26" s="188" t="s">
        <v>2721</v>
      </c>
      <c r="DH26" s="188" t="s">
        <v>2832</v>
      </c>
      <c r="DI26" s="188" t="s">
        <v>2721</v>
      </c>
      <c r="DJ26" s="188" t="s">
        <v>2721</v>
      </c>
      <c r="DK26" s="188" t="s">
        <v>2832</v>
      </c>
      <c r="DL26" s="188" t="s">
        <v>2721</v>
      </c>
      <c r="DM26" s="188" t="s">
        <v>2721</v>
      </c>
      <c r="DN26" s="188" t="s">
        <v>2832</v>
      </c>
      <c r="DO26" s="188" t="s">
        <v>2721</v>
      </c>
      <c r="DP26" s="188" t="s">
        <v>2721</v>
      </c>
      <c r="DQ26" s="188" t="s">
        <v>2832</v>
      </c>
      <c r="DR26" s="188" t="s">
        <v>2721</v>
      </c>
      <c r="DS26" s="188" t="s">
        <v>2721</v>
      </c>
      <c r="DT26" s="188" t="s">
        <v>2832</v>
      </c>
      <c r="DU26" s="188" t="s">
        <v>2721</v>
      </c>
      <c r="DV26" s="188" t="s">
        <v>2721</v>
      </c>
      <c r="DW26" s="188" t="s">
        <v>2832</v>
      </c>
      <c r="DX26" s="188" t="s">
        <v>2721</v>
      </c>
      <c r="DY26" s="188" t="s">
        <v>2721</v>
      </c>
      <c r="DZ26" s="188" t="s">
        <v>2832</v>
      </c>
      <c r="EA26" s="188" t="s">
        <v>2721</v>
      </c>
      <c r="EB26" s="188" t="s">
        <v>2721</v>
      </c>
      <c r="EC26" s="188" t="s">
        <v>2832</v>
      </c>
      <c r="ED26" s="188" t="s">
        <v>2721</v>
      </c>
      <c r="EE26" s="188" t="s">
        <v>2721</v>
      </c>
      <c r="EF26" s="188" t="s">
        <v>2832</v>
      </c>
      <c r="EG26" s="188" t="s">
        <v>2721</v>
      </c>
      <c r="EH26" s="188" t="s">
        <v>2721</v>
      </c>
      <c r="EI26" s="188" t="s">
        <v>2832</v>
      </c>
      <c r="EJ26" s="188" t="s">
        <v>2721</v>
      </c>
      <c r="EK26" s="188" t="s">
        <v>2721</v>
      </c>
      <c r="EL26" s="188" t="s">
        <v>2832</v>
      </c>
      <c r="EM26" s="188" t="s">
        <v>2721</v>
      </c>
      <c r="EN26" s="188" t="s">
        <v>2721</v>
      </c>
      <c r="EO26" s="188" t="s">
        <v>2832</v>
      </c>
      <c r="EP26" s="188" t="s">
        <v>2721</v>
      </c>
      <c r="EQ26" s="188" t="s">
        <v>2721</v>
      </c>
      <c r="ER26" s="188" t="s">
        <v>2832</v>
      </c>
      <c r="ES26" s="188" t="s">
        <v>2721</v>
      </c>
      <c r="ET26" s="188" t="s">
        <v>2721</v>
      </c>
    </row>
    <row r="27" spans="1:150" x14ac:dyDescent="0.25">
      <c r="A27" s="1"/>
      <c r="B27" s="187" t="s">
        <v>2902</v>
      </c>
      <c r="C27" s="187" t="s">
        <v>143</v>
      </c>
      <c r="D27" s="187" t="s">
        <v>926</v>
      </c>
      <c r="E27" s="187" t="s">
        <v>2903</v>
      </c>
      <c r="F27" s="187" t="s">
        <v>2904</v>
      </c>
      <c r="G27" s="188" t="s">
        <v>2832</v>
      </c>
      <c r="H27" s="188" t="s">
        <v>2721</v>
      </c>
      <c r="I27" s="188" t="s">
        <v>2721</v>
      </c>
      <c r="J27" s="188" t="s">
        <v>2832</v>
      </c>
      <c r="K27" s="188" t="s">
        <v>2721</v>
      </c>
      <c r="L27" s="188" t="s">
        <v>2721</v>
      </c>
      <c r="M27" s="188" t="s">
        <v>2832</v>
      </c>
      <c r="N27" s="188" t="s">
        <v>2721</v>
      </c>
      <c r="O27" s="188" t="s">
        <v>2721</v>
      </c>
      <c r="P27" s="188" t="s">
        <v>2832</v>
      </c>
      <c r="Q27" s="188" t="s">
        <v>2721</v>
      </c>
      <c r="R27" s="188" t="s">
        <v>2721</v>
      </c>
      <c r="S27" s="188" t="s">
        <v>2832</v>
      </c>
      <c r="T27" s="188" t="s">
        <v>2721</v>
      </c>
      <c r="U27" s="188" t="s">
        <v>2721</v>
      </c>
      <c r="V27" s="188" t="s">
        <v>2832</v>
      </c>
      <c r="W27" s="188" t="s">
        <v>2721</v>
      </c>
      <c r="X27" s="188" t="s">
        <v>2721</v>
      </c>
      <c r="Y27" s="188" t="s">
        <v>2832</v>
      </c>
      <c r="Z27" s="188" t="s">
        <v>2721</v>
      </c>
      <c r="AA27" s="188" t="s">
        <v>2721</v>
      </c>
      <c r="AB27" s="188" t="s">
        <v>2832</v>
      </c>
      <c r="AC27" s="188" t="s">
        <v>2721</v>
      </c>
      <c r="AD27" s="188" t="s">
        <v>2721</v>
      </c>
      <c r="AE27" s="188" t="s">
        <v>2832</v>
      </c>
      <c r="AF27" s="188" t="s">
        <v>2721</v>
      </c>
      <c r="AG27" s="188" t="s">
        <v>2721</v>
      </c>
      <c r="AH27" s="188" t="s">
        <v>2832</v>
      </c>
      <c r="AI27" s="188" t="s">
        <v>2721</v>
      </c>
      <c r="AJ27" s="188" t="s">
        <v>2721</v>
      </c>
      <c r="AK27" s="188" t="s">
        <v>2832</v>
      </c>
      <c r="AL27" s="188" t="s">
        <v>2721</v>
      </c>
      <c r="AM27" s="188" t="s">
        <v>2721</v>
      </c>
      <c r="AN27" s="188" t="s">
        <v>2832</v>
      </c>
      <c r="AO27" s="188" t="s">
        <v>2721</v>
      </c>
      <c r="AP27" s="188" t="s">
        <v>2721</v>
      </c>
      <c r="AQ27" s="188" t="s">
        <v>2832</v>
      </c>
      <c r="AR27" s="188" t="s">
        <v>2721</v>
      </c>
      <c r="AS27" s="188" t="s">
        <v>2721</v>
      </c>
      <c r="AT27" s="188" t="s">
        <v>2832</v>
      </c>
      <c r="AU27" s="188" t="s">
        <v>2721</v>
      </c>
      <c r="AV27" s="188" t="s">
        <v>2721</v>
      </c>
      <c r="AW27" s="188" t="s">
        <v>2832</v>
      </c>
      <c r="AX27" s="188" t="s">
        <v>2721</v>
      </c>
      <c r="AY27" s="188" t="s">
        <v>2721</v>
      </c>
      <c r="AZ27" s="188" t="s">
        <v>2832</v>
      </c>
      <c r="BA27" s="188" t="s">
        <v>2721</v>
      </c>
      <c r="BB27" s="188" t="s">
        <v>2721</v>
      </c>
      <c r="BC27" s="188" t="s">
        <v>2832</v>
      </c>
      <c r="BD27" s="188" t="s">
        <v>2721</v>
      </c>
      <c r="BE27" s="188" t="s">
        <v>2721</v>
      </c>
      <c r="BF27" s="188" t="s">
        <v>2832</v>
      </c>
      <c r="BG27" s="188" t="s">
        <v>2721</v>
      </c>
      <c r="BH27" s="188" t="s">
        <v>2721</v>
      </c>
      <c r="BI27" s="188" t="s">
        <v>2832</v>
      </c>
      <c r="BJ27" s="188" t="s">
        <v>2721</v>
      </c>
      <c r="BK27" s="188" t="s">
        <v>2721</v>
      </c>
      <c r="BL27" s="188" t="s">
        <v>2832</v>
      </c>
      <c r="BM27" s="188" t="s">
        <v>2721</v>
      </c>
      <c r="BN27" s="188" t="s">
        <v>2721</v>
      </c>
      <c r="BO27" s="188" t="s">
        <v>2832</v>
      </c>
      <c r="BP27" s="188" t="s">
        <v>2721</v>
      </c>
      <c r="BQ27" s="188" t="s">
        <v>2721</v>
      </c>
      <c r="BR27" s="188" t="s">
        <v>2832</v>
      </c>
      <c r="BS27" s="188" t="s">
        <v>2721</v>
      </c>
      <c r="BT27" s="188" t="s">
        <v>2721</v>
      </c>
      <c r="BU27" s="188" t="s">
        <v>2832</v>
      </c>
      <c r="BV27" s="188" t="s">
        <v>2721</v>
      </c>
      <c r="BW27" s="188" t="s">
        <v>2721</v>
      </c>
      <c r="BX27" s="188" t="s">
        <v>2832</v>
      </c>
      <c r="BY27" s="188" t="s">
        <v>2721</v>
      </c>
      <c r="BZ27" s="188" t="s">
        <v>2721</v>
      </c>
      <c r="CA27" s="188" t="s">
        <v>2832</v>
      </c>
      <c r="CB27" s="188" t="s">
        <v>2721</v>
      </c>
      <c r="CC27" s="188" t="s">
        <v>2721</v>
      </c>
      <c r="CD27" s="188" t="s">
        <v>2832</v>
      </c>
      <c r="CE27" s="188" t="s">
        <v>2721</v>
      </c>
      <c r="CF27" s="188" t="s">
        <v>2721</v>
      </c>
      <c r="CG27" s="188" t="s">
        <v>2832</v>
      </c>
      <c r="CH27" s="188" t="s">
        <v>2721</v>
      </c>
      <c r="CI27" s="188" t="s">
        <v>2721</v>
      </c>
      <c r="CJ27" s="188" t="s">
        <v>2832</v>
      </c>
      <c r="CK27" s="188" t="s">
        <v>2721</v>
      </c>
      <c r="CL27" s="188" t="s">
        <v>2721</v>
      </c>
      <c r="CM27" s="188" t="s">
        <v>2832</v>
      </c>
      <c r="CN27" s="188" t="s">
        <v>2721</v>
      </c>
      <c r="CO27" s="188" t="s">
        <v>2721</v>
      </c>
      <c r="CP27" s="188" t="s">
        <v>2832</v>
      </c>
      <c r="CQ27" s="188" t="s">
        <v>2721</v>
      </c>
      <c r="CR27" s="188" t="s">
        <v>2721</v>
      </c>
      <c r="CS27" s="188" t="s">
        <v>2832</v>
      </c>
      <c r="CT27" s="188" t="s">
        <v>2721</v>
      </c>
      <c r="CU27" s="188" t="s">
        <v>2721</v>
      </c>
      <c r="CV27" s="188" t="s">
        <v>2832</v>
      </c>
      <c r="CW27" s="188" t="s">
        <v>2721</v>
      </c>
      <c r="CX27" s="188" t="s">
        <v>2721</v>
      </c>
      <c r="CY27" s="188" t="s">
        <v>2832</v>
      </c>
      <c r="CZ27" s="188" t="s">
        <v>2721</v>
      </c>
      <c r="DA27" s="188" t="s">
        <v>2721</v>
      </c>
      <c r="DB27" s="188" t="s">
        <v>2832</v>
      </c>
      <c r="DC27" s="188" t="s">
        <v>2721</v>
      </c>
      <c r="DD27" s="188" t="s">
        <v>2721</v>
      </c>
      <c r="DE27" s="188" t="s">
        <v>2832</v>
      </c>
      <c r="DF27" s="188" t="s">
        <v>2721</v>
      </c>
      <c r="DG27" s="188" t="s">
        <v>2721</v>
      </c>
      <c r="DH27" s="188" t="s">
        <v>2832</v>
      </c>
      <c r="DI27" s="188" t="s">
        <v>2721</v>
      </c>
      <c r="DJ27" s="188" t="s">
        <v>2721</v>
      </c>
      <c r="DK27" s="188" t="s">
        <v>2832</v>
      </c>
      <c r="DL27" s="188" t="s">
        <v>2721</v>
      </c>
      <c r="DM27" s="188" t="s">
        <v>2721</v>
      </c>
      <c r="DN27" s="188" t="s">
        <v>2832</v>
      </c>
      <c r="DO27" s="188" t="s">
        <v>2721</v>
      </c>
      <c r="DP27" s="188" t="s">
        <v>2721</v>
      </c>
      <c r="DQ27" s="188" t="s">
        <v>2832</v>
      </c>
      <c r="DR27" s="188" t="s">
        <v>2721</v>
      </c>
      <c r="DS27" s="188" t="s">
        <v>2721</v>
      </c>
      <c r="DT27" s="188" t="s">
        <v>2832</v>
      </c>
      <c r="DU27" s="188" t="s">
        <v>2721</v>
      </c>
      <c r="DV27" s="188" t="s">
        <v>2721</v>
      </c>
      <c r="DW27" s="188" t="s">
        <v>2832</v>
      </c>
      <c r="DX27" s="188" t="s">
        <v>2721</v>
      </c>
      <c r="DY27" s="188" t="s">
        <v>2721</v>
      </c>
      <c r="DZ27" s="188" t="s">
        <v>2832</v>
      </c>
      <c r="EA27" s="188" t="s">
        <v>2721</v>
      </c>
      <c r="EB27" s="188" t="s">
        <v>2721</v>
      </c>
      <c r="EC27" s="188" t="s">
        <v>2832</v>
      </c>
      <c r="ED27" s="188" t="s">
        <v>2721</v>
      </c>
      <c r="EE27" s="188" t="s">
        <v>2721</v>
      </c>
      <c r="EF27" s="188" t="s">
        <v>2832</v>
      </c>
      <c r="EG27" s="188" t="s">
        <v>2721</v>
      </c>
      <c r="EH27" s="188" t="s">
        <v>2721</v>
      </c>
      <c r="EI27" s="188" t="s">
        <v>2832</v>
      </c>
      <c r="EJ27" s="188" t="s">
        <v>2721</v>
      </c>
      <c r="EK27" s="188" t="s">
        <v>2721</v>
      </c>
      <c r="EL27" s="188" t="s">
        <v>2832</v>
      </c>
      <c r="EM27" s="188" t="s">
        <v>2721</v>
      </c>
      <c r="EN27" s="188" t="s">
        <v>2721</v>
      </c>
      <c r="EO27" s="188" t="s">
        <v>2832</v>
      </c>
      <c r="EP27" s="188" t="s">
        <v>2721</v>
      </c>
      <c r="EQ27" s="188" t="s">
        <v>2721</v>
      </c>
      <c r="ER27" s="188" t="s">
        <v>2832</v>
      </c>
      <c r="ES27" s="188" t="s">
        <v>2721</v>
      </c>
      <c r="ET27" s="188" t="s">
        <v>2721</v>
      </c>
    </row>
    <row r="28" spans="1:150" x14ac:dyDescent="0.25">
      <c r="A28" s="1"/>
      <c r="B28" s="187" t="s">
        <v>2905</v>
      </c>
      <c r="C28" s="187" t="s">
        <v>143</v>
      </c>
      <c r="D28" s="187" t="s">
        <v>926</v>
      </c>
      <c r="E28" s="187" t="s">
        <v>2906</v>
      </c>
      <c r="F28" s="187" t="s">
        <v>2907</v>
      </c>
      <c r="G28" s="188" t="s">
        <v>2832</v>
      </c>
      <c r="H28" s="188" t="s">
        <v>2721</v>
      </c>
      <c r="I28" s="188" t="s">
        <v>2721</v>
      </c>
      <c r="J28" s="188" t="s">
        <v>2832</v>
      </c>
      <c r="K28" s="188" t="s">
        <v>2721</v>
      </c>
      <c r="L28" s="188" t="s">
        <v>2721</v>
      </c>
      <c r="M28" s="188" t="s">
        <v>2832</v>
      </c>
      <c r="N28" s="188" t="s">
        <v>2721</v>
      </c>
      <c r="O28" s="188" t="s">
        <v>2721</v>
      </c>
      <c r="P28" s="188" t="s">
        <v>2832</v>
      </c>
      <c r="Q28" s="188" t="s">
        <v>2721</v>
      </c>
      <c r="R28" s="188" t="s">
        <v>2721</v>
      </c>
      <c r="S28" s="188" t="s">
        <v>2832</v>
      </c>
      <c r="T28" s="188" t="s">
        <v>2721</v>
      </c>
      <c r="U28" s="188" t="s">
        <v>2721</v>
      </c>
      <c r="V28" s="188" t="s">
        <v>2832</v>
      </c>
      <c r="W28" s="188" t="s">
        <v>2721</v>
      </c>
      <c r="X28" s="188" t="s">
        <v>2721</v>
      </c>
      <c r="Y28" s="188" t="s">
        <v>2832</v>
      </c>
      <c r="Z28" s="188" t="s">
        <v>2721</v>
      </c>
      <c r="AA28" s="188" t="s">
        <v>2721</v>
      </c>
      <c r="AB28" s="188" t="s">
        <v>2832</v>
      </c>
      <c r="AC28" s="188" t="s">
        <v>2721</v>
      </c>
      <c r="AD28" s="188" t="s">
        <v>2721</v>
      </c>
      <c r="AE28" s="188" t="s">
        <v>2832</v>
      </c>
      <c r="AF28" s="188" t="s">
        <v>2721</v>
      </c>
      <c r="AG28" s="188" t="s">
        <v>2721</v>
      </c>
      <c r="AH28" s="188" t="s">
        <v>2832</v>
      </c>
      <c r="AI28" s="188" t="s">
        <v>2721</v>
      </c>
      <c r="AJ28" s="188" t="s">
        <v>2721</v>
      </c>
      <c r="AK28" s="188" t="s">
        <v>2832</v>
      </c>
      <c r="AL28" s="188" t="s">
        <v>2721</v>
      </c>
      <c r="AM28" s="188" t="s">
        <v>2721</v>
      </c>
      <c r="AN28" s="188" t="s">
        <v>2832</v>
      </c>
      <c r="AO28" s="188" t="s">
        <v>2721</v>
      </c>
      <c r="AP28" s="188" t="s">
        <v>2721</v>
      </c>
      <c r="AQ28" s="188" t="s">
        <v>2832</v>
      </c>
      <c r="AR28" s="188" t="s">
        <v>2721</v>
      </c>
      <c r="AS28" s="188" t="s">
        <v>2721</v>
      </c>
      <c r="AT28" s="188" t="s">
        <v>2832</v>
      </c>
      <c r="AU28" s="188" t="s">
        <v>2721</v>
      </c>
      <c r="AV28" s="188" t="s">
        <v>2721</v>
      </c>
      <c r="AW28" s="188" t="s">
        <v>2832</v>
      </c>
      <c r="AX28" s="188" t="s">
        <v>2721</v>
      </c>
      <c r="AY28" s="188" t="s">
        <v>2721</v>
      </c>
      <c r="AZ28" s="188" t="s">
        <v>2832</v>
      </c>
      <c r="BA28" s="188" t="s">
        <v>2721</v>
      </c>
      <c r="BB28" s="188" t="s">
        <v>2721</v>
      </c>
      <c r="BC28" s="188" t="s">
        <v>2832</v>
      </c>
      <c r="BD28" s="188" t="s">
        <v>2721</v>
      </c>
      <c r="BE28" s="188" t="s">
        <v>2721</v>
      </c>
      <c r="BF28" s="188" t="s">
        <v>2832</v>
      </c>
      <c r="BG28" s="188" t="s">
        <v>2721</v>
      </c>
      <c r="BH28" s="188" t="s">
        <v>2721</v>
      </c>
      <c r="BI28" s="188" t="s">
        <v>2832</v>
      </c>
      <c r="BJ28" s="188" t="s">
        <v>2721</v>
      </c>
      <c r="BK28" s="188" t="s">
        <v>2721</v>
      </c>
      <c r="BL28" s="188" t="s">
        <v>2832</v>
      </c>
      <c r="BM28" s="188" t="s">
        <v>2721</v>
      </c>
      <c r="BN28" s="188" t="s">
        <v>2721</v>
      </c>
      <c r="BO28" s="188" t="s">
        <v>2832</v>
      </c>
      <c r="BP28" s="188" t="s">
        <v>2721</v>
      </c>
      <c r="BQ28" s="188" t="s">
        <v>2721</v>
      </c>
      <c r="BR28" s="188" t="s">
        <v>2832</v>
      </c>
      <c r="BS28" s="188" t="s">
        <v>2721</v>
      </c>
      <c r="BT28" s="188" t="s">
        <v>2721</v>
      </c>
      <c r="BU28" s="188" t="s">
        <v>2832</v>
      </c>
      <c r="BV28" s="188" t="s">
        <v>2721</v>
      </c>
      <c r="BW28" s="188" t="s">
        <v>2721</v>
      </c>
      <c r="BX28" s="188" t="s">
        <v>2832</v>
      </c>
      <c r="BY28" s="188" t="s">
        <v>2721</v>
      </c>
      <c r="BZ28" s="188" t="s">
        <v>2721</v>
      </c>
      <c r="CA28" s="188" t="s">
        <v>2832</v>
      </c>
      <c r="CB28" s="188" t="s">
        <v>2721</v>
      </c>
      <c r="CC28" s="188" t="s">
        <v>2721</v>
      </c>
      <c r="CD28" s="188" t="s">
        <v>2832</v>
      </c>
      <c r="CE28" s="188" t="s">
        <v>2721</v>
      </c>
      <c r="CF28" s="188" t="s">
        <v>2721</v>
      </c>
      <c r="CG28" s="188" t="s">
        <v>2832</v>
      </c>
      <c r="CH28" s="188" t="s">
        <v>2721</v>
      </c>
      <c r="CI28" s="188" t="s">
        <v>2721</v>
      </c>
      <c r="CJ28" s="188" t="s">
        <v>2832</v>
      </c>
      <c r="CK28" s="188" t="s">
        <v>2721</v>
      </c>
      <c r="CL28" s="188" t="s">
        <v>2721</v>
      </c>
      <c r="CM28" s="188" t="s">
        <v>2832</v>
      </c>
      <c r="CN28" s="188" t="s">
        <v>2721</v>
      </c>
      <c r="CO28" s="188" t="s">
        <v>2721</v>
      </c>
      <c r="CP28" s="188" t="s">
        <v>2832</v>
      </c>
      <c r="CQ28" s="188" t="s">
        <v>2721</v>
      </c>
      <c r="CR28" s="188" t="s">
        <v>2721</v>
      </c>
      <c r="CS28" s="188" t="s">
        <v>2832</v>
      </c>
      <c r="CT28" s="188" t="s">
        <v>2721</v>
      </c>
      <c r="CU28" s="188" t="s">
        <v>2721</v>
      </c>
      <c r="CV28" s="188" t="s">
        <v>2832</v>
      </c>
      <c r="CW28" s="188" t="s">
        <v>2721</v>
      </c>
      <c r="CX28" s="188" t="s">
        <v>2721</v>
      </c>
      <c r="CY28" s="188" t="s">
        <v>2832</v>
      </c>
      <c r="CZ28" s="188" t="s">
        <v>2721</v>
      </c>
      <c r="DA28" s="188" t="s">
        <v>2721</v>
      </c>
      <c r="DB28" s="188" t="s">
        <v>2832</v>
      </c>
      <c r="DC28" s="188" t="s">
        <v>2721</v>
      </c>
      <c r="DD28" s="188" t="s">
        <v>2721</v>
      </c>
      <c r="DE28" s="188" t="s">
        <v>2832</v>
      </c>
      <c r="DF28" s="188" t="s">
        <v>2721</v>
      </c>
      <c r="DG28" s="188" t="s">
        <v>2721</v>
      </c>
      <c r="DH28" s="188" t="s">
        <v>2832</v>
      </c>
      <c r="DI28" s="188" t="s">
        <v>2721</v>
      </c>
      <c r="DJ28" s="188" t="s">
        <v>2721</v>
      </c>
      <c r="DK28" s="188" t="s">
        <v>2832</v>
      </c>
      <c r="DL28" s="188" t="s">
        <v>2721</v>
      </c>
      <c r="DM28" s="188" t="s">
        <v>2721</v>
      </c>
      <c r="DN28" s="188" t="s">
        <v>2832</v>
      </c>
      <c r="DO28" s="188" t="s">
        <v>2721</v>
      </c>
      <c r="DP28" s="188" t="s">
        <v>2721</v>
      </c>
      <c r="DQ28" s="188" t="s">
        <v>2832</v>
      </c>
      <c r="DR28" s="188" t="s">
        <v>2721</v>
      </c>
      <c r="DS28" s="188" t="s">
        <v>2721</v>
      </c>
      <c r="DT28" s="188" t="s">
        <v>2832</v>
      </c>
      <c r="DU28" s="188" t="s">
        <v>2721</v>
      </c>
      <c r="DV28" s="188" t="s">
        <v>2721</v>
      </c>
      <c r="DW28" s="188" t="s">
        <v>2832</v>
      </c>
      <c r="DX28" s="188" t="s">
        <v>2721</v>
      </c>
      <c r="DY28" s="188" t="s">
        <v>2721</v>
      </c>
      <c r="DZ28" s="188" t="s">
        <v>2832</v>
      </c>
      <c r="EA28" s="188" t="s">
        <v>2721</v>
      </c>
      <c r="EB28" s="188" t="s">
        <v>2721</v>
      </c>
      <c r="EC28" s="188" t="s">
        <v>2832</v>
      </c>
      <c r="ED28" s="188" t="s">
        <v>2721</v>
      </c>
      <c r="EE28" s="188" t="s">
        <v>2721</v>
      </c>
      <c r="EF28" s="188" t="s">
        <v>2832</v>
      </c>
      <c r="EG28" s="188" t="s">
        <v>2721</v>
      </c>
      <c r="EH28" s="188" t="s">
        <v>2721</v>
      </c>
      <c r="EI28" s="188" t="s">
        <v>2832</v>
      </c>
      <c r="EJ28" s="188" t="s">
        <v>2721</v>
      </c>
      <c r="EK28" s="188" t="s">
        <v>2721</v>
      </c>
      <c r="EL28" s="188" t="s">
        <v>2832</v>
      </c>
      <c r="EM28" s="188" t="s">
        <v>2721</v>
      </c>
      <c r="EN28" s="188" t="s">
        <v>2721</v>
      </c>
      <c r="EO28" s="188" t="s">
        <v>2832</v>
      </c>
      <c r="EP28" s="188" t="s">
        <v>2721</v>
      </c>
      <c r="EQ28" s="188" t="s">
        <v>2721</v>
      </c>
      <c r="ER28" s="188" t="s">
        <v>2832</v>
      </c>
      <c r="ES28" s="188" t="s">
        <v>2721</v>
      </c>
      <c r="ET28" s="188" t="s">
        <v>2721</v>
      </c>
    </row>
    <row r="29" spans="1:150" x14ac:dyDescent="0.25">
      <c r="A29" s="1"/>
      <c r="B29" s="186" t="s">
        <v>2908</v>
      </c>
      <c r="C29" s="186" t="s">
        <v>143</v>
      </c>
      <c r="D29" s="186" t="s">
        <v>1061</v>
      </c>
      <c r="E29" s="186" t="s">
        <v>2909</v>
      </c>
      <c r="F29" s="186" t="s">
        <v>2910</v>
      </c>
      <c r="G29" s="186" t="s">
        <v>2832</v>
      </c>
      <c r="H29" s="186" t="s">
        <v>2721</v>
      </c>
      <c r="I29" s="186" t="s">
        <v>2721</v>
      </c>
      <c r="J29" s="186" t="s">
        <v>2832</v>
      </c>
      <c r="K29" s="186" t="s">
        <v>2721</v>
      </c>
      <c r="L29" s="186" t="s">
        <v>2721</v>
      </c>
      <c r="M29" s="186" t="s">
        <v>2832</v>
      </c>
      <c r="N29" s="186" t="s">
        <v>2721</v>
      </c>
      <c r="O29" s="186" t="s">
        <v>2721</v>
      </c>
      <c r="P29" s="186" t="s">
        <v>2832</v>
      </c>
      <c r="Q29" s="186" t="s">
        <v>2721</v>
      </c>
      <c r="R29" s="186" t="s">
        <v>2721</v>
      </c>
      <c r="S29" s="186" t="s">
        <v>2832</v>
      </c>
      <c r="T29" s="186" t="s">
        <v>2721</v>
      </c>
      <c r="U29" s="186" t="s">
        <v>2721</v>
      </c>
      <c r="V29" s="186" t="s">
        <v>2832</v>
      </c>
      <c r="W29" s="186" t="s">
        <v>2721</v>
      </c>
      <c r="X29" s="186" t="s">
        <v>2721</v>
      </c>
      <c r="Y29" s="186" t="s">
        <v>2832</v>
      </c>
      <c r="Z29" s="186" t="s">
        <v>2721</v>
      </c>
      <c r="AA29" s="186" t="s">
        <v>2721</v>
      </c>
      <c r="AB29" s="186" t="s">
        <v>2832</v>
      </c>
      <c r="AC29" s="186" t="s">
        <v>2721</v>
      </c>
      <c r="AD29" s="186" t="s">
        <v>2721</v>
      </c>
      <c r="AE29" s="186" t="s">
        <v>2832</v>
      </c>
      <c r="AF29" s="186" t="s">
        <v>2721</v>
      </c>
      <c r="AG29" s="186" t="s">
        <v>2721</v>
      </c>
      <c r="AH29" s="186" t="s">
        <v>2832</v>
      </c>
      <c r="AI29" s="186" t="s">
        <v>2721</v>
      </c>
      <c r="AJ29" s="186" t="s">
        <v>2721</v>
      </c>
      <c r="AK29" s="186" t="s">
        <v>2832</v>
      </c>
      <c r="AL29" s="186" t="s">
        <v>2721</v>
      </c>
      <c r="AM29" s="186" t="s">
        <v>2721</v>
      </c>
      <c r="AN29" s="186" t="s">
        <v>2832</v>
      </c>
      <c r="AO29" s="186" t="s">
        <v>2721</v>
      </c>
      <c r="AP29" s="186" t="s">
        <v>2721</v>
      </c>
      <c r="AQ29" s="186" t="s">
        <v>2832</v>
      </c>
      <c r="AR29" s="186" t="s">
        <v>2721</v>
      </c>
      <c r="AS29" s="186" t="s">
        <v>2721</v>
      </c>
      <c r="AT29" s="186" t="s">
        <v>2832</v>
      </c>
      <c r="AU29" s="186" t="s">
        <v>2721</v>
      </c>
      <c r="AV29" s="186" t="s">
        <v>2721</v>
      </c>
      <c r="AW29" s="186" t="s">
        <v>2832</v>
      </c>
      <c r="AX29" s="186" t="s">
        <v>2721</v>
      </c>
      <c r="AY29" s="186" t="s">
        <v>2721</v>
      </c>
      <c r="AZ29" s="186" t="s">
        <v>2832</v>
      </c>
      <c r="BA29" s="186" t="s">
        <v>2721</v>
      </c>
      <c r="BB29" s="186" t="s">
        <v>2721</v>
      </c>
      <c r="BC29" s="186" t="s">
        <v>2832</v>
      </c>
      <c r="BD29" s="186" t="s">
        <v>2721</v>
      </c>
      <c r="BE29" s="186" t="s">
        <v>2721</v>
      </c>
      <c r="BF29" s="186" t="s">
        <v>2832</v>
      </c>
      <c r="BG29" s="186" t="s">
        <v>2721</v>
      </c>
      <c r="BH29" s="186" t="s">
        <v>2721</v>
      </c>
      <c r="BI29" s="186" t="s">
        <v>2832</v>
      </c>
      <c r="BJ29" s="186" t="s">
        <v>2721</v>
      </c>
      <c r="BK29" s="186" t="s">
        <v>2721</v>
      </c>
      <c r="BL29" s="186" t="s">
        <v>2832</v>
      </c>
      <c r="BM29" s="186" t="s">
        <v>2721</v>
      </c>
      <c r="BN29" s="186" t="s">
        <v>2721</v>
      </c>
      <c r="BO29" s="186" t="s">
        <v>2832</v>
      </c>
      <c r="BP29" s="186" t="s">
        <v>2721</v>
      </c>
      <c r="BQ29" s="186" t="s">
        <v>2721</v>
      </c>
      <c r="BR29" s="186" t="s">
        <v>2832</v>
      </c>
      <c r="BS29" s="186" t="s">
        <v>2721</v>
      </c>
      <c r="BT29" s="186" t="s">
        <v>2721</v>
      </c>
      <c r="BU29" s="186" t="s">
        <v>2832</v>
      </c>
      <c r="BV29" s="186" t="s">
        <v>2721</v>
      </c>
      <c r="BW29" s="186" t="s">
        <v>2721</v>
      </c>
      <c r="BX29" s="186" t="s">
        <v>2832</v>
      </c>
      <c r="BY29" s="186" t="s">
        <v>2721</v>
      </c>
      <c r="BZ29" s="186" t="s">
        <v>2721</v>
      </c>
      <c r="CA29" s="186" t="s">
        <v>2832</v>
      </c>
      <c r="CB29" s="186" t="s">
        <v>2721</v>
      </c>
      <c r="CC29" s="186" t="s">
        <v>2721</v>
      </c>
      <c r="CD29" s="186" t="s">
        <v>2832</v>
      </c>
      <c r="CE29" s="186" t="s">
        <v>2721</v>
      </c>
      <c r="CF29" s="186" t="s">
        <v>2721</v>
      </c>
      <c r="CG29" s="186" t="s">
        <v>2832</v>
      </c>
      <c r="CH29" s="186" t="s">
        <v>2721</v>
      </c>
      <c r="CI29" s="186" t="s">
        <v>2721</v>
      </c>
      <c r="CJ29" s="186" t="s">
        <v>2832</v>
      </c>
      <c r="CK29" s="186" t="s">
        <v>2721</v>
      </c>
      <c r="CL29" s="186" t="s">
        <v>2721</v>
      </c>
      <c r="CM29" s="186" t="s">
        <v>2832</v>
      </c>
      <c r="CN29" s="186" t="s">
        <v>2721</v>
      </c>
      <c r="CO29" s="186" t="s">
        <v>2721</v>
      </c>
      <c r="CP29" s="186" t="s">
        <v>2832</v>
      </c>
      <c r="CQ29" s="186" t="s">
        <v>2721</v>
      </c>
      <c r="CR29" s="186" t="s">
        <v>2721</v>
      </c>
      <c r="CS29" s="186" t="s">
        <v>2832</v>
      </c>
      <c r="CT29" s="186" t="s">
        <v>2721</v>
      </c>
      <c r="CU29" s="186" t="s">
        <v>2721</v>
      </c>
      <c r="CV29" s="186" t="s">
        <v>2832</v>
      </c>
      <c r="CW29" s="186" t="s">
        <v>2721</v>
      </c>
      <c r="CX29" s="186" t="s">
        <v>2721</v>
      </c>
      <c r="CY29" s="186" t="s">
        <v>2832</v>
      </c>
      <c r="CZ29" s="186" t="s">
        <v>2721</v>
      </c>
      <c r="DA29" s="186" t="s">
        <v>2721</v>
      </c>
      <c r="DB29" s="186" t="s">
        <v>2832</v>
      </c>
      <c r="DC29" s="186" t="s">
        <v>2721</v>
      </c>
      <c r="DD29" s="186" t="s">
        <v>2721</v>
      </c>
      <c r="DE29" s="186" t="s">
        <v>2832</v>
      </c>
      <c r="DF29" s="186" t="s">
        <v>2721</v>
      </c>
      <c r="DG29" s="186" t="s">
        <v>2721</v>
      </c>
      <c r="DH29" s="186" t="s">
        <v>2832</v>
      </c>
      <c r="DI29" s="186" t="s">
        <v>2721</v>
      </c>
      <c r="DJ29" s="186" t="s">
        <v>2721</v>
      </c>
      <c r="DK29" s="186" t="s">
        <v>2832</v>
      </c>
      <c r="DL29" s="186" t="s">
        <v>2721</v>
      </c>
      <c r="DM29" s="186" t="s">
        <v>2721</v>
      </c>
      <c r="DN29" s="186" t="s">
        <v>2832</v>
      </c>
      <c r="DO29" s="186" t="s">
        <v>2721</v>
      </c>
      <c r="DP29" s="186" t="s">
        <v>2721</v>
      </c>
      <c r="DQ29" s="186" t="s">
        <v>2832</v>
      </c>
      <c r="DR29" s="186" t="s">
        <v>2721</v>
      </c>
      <c r="DS29" s="186" t="s">
        <v>2721</v>
      </c>
      <c r="DT29" s="186" t="s">
        <v>2832</v>
      </c>
      <c r="DU29" s="186" t="s">
        <v>2721</v>
      </c>
      <c r="DV29" s="186" t="s">
        <v>2721</v>
      </c>
      <c r="DW29" s="186" t="s">
        <v>2832</v>
      </c>
      <c r="DX29" s="186" t="s">
        <v>2721</v>
      </c>
      <c r="DY29" s="186" t="s">
        <v>2721</v>
      </c>
      <c r="DZ29" s="186" t="s">
        <v>2832</v>
      </c>
      <c r="EA29" s="186" t="s">
        <v>2721</v>
      </c>
      <c r="EB29" s="186" t="s">
        <v>2721</v>
      </c>
      <c r="EC29" s="186" t="s">
        <v>2832</v>
      </c>
      <c r="ED29" s="186" t="s">
        <v>2721</v>
      </c>
      <c r="EE29" s="186" t="s">
        <v>2721</v>
      </c>
      <c r="EF29" s="186" t="s">
        <v>2832</v>
      </c>
      <c r="EG29" s="186" t="s">
        <v>2721</v>
      </c>
      <c r="EH29" s="186" t="s">
        <v>2721</v>
      </c>
      <c r="EI29" s="186" t="s">
        <v>2832</v>
      </c>
      <c r="EJ29" s="186" t="s">
        <v>2721</v>
      </c>
      <c r="EK29" s="186" t="s">
        <v>2721</v>
      </c>
      <c r="EL29" s="186" t="s">
        <v>2832</v>
      </c>
      <c r="EM29" s="186" t="s">
        <v>2721</v>
      </c>
      <c r="EN29" s="186" t="s">
        <v>2721</v>
      </c>
      <c r="EO29" s="186" t="s">
        <v>2832</v>
      </c>
      <c r="EP29" s="186" t="s">
        <v>2721</v>
      </c>
      <c r="EQ29" s="186" t="s">
        <v>2721</v>
      </c>
      <c r="ER29" s="186" t="s">
        <v>2832</v>
      </c>
      <c r="ES29" s="186" t="s">
        <v>2721</v>
      </c>
      <c r="ET29" s="186" t="s">
        <v>2721</v>
      </c>
    </row>
    <row r="30" spans="1:150" x14ac:dyDescent="0.25">
      <c r="A30" s="1"/>
      <c r="B30" s="187" t="s">
        <v>2911</v>
      </c>
      <c r="C30" s="187" t="s">
        <v>143</v>
      </c>
      <c r="D30" s="187" t="s">
        <v>1061</v>
      </c>
      <c r="E30" s="187" t="s">
        <v>2912</v>
      </c>
      <c r="F30" s="187" t="s">
        <v>2913</v>
      </c>
      <c r="G30" s="188" t="s">
        <v>2832</v>
      </c>
      <c r="H30" s="188" t="s">
        <v>2721</v>
      </c>
      <c r="I30" s="188" t="s">
        <v>2721</v>
      </c>
      <c r="J30" s="188" t="s">
        <v>2832</v>
      </c>
      <c r="K30" s="188" t="s">
        <v>2721</v>
      </c>
      <c r="L30" s="188" t="s">
        <v>2721</v>
      </c>
      <c r="M30" s="188" t="s">
        <v>2832</v>
      </c>
      <c r="N30" s="188" t="s">
        <v>2721</v>
      </c>
      <c r="O30" s="188" t="s">
        <v>2721</v>
      </c>
      <c r="P30" s="188" t="s">
        <v>2832</v>
      </c>
      <c r="Q30" s="188" t="s">
        <v>2721</v>
      </c>
      <c r="R30" s="188" t="s">
        <v>2721</v>
      </c>
      <c r="S30" s="188" t="s">
        <v>2832</v>
      </c>
      <c r="T30" s="188" t="s">
        <v>2721</v>
      </c>
      <c r="U30" s="188" t="s">
        <v>2721</v>
      </c>
      <c r="V30" s="188" t="s">
        <v>2832</v>
      </c>
      <c r="W30" s="188" t="s">
        <v>2721</v>
      </c>
      <c r="X30" s="188" t="s">
        <v>2721</v>
      </c>
      <c r="Y30" s="188" t="s">
        <v>2832</v>
      </c>
      <c r="Z30" s="188" t="s">
        <v>2721</v>
      </c>
      <c r="AA30" s="188" t="s">
        <v>2721</v>
      </c>
      <c r="AB30" s="188" t="s">
        <v>2832</v>
      </c>
      <c r="AC30" s="188" t="s">
        <v>2721</v>
      </c>
      <c r="AD30" s="188" t="s">
        <v>2721</v>
      </c>
      <c r="AE30" s="188" t="s">
        <v>2832</v>
      </c>
      <c r="AF30" s="188" t="s">
        <v>2721</v>
      </c>
      <c r="AG30" s="188" t="s">
        <v>2721</v>
      </c>
      <c r="AH30" s="188" t="s">
        <v>2832</v>
      </c>
      <c r="AI30" s="188" t="s">
        <v>2721</v>
      </c>
      <c r="AJ30" s="188" t="s">
        <v>2721</v>
      </c>
      <c r="AK30" s="188" t="s">
        <v>2832</v>
      </c>
      <c r="AL30" s="188" t="s">
        <v>2721</v>
      </c>
      <c r="AM30" s="188" t="s">
        <v>2721</v>
      </c>
      <c r="AN30" s="188" t="s">
        <v>2832</v>
      </c>
      <c r="AO30" s="188" t="s">
        <v>2721</v>
      </c>
      <c r="AP30" s="188" t="s">
        <v>2721</v>
      </c>
      <c r="AQ30" s="188" t="s">
        <v>2832</v>
      </c>
      <c r="AR30" s="188" t="s">
        <v>2721</v>
      </c>
      <c r="AS30" s="188" t="s">
        <v>2721</v>
      </c>
      <c r="AT30" s="188" t="s">
        <v>2832</v>
      </c>
      <c r="AU30" s="188" t="s">
        <v>2721</v>
      </c>
      <c r="AV30" s="188" t="s">
        <v>2721</v>
      </c>
      <c r="AW30" s="188" t="s">
        <v>2832</v>
      </c>
      <c r="AX30" s="188" t="s">
        <v>2721</v>
      </c>
      <c r="AY30" s="188" t="s">
        <v>2721</v>
      </c>
      <c r="AZ30" s="188" t="s">
        <v>2832</v>
      </c>
      <c r="BA30" s="188" t="s">
        <v>2721</v>
      </c>
      <c r="BB30" s="188" t="s">
        <v>2721</v>
      </c>
      <c r="BC30" s="188" t="s">
        <v>2832</v>
      </c>
      <c r="BD30" s="188" t="s">
        <v>2721</v>
      </c>
      <c r="BE30" s="188" t="s">
        <v>2721</v>
      </c>
      <c r="BF30" s="188" t="s">
        <v>2832</v>
      </c>
      <c r="BG30" s="188" t="s">
        <v>2721</v>
      </c>
      <c r="BH30" s="188" t="s">
        <v>2721</v>
      </c>
      <c r="BI30" s="188" t="s">
        <v>2832</v>
      </c>
      <c r="BJ30" s="188" t="s">
        <v>2721</v>
      </c>
      <c r="BK30" s="188" t="s">
        <v>2721</v>
      </c>
      <c r="BL30" s="188" t="s">
        <v>2832</v>
      </c>
      <c r="BM30" s="188" t="s">
        <v>2721</v>
      </c>
      <c r="BN30" s="188" t="s">
        <v>2721</v>
      </c>
      <c r="BO30" s="188" t="s">
        <v>2832</v>
      </c>
      <c r="BP30" s="188" t="s">
        <v>2721</v>
      </c>
      <c r="BQ30" s="188" t="s">
        <v>2721</v>
      </c>
      <c r="BR30" s="188" t="s">
        <v>2832</v>
      </c>
      <c r="BS30" s="188" t="s">
        <v>2721</v>
      </c>
      <c r="BT30" s="188" t="s">
        <v>2721</v>
      </c>
      <c r="BU30" s="188" t="s">
        <v>2832</v>
      </c>
      <c r="BV30" s="188" t="s">
        <v>2721</v>
      </c>
      <c r="BW30" s="188" t="s">
        <v>2721</v>
      </c>
      <c r="BX30" s="188" t="s">
        <v>2832</v>
      </c>
      <c r="BY30" s="188" t="s">
        <v>2721</v>
      </c>
      <c r="BZ30" s="188" t="s">
        <v>2721</v>
      </c>
      <c r="CA30" s="188" t="s">
        <v>2832</v>
      </c>
      <c r="CB30" s="188" t="s">
        <v>2721</v>
      </c>
      <c r="CC30" s="188" t="s">
        <v>2721</v>
      </c>
      <c r="CD30" s="188" t="s">
        <v>2832</v>
      </c>
      <c r="CE30" s="188" t="s">
        <v>2721</v>
      </c>
      <c r="CF30" s="188" t="s">
        <v>2721</v>
      </c>
      <c r="CG30" s="188" t="s">
        <v>2832</v>
      </c>
      <c r="CH30" s="188" t="s">
        <v>2721</v>
      </c>
      <c r="CI30" s="188" t="s">
        <v>2721</v>
      </c>
      <c r="CJ30" s="188" t="s">
        <v>2832</v>
      </c>
      <c r="CK30" s="188" t="s">
        <v>2721</v>
      </c>
      <c r="CL30" s="188" t="s">
        <v>2721</v>
      </c>
      <c r="CM30" s="188" t="s">
        <v>2832</v>
      </c>
      <c r="CN30" s="188" t="s">
        <v>2721</v>
      </c>
      <c r="CO30" s="188" t="s">
        <v>2721</v>
      </c>
      <c r="CP30" s="188" t="s">
        <v>2832</v>
      </c>
      <c r="CQ30" s="188" t="s">
        <v>2721</v>
      </c>
      <c r="CR30" s="188" t="s">
        <v>2721</v>
      </c>
      <c r="CS30" s="188" t="s">
        <v>2832</v>
      </c>
      <c r="CT30" s="188" t="s">
        <v>2721</v>
      </c>
      <c r="CU30" s="188" t="s">
        <v>2721</v>
      </c>
      <c r="CV30" s="188" t="s">
        <v>2832</v>
      </c>
      <c r="CW30" s="188" t="s">
        <v>2721</v>
      </c>
      <c r="CX30" s="188" t="s">
        <v>2721</v>
      </c>
      <c r="CY30" s="188" t="s">
        <v>2832</v>
      </c>
      <c r="CZ30" s="188" t="s">
        <v>2721</v>
      </c>
      <c r="DA30" s="188" t="s">
        <v>2721</v>
      </c>
      <c r="DB30" s="188" t="s">
        <v>2832</v>
      </c>
      <c r="DC30" s="188" t="s">
        <v>2721</v>
      </c>
      <c r="DD30" s="188" t="s">
        <v>2721</v>
      </c>
      <c r="DE30" s="188" t="s">
        <v>2832</v>
      </c>
      <c r="DF30" s="188" t="s">
        <v>2721</v>
      </c>
      <c r="DG30" s="188" t="s">
        <v>2721</v>
      </c>
      <c r="DH30" s="188" t="s">
        <v>2832</v>
      </c>
      <c r="DI30" s="188" t="s">
        <v>2721</v>
      </c>
      <c r="DJ30" s="188" t="s">
        <v>2721</v>
      </c>
      <c r="DK30" s="188" t="s">
        <v>2832</v>
      </c>
      <c r="DL30" s="188" t="s">
        <v>2721</v>
      </c>
      <c r="DM30" s="188" t="s">
        <v>2721</v>
      </c>
      <c r="DN30" s="188" t="s">
        <v>2832</v>
      </c>
      <c r="DO30" s="188" t="s">
        <v>2721</v>
      </c>
      <c r="DP30" s="188" t="s">
        <v>2721</v>
      </c>
      <c r="DQ30" s="188" t="s">
        <v>2832</v>
      </c>
      <c r="DR30" s="188" t="s">
        <v>2721</v>
      </c>
      <c r="DS30" s="188" t="s">
        <v>2721</v>
      </c>
      <c r="DT30" s="188" t="s">
        <v>2832</v>
      </c>
      <c r="DU30" s="188" t="s">
        <v>2721</v>
      </c>
      <c r="DV30" s="188" t="s">
        <v>2721</v>
      </c>
      <c r="DW30" s="188" t="s">
        <v>2832</v>
      </c>
      <c r="DX30" s="188" t="s">
        <v>2721</v>
      </c>
      <c r="DY30" s="188" t="s">
        <v>2721</v>
      </c>
      <c r="DZ30" s="188" t="s">
        <v>2832</v>
      </c>
      <c r="EA30" s="188" t="s">
        <v>2721</v>
      </c>
      <c r="EB30" s="188" t="s">
        <v>2721</v>
      </c>
      <c r="EC30" s="188" t="s">
        <v>2832</v>
      </c>
      <c r="ED30" s="188" t="s">
        <v>2721</v>
      </c>
      <c r="EE30" s="188" t="s">
        <v>2721</v>
      </c>
      <c r="EF30" s="188" t="s">
        <v>2832</v>
      </c>
      <c r="EG30" s="188" t="s">
        <v>2721</v>
      </c>
      <c r="EH30" s="188" t="s">
        <v>2721</v>
      </c>
      <c r="EI30" s="188" t="s">
        <v>2832</v>
      </c>
      <c r="EJ30" s="188" t="s">
        <v>2721</v>
      </c>
      <c r="EK30" s="188" t="s">
        <v>2721</v>
      </c>
      <c r="EL30" s="188" t="s">
        <v>2832</v>
      </c>
      <c r="EM30" s="188" t="s">
        <v>2721</v>
      </c>
      <c r="EN30" s="188" t="s">
        <v>2721</v>
      </c>
      <c r="EO30" s="188" t="s">
        <v>2832</v>
      </c>
      <c r="EP30" s="188" t="s">
        <v>2721</v>
      </c>
      <c r="EQ30" s="188" t="s">
        <v>2721</v>
      </c>
      <c r="ER30" s="188" t="s">
        <v>2832</v>
      </c>
      <c r="ES30" s="188" t="s">
        <v>2721</v>
      </c>
      <c r="ET30" s="188" t="s">
        <v>2721</v>
      </c>
    </row>
    <row r="31" spans="1:150" x14ac:dyDescent="0.25">
      <c r="A31" s="1"/>
      <c r="B31" s="187" t="s">
        <v>2914</v>
      </c>
      <c r="C31" s="187" t="s">
        <v>143</v>
      </c>
      <c r="D31" s="187" t="s">
        <v>1061</v>
      </c>
      <c r="E31" s="187" t="s">
        <v>2915</v>
      </c>
      <c r="F31" s="187" t="s">
        <v>2916</v>
      </c>
      <c r="G31" s="188" t="s">
        <v>2832</v>
      </c>
      <c r="H31" s="188" t="s">
        <v>2721</v>
      </c>
      <c r="I31" s="188" t="s">
        <v>2721</v>
      </c>
      <c r="J31" s="188" t="s">
        <v>2832</v>
      </c>
      <c r="K31" s="188" t="s">
        <v>2721</v>
      </c>
      <c r="L31" s="188" t="s">
        <v>2721</v>
      </c>
      <c r="M31" s="188" t="s">
        <v>2832</v>
      </c>
      <c r="N31" s="188" t="s">
        <v>2721</v>
      </c>
      <c r="O31" s="188" t="s">
        <v>2721</v>
      </c>
      <c r="P31" s="188" t="s">
        <v>2832</v>
      </c>
      <c r="Q31" s="188" t="s">
        <v>2721</v>
      </c>
      <c r="R31" s="188" t="s">
        <v>2721</v>
      </c>
      <c r="S31" s="188" t="s">
        <v>2832</v>
      </c>
      <c r="T31" s="188" t="s">
        <v>2721</v>
      </c>
      <c r="U31" s="188" t="s">
        <v>2721</v>
      </c>
      <c r="V31" s="188" t="s">
        <v>2832</v>
      </c>
      <c r="W31" s="188" t="s">
        <v>2721</v>
      </c>
      <c r="X31" s="188" t="s">
        <v>2721</v>
      </c>
      <c r="Y31" s="188" t="s">
        <v>2832</v>
      </c>
      <c r="Z31" s="188" t="s">
        <v>2721</v>
      </c>
      <c r="AA31" s="188" t="s">
        <v>2721</v>
      </c>
      <c r="AB31" s="188" t="s">
        <v>2832</v>
      </c>
      <c r="AC31" s="188" t="s">
        <v>2721</v>
      </c>
      <c r="AD31" s="188" t="s">
        <v>2721</v>
      </c>
      <c r="AE31" s="188" t="s">
        <v>2832</v>
      </c>
      <c r="AF31" s="188" t="s">
        <v>2721</v>
      </c>
      <c r="AG31" s="188" t="s">
        <v>2721</v>
      </c>
      <c r="AH31" s="188" t="s">
        <v>2832</v>
      </c>
      <c r="AI31" s="188" t="s">
        <v>2721</v>
      </c>
      <c r="AJ31" s="188" t="s">
        <v>2721</v>
      </c>
      <c r="AK31" s="188" t="s">
        <v>2832</v>
      </c>
      <c r="AL31" s="188" t="s">
        <v>2721</v>
      </c>
      <c r="AM31" s="188" t="s">
        <v>2721</v>
      </c>
      <c r="AN31" s="188" t="s">
        <v>2832</v>
      </c>
      <c r="AO31" s="188" t="s">
        <v>2721</v>
      </c>
      <c r="AP31" s="188" t="s">
        <v>2721</v>
      </c>
      <c r="AQ31" s="188" t="s">
        <v>2832</v>
      </c>
      <c r="AR31" s="188" t="s">
        <v>2721</v>
      </c>
      <c r="AS31" s="188" t="s">
        <v>2721</v>
      </c>
      <c r="AT31" s="188" t="s">
        <v>2832</v>
      </c>
      <c r="AU31" s="188" t="s">
        <v>2721</v>
      </c>
      <c r="AV31" s="188" t="s">
        <v>2721</v>
      </c>
      <c r="AW31" s="188" t="s">
        <v>2832</v>
      </c>
      <c r="AX31" s="188" t="s">
        <v>2721</v>
      </c>
      <c r="AY31" s="188" t="s">
        <v>2721</v>
      </c>
      <c r="AZ31" s="188" t="s">
        <v>2832</v>
      </c>
      <c r="BA31" s="188" t="s">
        <v>2721</v>
      </c>
      <c r="BB31" s="188" t="s">
        <v>2721</v>
      </c>
      <c r="BC31" s="188" t="s">
        <v>2832</v>
      </c>
      <c r="BD31" s="188" t="s">
        <v>2721</v>
      </c>
      <c r="BE31" s="188" t="s">
        <v>2721</v>
      </c>
      <c r="BF31" s="188" t="s">
        <v>2832</v>
      </c>
      <c r="BG31" s="188" t="s">
        <v>2721</v>
      </c>
      <c r="BH31" s="188" t="s">
        <v>2721</v>
      </c>
      <c r="BI31" s="188" t="s">
        <v>2832</v>
      </c>
      <c r="BJ31" s="188" t="s">
        <v>2721</v>
      </c>
      <c r="BK31" s="188" t="s">
        <v>2721</v>
      </c>
      <c r="BL31" s="188" t="s">
        <v>2832</v>
      </c>
      <c r="BM31" s="188" t="s">
        <v>2721</v>
      </c>
      <c r="BN31" s="188" t="s">
        <v>2721</v>
      </c>
      <c r="BO31" s="188" t="s">
        <v>2832</v>
      </c>
      <c r="BP31" s="188" t="s">
        <v>2721</v>
      </c>
      <c r="BQ31" s="188" t="s">
        <v>2721</v>
      </c>
      <c r="BR31" s="188" t="s">
        <v>2832</v>
      </c>
      <c r="BS31" s="188" t="s">
        <v>2721</v>
      </c>
      <c r="BT31" s="188" t="s">
        <v>2721</v>
      </c>
      <c r="BU31" s="188" t="s">
        <v>2832</v>
      </c>
      <c r="BV31" s="188" t="s">
        <v>2721</v>
      </c>
      <c r="BW31" s="188" t="s">
        <v>2721</v>
      </c>
      <c r="BX31" s="188" t="s">
        <v>2832</v>
      </c>
      <c r="BY31" s="188" t="s">
        <v>2721</v>
      </c>
      <c r="BZ31" s="188" t="s">
        <v>2721</v>
      </c>
      <c r="CA31" s="188" t="s">
        <v>2832</v>
      </c>
      <c r="CB31" s="188" t="s">
        <v>2721</v>
      </c>
      <c r="CC31" s="188" t="s">
        <v>2721</v>
      </c>
      <c r="CD31" s="188" t="s">
        <v>2832</v>
      </c>
      <c r="CE31" s="188" t="s">
        <v>2721</v>
      </c>
      <c r="CF31" s="188" t="s">
        <v>2721</v>
      </c>
      <c r="CG31" s="188" t="s">
        <v>2832</v>
      </c>
      <c r="CH31" s="188" t="s">
        <v>2721</v>
      </c>
      <c r="CI31" s="188" t="s">
        <v>2721</v>
      </c>
      <c r="CJ31" s="188" t="s">
        <v>2832</v>
      </c>
      <c r="CK31" s="188" t="s">
        <v>2721</v>
      </c>
      <c r="CL31" s="188" t="s">
        <v>2721</v>
      </c>
      <c r="CM31" s="188" t="s">
        <v>2832</v>
      </c>
      <c r="CN31" s="188" t="s">
        <v>2721</v>
      </c>
      <c r="CO31" s="188" t="s">
        <v>2721</v>
      </c>
      <c r="CP31" s="188" t="s">
        <v>2832</v>
      </c>
      <c r="CQ31" s="188" t="s">
        <v>2721</v>
      </c>
      <c r="CR31" s="188" t="s">
        <v>2721</v>
      </c>
      <c r="CS31" s="188" t="s">
        <v>2832</v>
      </c>
      <c r="CT31" s="188" t="s">
        <v>2721</v>
      </c>
      <c r="CU31" s="188" t="s">
        <v>2721</v>
      </c>
      <c r="CV31" s="188" t="s">
        <v>2832</v>
      </c>
      <c r="CW31" s="188" t="s">
        <v>2721</v>
      </c>
      <c r="CX31" s="188" t="s">
        <v>2721</v>
      </c>
      <c r="CY31" s="188" t="s">
        <v>2832</v>
      </c>
      <c r="CZ31" s="188" t="s">
        <v>2721</v>
      </c>
      <c r="DA31" s="188" t="s">
        <v>2721</v>
      </c>
      <c r="DB31" s="188" t="s">
        <v>2832</v>
      </c>
      <c r="DC31" s="188" t="s">
        <v>2721</v>
      </c>
      <c r="DD31" s="188" t="s">
        <v>2721</v>
      </c>
      <c r="DE31" s="188" t="s">
        <v>2832</v>
      </c>
      <c r="DF31" s="188" t="s">
        <v>2721</v>
      </c>
      <c r="DG31" s="188" t="s">
        <v>2721</v>
      </c>
      <c r="DH31" s="188" t="s">
        <v>2832</v>
      </c>
      <c r="DI31" s="188" t="s">
        <v>2721</v>
      </c>
      <c r="DJ31" s="188" t="s">
        <v>2721</v>
      </c>
      <c r="DK31" s="188" t="s">
        <v>2832</v>
      </c>
      <c r="DL31" s="188" t="s">
        <v>2721</v>
      </c>
      <c r="DM31" s="188" t="s">
        <v>2721</v>
      </c>
      <c r="DN31" s="188" t="s">
        <v>2832</v>
      </c>
      <c r="DO31" s="188" t="s">
        <v>2721</v>
      </c>
      <c r="DP31" s="188" t="s">
        <v>2721</v>
      </c>
      <c r="DQ31" s="188" t="s">
        <v>2832</v>
      </c>
      <c r="DR31" s="188" t="s">
        <v>2721</v>
      </c>
      <c r="DS31" s="188" t="s">
        <v>2721</v>
      </c>
      <c r="DT31" s="188" t="s">
        <v>2832</v>
      </c>
      <c r="DU31" s="188" t="s">
        <v>2721</v>
      </c>
      <c r="DV31" s="188" t="s">
        <v>2721</v>
      </c>
      <c r="DW31" s="188" t="s">
        <v>2832</v>
      </c>
      <c r="DX31" s="188" t="s">
        <v>2721</v>
      </c>
      <c r="DY31" s="188" t="s">
        <v>2721</v>
      </c>
      <c r="DZ31" s="188" t="s">
        <v>2832</v>
      </c>
      <c r="EA31" s="188" t="s">
        <v>2721</v>
      </c>
      <c r="EB31" s="188" t="s">
        <v>2721</v>
      </c>
      <c r="EC31" s="188" t="s">
        <v>2832</v>
      </c>
      <c r="ED31" s="188" t="s">
        <v>2721</v>
      </c>
      <c r="EE31" s="188" t="s">
        <v>2721</v>
      </c>
      <c r="EF31" s="188" t="s">
        <v>2832</v>
      </c>
      <c r="EG31" s="188" t="s">
        <v>2721</v>
      </c>
      <c r="EH31" s="188" t="s">
        <v>2721</v>
      </c>
      <c r="EI31" s="188" t="s">
        <v>2832</v>
      </c>
      <c r="EJ31" s="188" t="s">
        <v>2721</v>
      </c>
      <c r="EK31" s="188" t="s">
        <v>2721</v>
      </c>
      <c r="EL31" s="188" t="s">
        <v>2832</v>
      </c>
      <c r="EM31" s="188" t="s">
        <v>2721</v>
      </c>
      <c r="EN31" s="188" t="s">
        <v>2721</v>
      </c>
      <c r="EO31" s="188" t="s">
        <v>2832</v>
      </c>
      <c r="EP31" s="188" t="s">
        <v>2721</v>
      </c>
      <c r="EQ31" s="188" t="s">
        <v>2721</v>
      </c>
      <c r="ER31" s="188" t="s">
        <v>2832</v>
      </c>
      <c r="ES31" s="188" t="s">
        <v>2721</v>
      </c>
      <c r="ET31" s="188" t="s">
        <v>2721</v>
      </c>
    </row>
    <row r="32" spans="1:150" x14ac:dyDescent="0.25">
      <c r="A32" s="1"/>
      <c r="B32" s="186" t="s">
        <v>2917</v>
      </c>
      <c r="C32" s="186" t="s">
        <v>113</v>
      </c>
      <c r="D32" s="186" t="s">
        <v>2918</v>
      </c>
      <c r="E32" s="186" t="s">
        <v>2919</v>
      </c>
      <c r="F32" s="186" t="s">
        <v>2920</v>
      </c>
      <c r="G32" s="186" t="s">
        <v>2832</v>
      </c>
      <c r="H32" s="186" t="s">
        <v>2721</v>
      </c>
      <c r="I32" s="186" t="s">
        <v>2721</v>
      </c>
      <c r="J32" s="186" t="s">
        <v>2832</v>
      </c>
      <c r="K32" s="186" t="s">
        <v>2721</v>
      </c>
      <c r="L32" s="186" t="s">
        <v>2721</v>
      </c>
      <c r="M32" s="186" t="s">
        <v>2832</v>
      </c>
      <c r="N32" s="186" t="s">
        <v>2721</v>
      </c>
      <c r="O32" s="186" t="s">
        <v>2721</v>
      </c>
      <c r="P32" s="186" t="s">
        <v>2832</v>
      </c>
      <c r="Q32" s="186" t="s">
        <v>2721</v>
      </c>
      <c r="R32" s="186" t="s">
        <v>2721</v>
      </c>
      <c r="S32" s="186" t="s">
        <v>2832</v>
      </c>
      <c r="T32" s="186" t="s">
        <v>2721</v>
      </c>
      <c r="U32" s="186" t="s">
        <v>2721</v>
      </c>
      <c r="V32" s="186" t="s">
        <v>2832</v>
      </c>
      <c r="W32" s="186" t="s">
        <v>2721</v>
      </c>
      <c r="X32" s="186" t="s">
        <v>2721</v>
      </c>
      <c r="Y32" s="186" t="s">
        <v>2832</v>
      </c>
      <c r="Z32" s="186" t="s">
        <v>2721</v>
      </c>
      <c r="AA32" s="186" t="s">
        <v>2721</v>
      </c>
      <c r="AB32" s="186" t="s">
        <v>2832</v>
      </c>
      <c r="AC32" s="186" t="s">
        <v>2721</v>
      </c>
      <c r="AD32" s="186" t="s">
        <v>2721</v>
      </c>
      <c r="AE32" s="186" t="s">
        <v>2832</v>
      </c>
      <c r="AF32" s="186" t="s">
        <v>2721</v>
      </c>
      <c r="AG32" s="186" t="s">
        <v>2721</v>
      </c>
      <c r="AH32" s="186" t="s">
        <v>2832</v>
      </c>
      <c r="AI32" s="186" t="s">
        <v>2721</v>
      </c>
      <c r="AJ32" s="186" t="s">
        <v>2721</v>
      </c>
      <c r="AK32" s="186" t="s">
        <v>2832</v>
      </c>
      <c r="AL32" s="186" t="s">
        <v>2721</v>
      </c>
      <c r="AM32" s="186" t="s">
        <v>2721</v>
      </c>
      <c r="AN32" s="186" t="s">
        <v>2832</v>
      </c>
      <c r="AO32" s="186" t="s">
        <v>2721</v>
      </c>
      <c r="AP32" s="186" t="s">
        <v>2721</v>
      </c>
      <c r="AQ32" s="186" t="s">
        <v>2832</v>
      </c>
      <c r="AR32" s="186" t="s">
        <v>2721</v>
      </c>
      <c r="AS32" s="186" t="s">
        <v>2721</v>
      </c>
      <c r="AT32" s="186" t="s">
        <v>2832</v>
      </c>
      <c r="AU32" s="186" t="s">
        <v>2721</v>
      </c>
      <c r="AV32" s="186" t="s">
        <v>2721</v>
      </c>
      <c r="AW32" s="186" t="s">
        <v>2832</v>
      </c>
      <c r="AX32" s="186" t="s">
        <v>2721</v>
      </c>
      <c r="AY32" s="186" t="s">
        <v>2721</v>
      </c>
      <c r="AZ32" s="186" t="s">
        <v>2832</v>
      </c>
      <c r="BA32" s="186" t="s">
        <v>2721</v>
      </c>
      <c r="BB32" s="186" t="s">
        <v>2721</v>
      </c>
      <c r="BC32" s="186" t="s">
        <v>2832</v>
      </c>
      <c r="BD32" s="186" t="s">
        <v>2721</v>
      </c>
      <c r="BE32" s="186" t="s">
        <v>2721</v>
      </c>
      <c r="BF32" s="186" t="s">
        <v>2832</v>
      </c>
      <c r="BG32" s="186" t="s">
        <v>2721</v>
      </c>
      <c r="BH32" s="186" t="s">
        <v>2721</v>
      </c>
      <c r="BI32" s="186" t="s">
        <v>2832</v>
      </c>
      <c r="BJ32" s="186" t="s">
        <v>2721</v>
      </c>
      <c r="BK32" s="186" t="s">
        <v>2721</v>
      </c>
      <c r="BL32" s="186" t="s">
        <v>2832</v>
      </c>
      <c r="BM32" s="186" t="s">
        <v>2721</v>
      </c>
      <c r="BN32" s="186" t="s">
        <v>2721</v>
      </c>
      <c r="BO32" s="186" t="s">
        <v>2832</v>
      </c>
      <c r="BP32" s="186" t="s">
        <v>2721</v>
      </c>
      <c r="BQ32" s="186" t="s">
        <v>2721</v>
      </c>
      <c r="BR32" s="186" t="s">
        <v>2832</v>
      </c>
      <c r="BS32" s="186" t="s">
        <v>2721</v>
      </c>
      <c r="BT32" s="186" t="s">
        <v>2721</v>
      </c>
      <c r="BU32" s="186" t="s">
        <v>2832</v>
      </c>
      <c r="BV32" s="186" t="s">
        <v>2721</v>
      </c>
      <c r="BW32" s="186" t="s">
        <v>2721</v>
      </c>
      <c r="BX32" s="186" t="s">
        <v>2832</v>
      </c>
      <c r="BY32" s="186" t="s">
        <v>2721</v>
      </c>
      <c r="BZ32" s="186" t="s">
        <v>2721</v>
      </c>
      <c r="CA32" s="186" t="s">
        <v>2832</v>
      </c>
      <c r="CB32" s="186" t="s">
        <v>2721</v>
      </c>
      <c r="CC32" s="186" t="s">
        <v>2721</v>
      </c>
      <c r="CD32" s="186" t="s">
        <v>2832</v>
      </c>
      <c r="CE32" s="186" t="s">
        <v>2721</v>
      </c>
      <c r="CF32" s="186" t="s">
        <v>2721</v>
      </c>
      <c r="CG32" s="186" t="s">
        <v>2832</v>
      </c>
      <c r="CH32" s="186" t="s">
        <v>2721</v>
      </c>
      <c r="CI32" s="186" t="s">
        <v>2721</v>
      </c>
      <c r="CJ32" s="186" t="s">
        <v>2832</v>
      </c>
      <c r="CK32" s="186" t="s">
        <v>2721</v>
      </c>
      <c r="CL32" s="186" t="s">
        <v>2721</v>
      </c>
      <c r="CM32" s="186" t="s">
        <v>2832</v>
      </c>
      <c r="CN32" s="186" t="s">
        <v>2721</v>
      </c>
      <c r="CO32" s="186" t="s">
        <v>2721</v>
      </c>
      <c r="CP32" s="186" t="s">
        <v>2832</v>
      </c>
      <c r="CQ32" s="186" t="s">
        <v>2721</v>
      </c>
      <c r="CR32" s="186" t="s">
        <v>2721</v>
      </c>
      <c r="CS32" s="186" t="s">
        <v>2832</v>
      </c>
      <c r="CT32" s="186" t="s">
        <v>2721</v>
      </c>
      <c r="CU32" s="186" t="s">
        <v>2721</v>
      </c>
      <c r="CV32" s="186" t="s">
        <v>2832</v>
      </c>
      <c r="CW32" s="186" t="s">
        <v>2721</v>
      </c>
      <c r="CX32" s="186" t="s">
        <v>2721</v>
      </c>
      <c r="CY32" s="186" t="s">
        <v>2832</v>
      </c>
      <c r="CZ32" s="186" t="s">
        <v>2721</v>
      </c>
      <c r="DA32" s="186" t="s">
        <v>2721</v>
      </c>
      <c r="DB32" s="186" t="s">
        <v>2832</v>
      </c>
      <c r="DC32" s="186" t="s">
        <v>2721</v>
      </c>
      <c r="DD32" s="186" t="s">
        <v>2721</v>
      </c>
      <c r="DE32" s="186" t="s">
        <v>2832</v>
      </c>
      <c r="DF32" s="186" t="s">
        <v>2721</v>
      </c>
      <c r="DG32" s="186" t="s">
        <v>2721</v>
      </c>
      <c r="DH32" s="186" t="s">
        <v>2832</v>
      </c>
      <c r="DI32" s="186" t="s">
        <v>2721</v>
      </c>
      <c r="DJ32" s="186" t="s">
        <v>2721</v>
      </c>
      <c r="DK32" s="186" t="s">
        <v>2832</v>
      </c>
      <c r="DL32" s="186" t="s">
        <v>2721</v>
      </c>
      <c r="DM32" s="186" t="s">
        <v>2721</v>
      </c>
      <c r="DN32" s="186" t="s">
        <v>2832</v>
      </c>
      <c r="DO32" s="186" t="s">
        <v>2721</v>
      </c>
      <c r="DP32" s="186" t="s">
        <v>2721</v>
      </c>
      <c r="DQ32" s="186" t="s">
        <v>2832</v>
      </c>
      <c r="DR32" s="186" t="s">
        <v>2721</v>
      </c>
      <c r="DS32" s="186" t="s">
        <v>2721</v>
      </c>
      <c r="DT32" s="186" t="s">
        <v>2832</v>
      </c>
      <c r="DU32" s="186" t="s">
        <v>2721</v>
      </c>
      <c r="DV32" s="186" t="s">
        <v>2721</v>
      </c>
      <c r="DW32" s="186" t="s">
        <v>2832</v>
      </c>
      <c r="DX32" s="186" t="s">
        <v>2721</v>
      </c>
      <c r="DY32" s="186" t="s">
        <v>2721</v>
      </c>
      <c r="DZ32" s="186" t="s">
        <v>2832</v>
      </c>
      <c r="EA32" s="186" t="s">
        <v>2721</v>
      </c>
      <c r="EB32" s="186" t="s">
        <v>2721</v>
      </c>
      <c r="EC32" s="186" t="s">
        <v>2832</v>
      </c>
      <c r="ED32" s="186" t="s">
        <v>2721</v>
      </c>
      <c r="EE32" s="186" t="s">
        <v>2721</v>
      </c>
      <c r="EF32" s="186" t="s">
        <v>2832</v>
      </c>
      <c r="EG32" s="186" t="s">
        <v>2721</v>
      </c>
      <c r="EH32" s="186" t="s">
        <v>2721</v>
      </c>
      <c r="EI32" s="186" t="s">
        <v>2832</v>
      </c>
      <c r="EJ32" s="186" t="s">
        <v>2721</v>
      </c>
      <c r="EK32" s="186" t="s">
        <v>2721</v>
      </c>
      <c r="EL32" s="186" t="s">
        <v>2832</v>
      </c>
      <c r="EM32" s="186" t="s">
        <v>2721</v>
      </c>
      <c r="EN32" s="186" t="s">
        <v>2721</v>
      </c>
      <c r="EO32" s="186" t="s">
        <v>2832</v>
      </c>
      <c r="EP32" s="186" t="s">
        <v>2721</v>
      </c>
      <c r="EQ32" s="186" t="s">
        <v>2721</v>
      </c>
      <c r="ER32" s="186" t="s">
        <v>2832</v>
      </c>
      <c r="ES32" s="186" t="s">
        <v>2721</v>
      </c>
      <c r="ET32" s="186" t="s">
        <v>2721</v>
      </c>
    </row>
    <row r="33" spans="1:150" x14ac:dyDescent="0.25">
      <c r="A33" s="1"/>
      <c r="B33" s="187" t="s">
        <v>2921</v>
      </c>
      <c r="C33" s="187" t="s">
        <v>113</v>
      </c>
      <c r="D33" s="187" t="s">
        <v>2918</v>
      </c>
      <c r="E33" s="187" t="s">
        <v>2922</v>
      </c>
      <c r="F33" s="187" t="s">
        <v>2923</v>
      </c>
      <c r="G33" s="188" t="s">
        <v>2832</v>
      </c>
      <c r="H33" s="188" t="s">
        <v>863</v>
      </c>
      <c r="I33" s="188" t="s">
        <v>863</v>
      </c>
      <c r="J33" s="188" t="s">
        <v>2832</v>
      </c>
      <c r="K33" s="188" t="s">
        <v>863</v>
      </c>
      <c r="L33" s="188" t="s">
        <v>863</v>
      </c>
      <c r="M33" s="188" t="s">
        <v>2832</v>
      </c>
      <c r="N33" s="188" t="s">
        <v>863</v>
      </c>
      <c r="O33" s="188" t="s">
        <v>863</v>
      </c>
      <c r="P33" s="188" t="s">
        <v>2832</v>
      </c>
      <c r="Q33" s="188" t="s">
        <v>863</v>
      </c>
      <c r="R33" s="188" t="s">
        <v>863</v>
      </c>
      <c r="S33" s="188" t="s">
        <v>2832</v>
      </c>
      <c r="T33" s="188" t="s">
        <v>863</v>
      </c>
      <c r="U33" s="188" t="s">
        <v>863</v>
      </c>
      <c r="V33" s="188" t="s">
        <v>2832</v>
      </c>
      <c r="W33" s="188" t="s">
        <v>863</v>
      </c>
      <c r="X33" s="188" t="s">
        <v>863</v>
      </c>
      <c r="Y33" s="188" t="s">
        <v>2832</v>
      </c>
      <c r="Z33" s="188" t="s">
        <v>863</v>
      </c>
      <c r="AA33" s="188" t="s">
        <v>863</v>
      </c>
      <c r="AB33" s="188" t="s">
        <v>2832</v>
      </c>
      <c r="AC33" s="188" t="s">
        <v>863</v>
      </c>
      <c r="AD33" s="188" t="s">
        <v>863</v>
      </c>
      <c r="AE33" s="188" t="s">
        <v>2832</v>
      </c>
      <c r="AF33" s="188" t="s">
        <v>863</v>
      </c>
      <c r="AG33" s="188" t="s">
        <v>863</v>
      </c>
      <c r="AH33" s="188" t="s">
        <v>2832</v>
      </c>
      <c r="AI33" s="188" t="s">
        <v>863</v>
      </c>
      <c r="AJ33" s="188" t="s">
        <v>863</v>
      </c>
      <c r="AK33" s="188" t="s">
        <v>2832</v>
      </c>
      <c r="AL33" s="188" t="s">
        <v>863</v>
      </c>
      <c r="AM33" s="188" t="s">
        <v>863</v>
      </c>
      <c r="AN33" s="188" t="s">
        <v>2832</v>
      </c>
      <c r="AO33" s="188" t="s">
        <v>863</v>
      </c>
      <c r="AP33" s="188" t="s">
        <v>863</v>
      </c>
      <c r="AQ33" s="188" t="s">
        <v>2832</v>
      </c>
      <c r="AR33" s="188" t="s">
        <v>863</v>
      </c>
      <c r="AS33" s="188" t="s">
        <v>863</v>
      </c>
      <c r="AT33" s="188" t="s">
        <v>2832</v>
      </c>
      <c r="AU33" s="188" t="s">
        <v>863</v>
      </c>
      <c r="AV33" s="188" t="s">
        <v>863</v>
      </c>
      <c r="AW33" s="188" t="s">
        <v>2832</v>
      </c>
      <c r="AX33" s="188" t="s">
        <v>863</v>
      </c>
      <c r="AY33" s="188" t="s">
        <v>863</v>
      </c>
      <c r="AZ33" s="188" t="s">
        <v>2832</v>
      </c>
      <c r="BA33" s="188" t="s">
        <v>863</v>
      </c>
      <c r="BB33" s="188" t="s">
        <v>863</v>
      </c>
      <c r="BC33" s="188" t="s">
        <v>2832</v>
      </c>
      <c r="BD33" s="188" t="s">
        <v>863</v>
      </c>
      <c r="BE33" s="188" t="s">
        <v>863</v>
      </c>
      <c r="BF33" s="188" t="s">
        <v>2832</v>
      </c>
      <c r="BG33" s="188" t="s">
        <v>863</v>
      </c>
      <c r="BH33" s="188" t="s">
        <v>863</v>
      </c>
      <c r="BI33" s="188" t="s">
        <v>2832</v>
      </c>
      <c r="BJ33" s="188" t="s">
        <v>863</v>
      </c>
      <c r="BK33" s="188" t="s">
        <v>863</v>
      </c>
      <c r="BL33" s="188" t="s">
        <v>2832</v>
      </c>
      <c r="BM33" s="188" t="s">
        <v>863</v>
      </c>
      <c r="BN33" s="188" t="s">
        <v>863</v>
      </c>
      <c r="BO33" s="188" t="s">
        <v>2832</v>
      </c>
      <c r="BP33" s="188" t="s">
        <v>863</v>
      </c>
      <c r="BQ33" s="188" t="s">
        <v>863</v>
      </c>
      <c r="BR33" s="188" t="s">
        <v>2832</v>
      </c>
      <c r="BS33" s="188" t="s">
        <v>863</v>
      </c>
      <c r="BT33" s="188" t="s">
        <v>863</v>
      </c>
      <c r="BU33" s="188" t="s">
        <v>2832</v>
      </c>
      <c r="BV33" s="188" t="s">
        <v>863</v>
      </c>
      <c r="BW33" s="188" t="s">
        <v>863</v>
      </c>
      <c r="BX33" s="188" t="s">
        <v>2832</v>
      </c>
      <c r="BY33" s="188" t="s">
        <v>863</v>
      </c>
      <c r="BZ33" s="188" t="s">
        <v>863</v>
      </c>
      <c r="CA33" s="188" t="s">
        <v>2832</v>
      </c>
      <c r="CB33" s="188" t="s">
        <v>863</v>
      </c>
      <c r="CC33" s="188" t="s">
        <v>863</v>
      </c>
      <c r="CD33" s="188" t="s">
        <v>2832</v>
      </c>
      <c r="CE33" s="188" t="s">
        <v>863</v>
      </c>
      <c r="CF33" s="188" t="s">
        <v>863</v>
      </c>
      <c r="CG33" s="188" t="s">
        <v>2832</v>
      </c>
      <c r="CH33" s="188" t="s">
        <v>863</v>
      </c>
      <c r="CI33" s="188" t="s">
        <v>863</v>
      </c>
      <c r="CJ33" s="188" t="s">
        <v>2832</v>
      </c>
      <c r="CK33" s="188" t="s">
        <v>863</v>
      </c>
      <c r="CL33" s="188" t="s">
        <v>863</v>
      </c>
      <c r="CM33" s="188" t="s">
        <v>2832</v>
      </c>
      <c r="CN33" s="188" t="s">
        <v>863</v>
      </c>
      <c r="CO33" s="188" t="s">
        <v>863</v>
      </c>
      <c r="CP33" s="188" t="s">
        <v>2832</v>
      </c>
      <c r="CQ33" s="188" t="s">
        <v>863</v>
      </c>
      <c r="CR33" s="188" t="s">
        <v>863</v>
      </c>
      <c r="CS33" s="188" t="s">
        <v>2832</v>
      </c>
      <c r="CT33" s="188" t="s">
        <v>863</v>
      </c>
      <c r="CU33" s="188" t="s">
        <v>863</v>
      </c>
      <c r="CV33" s="188" t="s">
        <v>2832</v>
      </c>
      <c r="CW33" s="188" t="s">
        <v>863</v>
      </c>
      <c r="CX33" s="188" t="s">
        <v>863</v>
      </c>
      <c r="CY33" s="188" t="s">
        <v>2832</v>
      </c>
      <c r="CZ33" s="188" t="s">
        <v>863</v>
      </c>
      <c r="DA33" s="188" t="s">
        <v>863</v>
      </c>
      <c r="DB33" s="188" t="s">
        <v>2832</v>
      </c>
      <c r="DC33" s="188" t="s">
        <v>863</v>
      </c>
      <c r="DD33" s="188" t="s">
        <v>863</v>
      </c>
      <c r="DE33" s="188" t="s">
        <v>2832</v>
      </c>
      <c r="DF33" s="188" t="s">
        <v>863</v>
      </c>
      <c r="DG33" s="188" t="s">
        <v>863</v>
      </c>
      <c r="DH33" s="188" t="s">
        <v>2832</v>
      </c>
      <c r="DI33" s="188" t="s">
        <v>863</v>
      </c>
      <c r="DJ33" s="188" t="s">
        <v>863</v>
      </c>
      <c r="DK33" s="188" t="s">
        <v>2832</v>
      </c>
      <c r="DL33" s="188" t="s">
        <v>863</v>
      </c>
      <c r="DM33" s="188" t="s">
        <v>863</v>
      </c>
      <c r="DN33" s="188" t="s">
        <v>2832</v>
      </c>
      <c r="DO33" s="188" t="s">
        <v>863</v>
      </c>
      <c r="DP33" s="188" t="s">
        <v>863</v>
      </c>
      <c r="DQ33" s="188" t="s">
        <v>2832</v>
      </c>
      <c r="DR33" s="188" t="s">
        <v>863</v>
      </c>
      <c r="DS33" s="188" t="s">
        <v>863</v>
      </c>
      <c r="DT33" s="188" t="s">
        <v>2832</v>
      </c>
      <c r="DU33" s="188" t="s">
        <v>863</v>
      </c>
      <c r="DV33" s="188" t="s">
        <v>863</v>
      </c>
      <c r="DW33" s="188" t="s">
        <v>2832</v>
      </c>
      <c r="DX33" s="188" t="s">
        <v>863</v>
      </c>
      <c r="DY33" s="188" t="s">
        <v>863</v>
      </c>
      <c r="DZ33" s="188" t="s">
        <v>2832</v>
      </c>
      <c r="EA33" s="188" t="s">
        <v>863</v>
      </c>
      <c r="EB33" s="188" t="s">
        <v>863</v>
      </c>
      <c r="EC33" s="188" t="s">
        <v>2832</v>
      </c>
      <c r="ED33" s="188" t="s">
        <v>863</v>
      </c>
      <c r="EE33" s="188" t="s">
        <v>863</v>
      </c>
      <c r="EF33" s="188" t="s">
        <v>2832</v>
      </c>
      <c r="EG33" s="188" t="s">
        <v>863</v>
      </c>
      <c r="EH33" s="188" t="s">
        <v>863</v>
      </c>
      <c r="EI33" s="188" t="s">
        <v>2832</v>
      </c>
      <c r="EJ33" s="188" t="s">
        <v>863</v>
      </c>
      <c r="EK33" s="188" t="s">
        <v>863</v>
      </c>
      <c r="EL33" s="188" t="s">
        <v>2832</v>
      </c>
      <c r="EM33" s="188" t="s">
        <v>863</v>
      </c>
      <c r="EN33" s="188" t="s">
        <v>863</v>
      </c>
      <c r="EO33" s="188" t="s">
        <v>2832</v>
      </c>
      <c r="EP33" s="188" t="s">
        <v>863</v>
      </c>
      <c r="EQ33" s="188" t="s">
        <v>863</v>
      </c>
      <c r="ER33" s="188" t="s">
        <v>2832</v>
      </c>
      <c r="ES33" s="188" t="s">
        <v>863</v>
      </c>
      <c r="ET33" s="188" t="s">
        <v>863</v>
      </c>
    </row>
    <row r="34" spans="1:150" x14ac:dyDescent="0.25">
      <c r="A34" s="1"/>
      <c r="B34" s="187" t="s">
        <v>2924</v>
      </c>
      <c r="C34" s="187" t="s">
        <v>113</v>
      </c>
      <c r="D34" s="187" t="s">
        <v>2918</v>
      </c>
      <c r="E34" s="187" t="s">
        <v>2925</v>
      </c>
      <c r="F34" s="187" t="s">
        <v>2926</v>
      </c>
      <c r="G34" s="188" t="s">
        <v>2832</v>
      </c>
      <c r="H34" s="188" t="s">
        <v>863</v>
      </c>
      <c r="I34" s="188" t="s">
        <v>863</v>
      </c>
      <c r="J34" s="188" t="s">
        <v>2832</v>
      </c>
      <c r="K34" s="188" t="s">
        <v>863</v>
      </c>
      <c r="L34" s="188" t="s">
        <v>863</v>
      </c>
      <c r="M34" s="188" t="s">
        <v>2832</v>
      </c>
      <c r="N34" s="188" t="s">
        <v>863</v>
      </c>
      <c r="O34" s="188" t="s">
        <v>863</v>
      </c>
      <c r="P34" s="188" t="s">
        <v>2832</v>
      </c>
      <c r="Q34" s="188" t="s">
        <v>863</v>
      </c>
      <c r="R34" s="188" t="s">
        <v>863</v>
      </c>
      <c r="S34" s="188" t="s">
        <v>2832</v>
      </c>
      <c r="T34" s="188" t="s">
        <v>863</v>
      </c>
      <c r="U34" s="188" t="s">
        <v>863</v>
      </c>
      <c r="V34" s="188" t="s">
        <v>2832</v>
      </c>
      <c r="W34" s="188" t="s">
        <v>863</v>
      </c>
      <c r="X34" s="188" t="s">
        <v>863</v>
      </c>
      <c r="Y34" s="188" t="s">
        <v>2832</v>
      </c>
      <c r="Z34" s="188" t="s">
        <v>863</v>
      </c>
      <c r="AA34" s="188" t="s">
        <v>863</v>
      </c>
      <c r="AB34" s="188" t="s">
        <v>2832</v>
      </c>
      <c r="AC34" s="188" t="s">
        <v>863</v>
      </c>
      <c r="AD34" s="188" t="s">
        <v>863</v>
      </c>
      <c r="AE34" s="188" t="s">
        <v>2832</v>
      </c>
      <c r="AF34" s="188" t="s">
        <v>863</v>
      </c>
      <c r="AG34" s="188" t="s">
        <v>863</v>
      </c>
      <c r="AH34" s="188" t="s">
        <v>2832</v>
      </c>
      <c r="AI34" s="188" t="s">
        <v>863</v>
      </c>
      <c r="AJ34" s="188" t="s">
        <v>863</v>
      </c>
      <c r="AK34" s="188" t="s">
        <v>2832</v>
      </c>
      <c r="AL34" s="188" t="s">
        <v>863</v>
      </c>
      <c r="AM34" s="188" t="s">
        <v>863</v>
      </c>
      <c r="AN34" s="188" t="s">
        <v>2832</v>
      </c>
      <c r="AO34" s="188" t="s">
        <v>863</v>
      </c>
      <c r="AP34" s="188" t="s">
        <v>863</v>
      </c>
      <c r="AQ34" s="188" t="s">
        <v>2832</v>
      </c>
      <c r="AR34" s="188" t="s">
        <v>863</v>
      </c>
      <c r="AS34" s="188" t="s">
        <v>863</v>
      </c>
      <c r="AT34" s="188" t="s">
        <v>2832</v>
      </c>
      <c r="AU34" s="188" t="s">
        <v>863</v>
      </c>
      <c r="AV34" s="188" t="s">
        <v>863</v>
      </c>
      <c r="AW34" s="188" t="s">
        <v>2832</v>
      </c>
      <c r="AX34" s="188" t="s">
        <v>863</v>
      </c>
      <c r="AY34" s="188" t="s">
        <v>863</v>
      </c>
      <c r="AZ34" s="188" t="s">
        <v>2832</v>
      </c>
      <c r="BA34" s="188" t="s">
        <v>863</v>
      </c>
      <c r="BB34" s="188" t="s">
        <v>863</v>
      </c>
      <c r="BC34" s="188" t="s">
        <v>2832</v>
      </c>
      <c r="BD34" s="188" t="s">
        <v>863</v>
      </c>
      <c r="BE34" s="188" t="s">
        <v>863</v>
      </c>
      <c r="BF34" s="188" t="s">
        <v>2832</v>
      </c>
      <c r="BG34" s="188" t="s">
        <v>863</v>
      </c>
      <c r="BH34" s="188" t="s">
        <v>863</v>
      </c>
      <c r="BI34" s="188" t="s">
        <v>2832</v>
      </c>
      <c r="BJ34" s="188" t="s">
        <v>863</v>
      </c>
      <c r="BK34" s="188" t="s">
        <v>863</v>
      </c>
      <c r="BL34" s="188" t="s">
        <v>2832</v>
      </c>
      <c r="BM34" s="188" t="s">
        <v>863</v>
      </c>
      <c r="BN34" s="188" t="s">
        <v>863</v>
      </c>
      <c r="BO34" s="188" t="s">
        <v>2832</v>
      </c>
      <c r="BP34" s="188" t="s">
        <v>863</v>
      </c>
      <c r="BQ34" s="188" t="s">
        <v>863</v>
      </c>
      <c r="BR34" s="188" t="s">
        <v>2832</v>
      </c>
      <c r="BS34" s="188" t="s">
        <v>863</v>
      </c>
      <c r="BT34" s="188" t="s">
        <v>863</v>
      </c>
      <c r="BU34" s="188" t="s">
        <v>2832</v>
      </c>
      <c r="BV34" s="188" t="s">
        <v>863</v>
      </c>
      <c r="BW34" s="188" t="s">
        <v>863</v>
      </c>
      <c r="BX34" s="188" t="s">
        <v>2832</v>
      </c>
      <c r="BY34" s="188" t="s">
        <v>863</v>
      </c>
      <c r="BZ34" s="188" t="s">
        <v>863</v>
      </c>
      <c r="CA34" s="188" t="s">
        <v>2832</v>
      </c>
      <c r="CB34" s="188" t="s">
        <v>863</v>
      </c>
      <c r="CC34" s="188" t="s">
        <v>863</v>
      </c>
      <c r="CD34" s="188" t="s">
        <v>2832</v>
      </c>
      <c r="CE34" s="188" t="s">
        <v>863</v>
      </c>
      <c r="CF34" s="188" t="s">
        <v>863</v>
      </c>
      <c r="CG34" s="188" t="s">
        <v>2832</v>
      </c>
      <c r="CH34" s="188" t="s">
        <v>863</v>
      </c>
      <c r="CI34" s="188" t="s">
        <v>863</v>
      </c>
      <c r="CJ34" s="188" t="s">
        <v>2832</v>
      </c>
      <c r="CK34" s="188" t="s">
        <v>863</v>
      </c>
      <c r="CL34" s="188" t="s">
        <v>863</v>
      </c>
      <c r="CM34" s="188" t="s">
        <v>2832</v>
      </c>
      <c r="CN34" s="188" t="s">
        <v>863</v>
      </c>
      <c r="CO34" s="188" t="s">
        <v>863</v>
      </c>
      <c r="CP34" s="188" t="s">
        <v>2832</v>
      </c>
      <c r="CQ34" s="188" t="s">
        <v>863</v>
      </c>
      <c r="CR34" s="188" t="s">
        <v>863</v>
      </c>
      <c r="CS34" s="188" t="s">
        <v>2832</v>
      </c>
      <c r="CT34" s="188" t="s">
        <v>863</v>
      </c>
      <c r="CU34" s="188" t="s">
        <v>863</v>
      </c>
      <c r="CV34" s="188" t="s">
        <v>2832</v>
      </c>
      <c r="CW34" s="188" t="s">
        <v>863</v>
      </c>
      <c r="CX34" s="188" t="s">
        <v>863</v>
      </c>
      <c r="CY34" s="188" t="s">
        <v>2832</v>
      </c>
      <c r="CZ34" s="188" t="s">
        <v>863</v>
      </c>
      <c r="DA34" s="188" t="s">
        <v>863</v>
      </c>
      <c r="DB34" s="188" t="s">
        <v>2832</v>
      </c>
      <c r="DC34" s="188" t="s">
        <v>863</v>
      </c>
      <c r="DD34" s="188" t="s">
        <v>863</v>
      </c>
      <c r="DE34" s="188" t="s">
        <v>2832</v>
      </c>
      <c r="DF34" s="188" t="s">
        <v>863</v>
      </c>
      <c r="DG34" s="188" t="s">
        <v>863</v>
      </c>
      <c r="DH34" s="188" t="s">
        <v>2832</v>
      </c>
      <c r="DI34" s="188" t="s">
        <v>863</v>
      </c>
      <c r="DJ34" s="188" t="s">
        <v>863</v>
      </c>
      <c r="DK34" s="188" t="s">
        <v>2832</v>
      </c>
      <c r="DL34" s="188" t="s">
        <v>863</v>
      </c>
      <c r="DM34" s="188" t="s">
        <v>863</v>
      </c>
      <c r="DN34" s="188" t="s">
        <v>2832</v>
      </c>
      <c r="DO34" s="188" t="s">
        <v>863</v>
      </c>
      <c r="DP34" s="188" t="s">
        <v>863</v>
      </c>
      <c r="DQ34" s="188" t="s">
        <v>2832</v>
      </c>
      <c r="DR34" s="188" t="s">
        <v>863</v>
      </c>
      <c r="DS34" s="188" t="s">
        <v>863</v>
      </c>
      <c r="DT34" s="188" t="s">
        <v>2832</v>
      </c>
      <c r="DU34" s="188" t="s">
        <v>863</v>
      </c>
      <c r="DV34" s="188" t="s">
        <v>863</v>
      </c>
      <c r="DW34" s="188" t="s">
        <v>2832</v>
      </c>
      <c r="DX34" s="188" t="s">
        <v>863</v>
      </c>
      <c r="DY34" s="188" t="s">
        <v>863</v>
      </c>
      <c r="DZ34" s="188" t="s">
        <v>2832</v>
      </c>
      <c r="EA34" s="188" t="s">
        <v>863</v>
      </c>
      <c r="EB34" s="188" t="s">
        <v>863</v>
      </c>
      <c r="EC34" s="188" t="s">
        <v>2832</v>
      </c>
      <c r="ED34" s="188" t="s">
        <v>863</v>
      </c>
      <c r="EE34" s="188" t="s">
        <v>863</v>
      </c>
      <c r="EF34" s="188" t="s">
        <v>2832</v>
      </c>
      <c r="EG34" s="188" t="s">
        <v>863</v>
      </c>
      <c r="EH34" s="188" t="s">
        <v>863</v>
      </c>
      <c r="EI34" s="188" t="s">
        <v>2832</v>
      </c>
      <c r="EJ34" s="188" t="s">
        <v>863</v>
      </c>
      <c r="EK34" s="188" t="s">
        <v>863</v>
      </c>
      <c r="EL34" s="188" t="s">
        <v>2832</v>
      </c>
      <c r="EM34" s="188" t="s">
        <v>863</v>
      </c>
      <c r="EN34" s="188" t="s">
        <v>863</v>
      </c>
      <c r="EO34" s="188" t="s">
        <v>2832</v>
      </c>
      <c r="EP34" s="188" t="s">
        <v>863</v>
      </c>
      <c r="EQ34" s="188" t="s">
        <v>863</v>
      </c>
      <c r="ER34" s="188" t="s">
        <v>2832</v>
      </c>
      <c r="ES34" s="188" t="s">
        <v>863</v>
      </c>
      <c r="ET34" s="188" t="s">
        <v>863</v>
      </c>
    </row>
    <row r="35" spans="1:150" x14ac:dyDescent="0.25">
      <c r="A35" s="1"/>
      <c r="B35" s="187" t="s">
        <v>2927</v>
      </c>
      <c r="C35" s="187" t="s">
        <v>113</v>
      </c>
      <c r="D35" s="187" t="s">
        <v>2918</v>
      </c>
      <c r="E35" s="187" t="s">
        <v>2928</v>
      </c>
      <c r="F35" s="187" t="s">
        <v>2929</v>
      </c>
      <c r="G35" s="188" t="s">
        <v>2832</v>
      </c>
      <c r="H35" s="188" t="s">
        <v>863</v>
      </c>
      <c r="I35" s="188" t="s">
        <v>863</v>
      </c>
      <c r="J35" s="188" t="s">
        <v>2832</v>
      </c>
      <c r="K35" s="188" t="s">
        <v>863</v>
      </c>
      <c r="L35" s="188" t="s">
        <v>863</v>
      </c>
      <c r="M35" s="188" t="s">
        <v>2832</v>
      </c>
      <c r="N35" s="188" t="s">
        <v>863</v>
      </c>
      <c r="O35" s="188" t="s">
        <v>863</v>
      </c>
      <c r="P35" s="188" t="s">
        <v>2832</v>
      </c>
      <c r="Q35" s="188" t="s">
        <v>863</v>
      </c>
      <c r="R35" s="188" t="s">
        <v>863</v>
      </c>
      <c r="S35" s="188" t="s">
        <v>2832</v>
      </c>
      <c r="T35" s="188" t="s">
        <v>863</v>
      </c>
      <c r="U35" s="188" t="s">
        <v>863</v>
      </c>
      <c r="V35" s="188" t="s">
        <v>2832</v>
      </c>
      <c r="W35" s="188" t="s">
        <v>863</v>
      </c>
      <c r="X35" s="188" t="s">
        <v>863</v>
      </c>
      <c r="Y35" s="188" t="s">
        <v>2832</v>
      </c>
      <c r="Z35" s="188" t="s">
        <v>863</v>
      </c>
      <c r="AA35" s="188" t="s">
        <v>863</v>
      </c>
      <c r="AB35" s="188" t="s">
        <v>2832</v>
      </c>
      <c r="AC35" s="188" t="s">
        <v>863</v>
      </c>
      <c r="AD35" s="188" t="s">
        <v>863</v>
      </c>
      <c r="AE35" s="188" t="s">
        <v>2832</v>
      </c>
      <c r="AF35" s="188" t="s">
        <v>863</v>
      </c>
      <c r="AG35" s="188" t="s">
        <v>863</v>
      </c>
      <c r="AH35" s="188" t="s">
        <v>2832</v>
      </c>
      <c r="AI35" s="188" t="s">
        <v>863</v>
      </c>
      <c r="AJ35" s="188" t="s">
        <v>863</v>
      </c>
      <c r="AK35" s="188" t="s">
        <v>2832</v>
      </c>
      <c r="AL35" s="188" t="s">
        <v>863</v>
      </c>
      <c r="AM35" s="188" t="s">
        <v>863</v>
      </c>
      <c r="AN35" s="188" t="s">
        <v>2832</v>
      </c>
      <c r="AO35" s="188" t="s">
        <v>863</v>
      </c>
      <c r="AP35" s="188" t="s">
        <v>863</v>
      </c>
      <c r="AQ35" s="188" t="s">
        <v>2832</v>
      </c>
      <c r="AR35" s="188" t="s">
        <v>863</v>
      </c>
      <c r="AS35" s="188" t="s">
        <v>863</v>
      </c>
      <c r="AT35" s="188" t="s">
        <v>2832</v>
      </c>
      <c r="AU35" s="188" t="s">
        <v>863</v>
      </c>
      <c r="AV35" s="188" t="s">
        <v>863</v>
      </c>
      <c r="AW35" s="188" t="s">
        <v>2832</v>
      </c>
      <c r="AX35" s="188" t="s">
        <v>863</v>
      </c>
      <c r="AY35" s="188" t="s">
        <v>863</v>
      </c>
      <c r="AZ35" s="188" t="s">
        <v>2832</v>
      </c>
      <c r="BA35" s="188" t="s">
        <v>863</v>
      </c>
      <c r="BB35" s="188" t="s">
        <v>863</v>
      </c>
      <c r="BC35" s="188" t="s">
        <v>2832</v>
      </c>
      <c r="BD35" s="188" t="s">
        <v>863</v>
      </c>
      <c r="BE35" s="188" t="s">
        <v>863</v>
      </c>
      <c r="BF35" s="188" t="s">
        <v>2832</v>
      </c>
      <c r="BG35" s="188" t="s">
        <v>863</v>
      </c>
      <c r="BH35" s="188" t="s">
        <v>863</v>
      </c>
      <c r="BI35" s="188" t="s">
        <v>2832</v>
      </c>
      <c r="BJ35" s="188" t="s">
        <v>863</v>
      </c>
      <c r="BK35" s="188" t="s">
        <v>863</v>
      </c>
      <c r="BL35" s="188" t="s">
        <v>2832</v>
      </c>
      <c r="BM35" s="188" t="s">
        <v>863</v>
      </c>
      <c r="BN35" s="188" t="s">
        <v>863</v>
      </c>
      <c r="BO35" s="188" t="s">
        <v>2832</v>
      </c>
      <c r="BP35" s="188" t="s">
        <v>863</v>
      </c>
      <c r="BQ35" s="188" t="s">
        <v>863</v>
      </c>
      <c r="BR35" s="188" t="s">
        <v>2832</v>
      </c>
      <c r="BS35" s="188" t="s">
        <v>863</v>
      </c>
      <c r="BT35" s="188" t="s">
        <v>863</v>
      </c>
      <c r="BU35" s="188" t="s">
        <v>2832</v>
      </c>
      <c r="BV35" s="188" t="s">
        <v>863</v>
      </c>
      <c r="BW35" s="188" t="s">
        <v>863</v>
      </c>
      <c r="BX35" s="188" t="s">
        <v>2832</v>
      </c>
      <c r="BY35" s="188" t="s">
        <v>863</v>
      </c>
      <c r="BZ35" s="188" t="s">
        <v>863</v>
      </c>
      <c r="CA35" s="188" t="s">
        <v>2832</v>
      </c>
      <c r="CB35" s="188" t="s">
        <v>863</v>
      </c>
      <c r="CC35" s="188" t="s">
        <v>863</v>
      </c>
      <c r="CD35" s="188" t="s">
        <v>2832</v>
      </c>
      <c r="CE35" s="188" t="s">
        <v>863</v>
      </c>
      <c r="CF35" s="188" t="s">
        <v>863</v>
      </c>
      <c r="CG35" s="188" t="s">
        <v>2832</v>
      </c>
      <c r="CH35" s="188" t="s">
        <v>863</v>
      </c>
      <c r="CI35" s="188" t="s">
        <v>863</v>
      </c>
      <c r="CJ35" s="188" t="s">
        <v>2832</v>
      </c>
      <c r="CK35" s="188" t="s">
        <v>863</v>
      </c>
      <c r="CL35" s="188" t="s">
        <v>863</v>
      </c>
      <c r="CM35" s="188" t="s">
        <v>2832</v>
      </c>
      <c r="CN35" s="188" t="s">
        <v>863</v>
      </c>
      <c r="CO35" s="188" t="s">
        <v>863</v>
      </c>
      <c r="CP35" s="188" t="s">
        <v>2832</v>
      </c>
      <c r="CQ35" s="188" t="s">
        <v>863</v>
      </c>
      <c r="CR35" s="188" t="s">
        <v>863</v>
      </c>
      <c r="CS35" s="188" t="s">
        <v>2832</v>
      </c>
      <c r="CT35" s="188" t="s">
        <v>863</v>
      </c>
      <c r="CU35" s="188" t="s">
        <v>863</v>
      </c>
      <c r="CV35" s="188" t="s">
        <v>2832</v>
      </c>
      <c r="CW35" s="188" t="s">
        <v>863</v>
      </c>
      <c r="CX35" s="188" t="s">
        <v>863</v>
      </c>
      <c r="CY35" s="188" t="s">
        <v>2832</v>
      </c>
      <c r="CZ35" s="188" t="s">
        <v>863</v>
      </c>
      <c r="DA35" s="188" t="s">
        <v>863</v>
      </c>
      <c r="DB35" s="188" t="s">
        <v>2832</v>
      </c>
      <c r="DC35" s="188" t="s">
        <v>863</v>
      </c>
      <c r="DD35" s="188" t="s">
        <v>863</v>
      </c>
      <c r="DE35" s="188" t="s">
        <v>2832</v>
      </c>
      <c r="DF35" s="188" t="s">
        <v>863</v>
      </c>
      <c r="DG35" s="188" t="s">
        <v>863</v>
      </c>
      <c r="DH35" s="188" t="s">
        <v>2832</v>
      </c>
      <c r="DI35" s="188" t="s">
        <v>863</v>
      </c>
      <c r="DJ35" s="188" t="s">
        <v>863</v>
      </c>
      <c r="DK35" s="188" t="s">
        <v>2832</v>
      </c>
      <c r="DL35" s="188" t="s">
        <v>863</v>
      </c>
      <c r="DM35" s="188" t="s">
        <v>863</v>
      </c>
      <c r="DN35" s="188" t="s">
        <v>2832</v>
      </c>
      <c r="DO35" s="188" t="s">
        <v>863</v>
      </c>
      <c r="DP35" s="188" t="s">
        <v>863</v>
      </c>
      <c r="DQ35" s="188" t="s">
        <v>2832</v>
      </c>
      <c r="DR35" s="188" t="s">
        <v>863</v>
      </c>
      <c r="DS35" s="188" t="s">
        <v>863</v>
      </c>
      <c r="DT35" s="188" t="s">
        <v>2832</v>
      </c>
      <c r="DU35" s="188" t="s">
        <v>863</v>
      </c>
      <c r="DV35" s="188" t="s">
        <v>863</v>
      </c>
      <c r="DW35" s="188" t="s">
        <v>2832</v>
      </c>
      <c r="DX35" s="188" t="s">
        <v>863</v>
      </c>
      <c r="DY35" s="188" t="s">
        <v>863</v>
      </c>
      <c r="DZ35" s="188" t="s">
        <v>2832</v>
      </c>
      <c r="EA35" s="188" t="s">
        <v>863</v>
      </c>
      <c r="EB35" s="188" t="s">
        <v>863</v>
      </c>
      <c r="EC35" s="188" t="s">
        <v>2832</v>
      </c>
      <c r="ED35" s="188" t="s">
        <v>863</v>
      </c>
      <c r="EE35" s="188" t="s">
        <v>863</v>
      </c>
      <c r="EF35" s="188" t="s">
        <v>2832</v>
      </c>
      <c r="EG35" s="188" t="s">
        <v>863</v>
      </c>
      <c r="EH35" s="188" t="s">
        <v>863</v>
      </c>
      <c r="EI35" s="188" t="s">
        <v>2832</v>
      </c>
      <c r="EJ35" s="188" t="s">
        <v>863</v>
      </c>
      <c r="EK35" s="188" t="s">
        <v>863</v>
      </c>
      <c r="EL35" s="188" t="s">
        <v>2832</v>
      </c>
      <c r="EM35" s="188" t="s">
        <v>863</v>
      </c>
      <c r="EN35" s="188" t="s">
        <v>863</v>
      </c>
      <c r="EO35" s="188" t="s">
        <v>2832</v>
      </c>
      <c r="EP35" s="188" t="s">
        <v>863</v>
      </c>
      <c r="EQ35" s="188" t="s">
        <v>863</v>
      </c>
      <c r="ER35" s="188" t="s">
        <v>2832</v>
      </c>
      <c r="ES35" s="188" t="s">
        <v>863</v>
      </c>
      <c r="ET35" s="188" t="s">
        <v>863</v>
      </c>
    </row>
    <row r="36" spans="1:150" x14ac:dyDescent="0.25">
      <c r="A36" s="1"/>
      <c r="B36" s="187" t="s">
        <v>2930</v>
      </c>
      <c r="C36" s="187" t="s">
        <v>113</v>
      </c>
      <c r="D36" s="187" t="s">
        <v>2918</v>
      </c>
      <c r="E36" s="187" t="s">
        <v>2931</v>
      </c>
      <c r="F36" s="187" t="s">
        <v>2932</v>
      </c>
      <c r="G36" s="188" t="s">
        <v>2832</v>
      </c>
      <c r="H36" s="188" t="s">
        <v>863</v>
      </c>
      <c r="I36" s="188" t="s">
        <v>863</v>
      </c>
      <c r="J36" s="188" t="s">
        <v>2832</v>
      </c>
      <c r="K36" s="188" t="s">
        <v>863</v>
      </c>
      <c r="L36" s="188" t="s">
        <v>863</v>
      </c>
      <c r="M36" s="188" t="s">
        <v>2832</v>
      </c>
      <c r="N36" s="188" t="s">
        <v>863</v>
      </c>
      <c r="O36" s="188" t="s">
        <v>863</v>
      </c>
      <c r="P36" s="188" t="s">
        <v>2832</v>
      </c>
      <c r="Q36" s="188" t="s">
        <v>863</v>
      </c>
      <c r="R36" s="188" t="s">
        <v>863</v>
      </c>
      <c r="S36" s="188" t="s">
        <v>2832</v>
      </c>
      <c r="T36" s="188" t="s">
        <v>863</v>
      </c>
      <c r="U36" s="188" t="s">
        <v>863</v>
      </c>
      <c r="V36" s="188" t="s">
        <v>2832</v>
      </c>
      <c r="W36" s="188" t="s">
        <v>863</v>
      </c>
      <c r="X36" s="188" t="s">
        <v>863</v>
      </c>
      <c r="Y36" s="188" t="s">
        <v>2832</v>
      </c>
      <c r="Z36" s="188" t="s">
        <v>863</v>
      </c>
      <c r="AA36" s="188" t="s">
        <v>863</v>
      </c>
      <c r="AB36" s="188" t="s">
        <v>2832</v>
      </c>
      <c r="AC36" s="188" t="s">
        <v>863</v>
      </c>
      <c r="AD36" s="188" t="s">
        <v>863</v>
      </c>
      <c r="AE36" s="188" t="s">
        <v>2832</v>
      </c>
      <c r="AF36" s="188" t="s">
        <v>863</v>
      </c>
      <c r="AG36" s="188" t="s">
        <v>863</v>
      </c>
      <c r="AH36" s="188" t="s">
        <v>2832</v>
      </c>
      <c r="AI36" s="188" t="s">
        <v>863</v>
      </c>
      <c r="AJ36" s="188" t="s">
        <v>863</v>
      </c>
      <c r="AK36" s="188" t="s">
        <v>2832</v>
      </c>
      <c r="AL36" s="188" t="s">
        <v>863</v>
      </c>
      <c r="AM36" s="188" t="s">
        <v>863</v>
      </c>
      <c r="AN36" s="188" t="s">
        <v>2832</v>
      </c>
      <c r="AO36" s="188" t="s">
        <v>863</v>
      </c>
      <c r="AP36" s="188" t="s">
        <v>863</v>
      </c>
      <c r="AQ36" s="188" t="s">
        <v>2832</v>
      </c>
      <c r="AR36" s="188" t="s">
        <v>863</v>
      </c>
      <c r="AS36" s="188" t="s">
        <v>863</v>
      </c>
      <c r="AT36" s="188" t="s">
        <v>2832</v>
      </c>
      <c r="AU36" s="188" t="s">
        <v>863</v>
      </c>
      <c r="AV36" s="188" t="s">
        <v>863</v>
      </c>
      <c r="AW36" s="188" t="s">
        <v>2832</v>
      </c>
      <c r="AX36" s="188" t="s">
        <v>863</v>
      </c>
      <c r="AY36" s="188" t="s">
        <v>863</v>
      </c>
      <c r="AZ36" s="188" t="s">
        <v>2832</v>
      </c>
      <c r="BA36" s="188" t="s">
        <v>863</v>
      </c>
      <c r="BB36" s="188" t="s">
        <v>863</v>
      </c>
      <c r="BC36" s="188" t="s">
        <v>2832</v>
      </c>
      <c r="BD36" s="188" t="s">
        <v>863</v>
      </c>
      <c r="BE36" s="188" t="s">
        <v>863</v>
      </c>
      <c r="BF36" s="188" t="s">
        <v>2832</v>
      </c>
      <c r="BG36" s="188" t="s">
        <v>863</v>
      </c>
      <c r="BH36" s="188" t="s">
        <v>863</v>
      </c>
      <c r="BI36" s="188" t="s">
        <v>2832</v>
      </c>
      <c r="BJ36" s="188" t="s">
        <v>863</v>
      </c>
      <c r="BK36" s="188" t="s">
        <v>863</v>
      </c>
      <c r="BL36" s="188" t="s">
        <v>2832</v>
      </c>
      <c r="BM36" s="188" t="s">
        <v>863</v>
      </c>
      <c r="BN36" s="188" t="s">
        <v>863</v>
      </c>
      <c r="BO36" s="188" t="s">
        <v>2832</v>
      </c>
      <c r="BP36" s="188" t="s">
        <v>863</v>
      </c>
      <c r="BQ36" s="188" t="s">
        <v>863</v>
      </c>
      <c r="BR36" s="188" t="s">
        <v>2832</v>
      </c>
      <c r="BS36" s="188" t="s">
        <v>863</v>
      </c>
      <c r="BT36" s="188" t="s">
        <v>863</v>
      </c>
      <c r="BU36" s="188" t="s">
        <v>2832</v>
      </c>
      <c r="BV36" s="188" t="s">
        <v>863</v>
      </c>
      <c r="BW36" s="188" t="s">
        <v>863</v>
      </c>
      <c r="BX36" s="188" t="s">
        <v>2832</v>
      </c>
      <c r="BY36" s="188" t="s">
        <v>863</v>
      </c>
      <c r="BZ36" s="188" t="s">
        <v>863</v>
      </c>
      <c r="CA36" s="188" t="s">
        <v>2832</v>
      </c>
      <c r="CB36" s="188" t="s">
        <v>863</v>
      </c>
      <c r="CC36" s="188" t="s">
        <v>863</v>
      </c>
      <c r="CD36" s="188" t="s">
        <v>2832</v>
      </c>
      <c r="CE36" s="188" t="s">
        <v>863</v>
      </c>
      <c r="CF36" s="188" t="s">
        <v>863</v>
      </c>
      <c r="CG36" s="188" t="s">
        <v>2832</v>
      </c>
      <c r="CH36" s="188" t="s">
        <v>863</v>
      </c>
      <c r="CI36" s="188" t="s">
        <v>863</v>
      </c>
      <c r="CJ36" s="188" t="s">
        <v>2832</v>
      </c>
      <c r="CK36" s="188" t="s">
        <v>863</v>
      </c>
      <c r="CL36" s="188" t="s">
        <v>863</v>
      </c>
      <c r="CM36" s="188" t="s">
        <v>2832</v>
      </c>
      <c r="CN36" s="188" t="s">
        <v>863</v>
      </c>
      <c r="CO36" s="188" t="s">
        <v>863</v>
      </c>
      <c r="CP36" s="188" t="s">
        <v>2832</v>
      </c>
      <c r="CQ36" s="188" t="s">
        <v>863</v>
      </c>
      <c r="CR36" s="188" t="s">
        <v>863</v>
      </c>
      <c r="CS36" s="188" t="s">
        <v>2832</v>
      </c>
      <c r="CT36" s="188" t="s">
        <v>863</v>
      </c>
      <c r="CU36" s="188" t="s">
        <v>863</v>
      </c>
      <c r="CV36" s="188" t="s">
        <v>2832</v>
      </c>
      <c r="CW36" s="188" t="s">
        <v>863</v>
      </c>
      <c r="CX36" s="188" t="s">
        <v>863</v>
      </c>
      <c r="CY36" s="188" t="s">
        <v>2832</v>
      </c>
      <c r="CZ36" s="188" t="s">
        <v>863</v>
      </c>
      <c r="DA36" s="188" t="s">
        <v>863</v>
      </c>
      <c r="DB36" s="188" t="s">
        <v>2832</v>
      </c>
      <c r="DC36" s="188" t="s">
        <v>863</v>
      </c>
      <c r="DD36" s="188" t="s">
        <v>863</v>
      </c>
      <c r="DE36" s="188" t="s">
        <v>2832</v>
      </c>
      <c r="DF36" s="188" t="s">
        <v>863</v>
      </c>
      <c r="DG36" s="188" t="s">
        <v>863</v>
      </c>
      <c r="DH36" s="188" t="s">
        <v>2832</v>
      </c>
      <c r="DI36" s="188" t="s">
        <v>863</v>
      </c>
      <c r="DJ36" s="188" t="s">
        <v>863</v>
      </c>
      <c r="DK36" s="188" t="s">
        <v>2832</v>
      </c>
      <c r="DL36" s="188" t="s">
        <v>863</v>
      </c>
      <c r="DM36" s="188" t="s">
        <v>863</v>
      </c>
      <c r="DN36" s="188" t="s">
        <v>2832</v>
      </c>
      <c r="DO36" s="188" t="s">
        <v>863</v>
      </c>
      <c r="DP36" s="188" t="s">
        <v>863</v>
      </c>
      <c r="DQ36" s="188" t="s">
        <v>2832</v>
      </c>
      <c r="DR36" s="188" t="s">
        <v>863</v>
      </c>
      <c r="DS36" s="188" t="s">
        <v>863</v>
      </c>
      <c r="DT36" s="188" t="s">
        <v>2832</v>
      </c>
      <c r="DU36" s="188" t="s">
        <v>863</v>
      </c>
      <c r="DV36" s="188" t="s">
        <v>863</v>
      </c>
      <c r="DW36" s="188" t="s">
        <v>2832</v>
      </c>
      <c r="DX36" s="188" t="s">
        <v>863</v>
      </c>
      <c r="DY36" s="188" t="s">
        <v>863</v>
      </c>
      <c r="DZ36" s="188" t="s">
        <v>2832</v>
      </c>
      <c r="EA36" s="188" t="s">
        <v>863</v>
      </c>
      <c r="EB36" s="188" t="s">
        <v>863</v>
      </c>
      <c r="EC36" s="188" t="s">
        <v>2832</v>
      </c>
      <c r="ED36" s="188" t="s">
        <v>863</v>
      </c>
      <c r="EE36" s="188" t="s">
        <v>863</v>
      </c>
      <c r="EF36" s="188" t="s">
        <v>2832</v>
      </c>
      <c r="EG36" s="188" t="s">
        <v>863</v>
      </c>
      <c r="EH36" s="188" t="s">
        <v>863</v>
      </c>
      <c r="EI36" s="188" t="s">
        <v>2832</v>
      </c>
      <c r="EJ36" s="188" t="s">
        <v>863</v>
      </c>
      <c r="EK36" s="188" t="s">
        <v>863</v>
      </c>
      <c r="EL36" s="188" t="s">
        <v>2832</v>
      </c>
      <c r="EM36" s="188" t="s">
        <v>863</v>
      </c>
      <c r="EN36" s="188" t="s">
        <v>863</v>
      </c>
      <c r="EO36" s="188" t="s">
        <v>2832</v>
      </c>
      <c r="EP36" s="188" t="s">
        <v>863</v>
      </c>
      <c r="EQ36" s="188" t="s">
        <v>863</v>
      </c>
      <c r="ER36" s="188" t="s">
        <v>2832</v>
      </c>
      <c r="ES36" s="188" t="s">
        <v>863</v>
      </c>
      <c r="ET36" s="188" t="s">
        <v>863</v>
      </c>
    </row>
    <row r="37" spans="1:150" x14ac:dyDescent="0.25">
      <c r="A37" s="1"/>
      <c r="B37" s="187" t="s">
        <v>2933</v>
      </c>
      <c r="C37" s="187" t="s">
        <v>113</v>
      </c>
      <c r="D37" s="187" t="s">
        <v>2918</v>
      </c>
      <c r="E37" s="187" t="s">
        <v>2934</v>
      </c>
      <c r="F37" s="187" t="s">
        <v>2935</v>
      </c>
      <c r="G37" s="188" t="s">
        <v>2832</v>
      </c>
      <c r="H37" s="188" t="s">
        <v>863</v>
      </c>
      <c r="I37" s="188" t="s">
        <v>863</v>
      </c>
      <c r="J37" s="188" t="s">
        <v>2832</v>
      </c>
      <c r="K37" s="188" t="s">
        <v>863</v>
      </c>
      <c r="L37" s="188" t="s">
        <v>863</v>
      </c>
      <c r="M37" s="188" t="s">
        <v>2832</v>
      </c>
      <c r="N37" s="188" t="s">
        <v>863</v>
      </c>
      <c r="O37" s="188" t="s">
        <v>863</v>
      </c>
      <c r="P37" s="188" t="s">
        <v>2832</v>
      </c>
      <c r="Q37" s="188" t="s">
        <v>863</v>
      </c>
      <c r="R37" s="188" t="s">
        <v>863</v>
      </c>
      <c r="S37" s="188" t="s">
        <v>2832</v>
      </c>
      <c r="T37" s="188" t="s">
        <v>863</v>
      </c>
      <c r="U37" s="188" t="s">
        <v>863</v>
      </c>
      <c r="V37" s="188" t="s">
        <v>2832</v>
      </c>
      <c r="W37" s="188" t="s">
        <v>863</v>
      </c>
      <c r="X37" s="188" t="s">
        <v>863</v>
      </c>
      <c r="Y37" s="188" t="s">
        <v>2832</v>
      </c>
      <c r="Z37" s="188" t="s">
        <v>863</v>
      </c>
      <c r="AA37" s="188" t="s">
        <v>863</v>
      </c>
      <c r="AB37" s="188" t="s">
        <v>2832</v>
      </c>
      <c r="AC37" s="188" t="s">
        <v>863</v>
      </c>
      <c r="AD37" s="188" t="s">
        <v>863</v>
      </c>
      <c r="AE37" s="188" t="s">
        <v>2832</v>
      </c>
      <c r="AF37" s="188" t="s">
        <v>863</v>
      </c>
      <c r="AG37" s="188" t="s">
        <v>863</v>
      </c>
      <c r="AH37" s="188" t="s">
        <v>2832</v>
      </c>
      <c r="AI37" s="188" t="s">
        <v>863</v>
      </c>
      <c r="AJ37" s="188" t="s">
        <v>863</v>
      </c>
      <c r="AK37" s="188" t="s">
        <v>2832</v>
      </c>
      <c r="AL37" s="188" t="s">
        <v>863</v>
      </c>
      <c r="AM37" s="188" t="s">
        <v>863</v>
      </c>
      <c r="AN37" s="188" t="s">
        <v>2832</v>
      </c>
      <c r="AO37" s="188" t="s">
        <v>863</v>
      </c>
      <c r="AP37" s="188" t="s">
        <v>863</v>
      </c>
      <c r="AQ37" s="188" t="s">
        <v>2832</v>
      </c>
      <c r="AR37" s="188" t="s">
        <v>863</v>
      </c>
      <c r="AS37" s="188" t="s">
        <v>863</v>
      </c>
      <c r="AT37" s="188" t="s">
        <v>2832</v>
      </c>
      <c r="AU37" s="188" t="s">
        <v>863</v>
      </c>
      <c r="AV37" s="188" t="s">
        <v>863</v>
      </c>
      <c r="AW37" s="188" t="s">
        <v>2832</v>
      </c>
      <c r="AX37" s="188" t="s">
        <v>863</v>
      </c>
      <c r="AY37" s="188" t="s">
        <v>863</v>
      </c>
      <c r="AZ37" s="188" t="s">
        <v>2832</v>
      </c>
      <c r="BA37" s="188" t="s">
        <v>863</v>
      </c>
      <c r="BB37" s="188" t="s">
        <v>863</v>
      </c>
      <c r="BC37" s="188" t="s">
        <v>2832</v>
      </c>
      <c r="BD37" s="188" t="s">
        <v>863</v>
      </c>
      <c r="BE37" s="188" t="s">
        <v>863</v>
      </c>
      <c r="BF37" s="188" t="s">
        <v>2832</v>
      </c>
      <c r="BG37" s="188" t="s">
        <v>863</v>
      </c>
      <c r="BH37" s="188" t="s">
        <v>863</v>
      </c>
      <c r="BI37" s="188" t="s">
        <v>2832</v>
      </c>
      <c r="BJ37" s="188" t="s">
        <v>863</v>
      </c>
      <c r="BK37" s="188" t="s">
        <v>863</v>
      </c>
      <c r="BL37" s="188" t="s">
        <v>2832</v>
      </c>
      <c r="BM37" s="188" t="s">
        <v>863</v>
      </c>
      <c r="BN37" s="188" t="s">
        <v>863</v>
      </c>
      <c r="BO37" s="188" t="s">
        <v>2832</v>
      </c>
      <c r="BP37" s="188" t="s">
        <v>863</v>
      </c>
      <c r="BQ37" s="188" t="s">
        <v>863</v>
      </c>
      <c r="BR37" s="188" t="s">
        <v>2832</v>
      </c>
      <c r="BS37" s="188" t="s">
        <v>863</v>
      </c>
      <c r="BT37" s="188" t="s">
        <v>863</v>
      </c>
      <c r="BU37" s="188" t="s">
        <v>2832</v>
      </c>
      <c r="BV37" s="188" t="s">
        <v>863</v>
      </c>
      <c r="BW37" s="188" t="s">
        <v>863</v>
      </c>
      <c r="BX37" s="188" t="s">
        <v>2832</v>
      </c>
      <c r="BY37" s="188" t="s">
        <v>863</v>
      </c>
      <c r="BZ37" s="188" t="s">
        <v>863</v>
      </c>
      <c r="CA37" s="188" t="s">
        <v>2832</v>
      </c>
      <c r="CB37" s="188" t="s">
        <v>863</v>
      </c>
      <c r="CC37" s="188" t="s">
        <v>863</v>
      </c>
      <c r="CD37" s="188" t="s">
        <v>2832</v>
      </c>
      <c r="CE37" s="188" t="s">
        <v>863</v>
      </c>
      <c r="CF37" s="188" t="s">
        <v>863</v>
      </c>
      <c r="CG37" s="188" t="s">
        <v>2832</v>
      </c>
      <c r="CH37" s="188" t="s">
        <v>863</v>
      </c>
      <c r="CI37" s="188" t="s">
        <v>863</v>
      </c>
      <c r="CJ37" s="188" t="s">
        <v>2832</v>
      </c>
      <c r="CK37" s="188" t="s">
        <v>863</v>
      </c>
      <c r="CL37" s="188" t="s">
        <v>863</v>
      </c>
      <c r="CM37" s="188" t="s">
        <v>2832</v>
      </c>
      <c r="CN37" s="188" t="s">
        <v>863</v>
      </c>
      <c r="CO37" s="188" t="s">
        <v>863</v>
      </c>
      <c r="CP37" s="188" t="s">
        <v>2832</v>
      </c>
      <c r="CQ37" s="188" t="s">
        <v>863</v>
      </c>
      <c r="CR37" s="188" t="s">
        <v>863</v>
      </c>
      <c r="CS37" s="188" t="s">
        <v>2832</v>
      </c>
      <c r="CT37" s="188" t="s">
        <v>863</v>
      </c>
      <c r="CU37" s="188" t="s">
        <v>863</v>
      </c>
      <c r="CV37" s="188" t="s">
        <v>2832</v>
      </c>
      <c r="CW37" s="188" t="s">
        <v>863</v>
      </c>
      <c r="CX37" s="188" t="s">
        <v>863</v>
      </c>
      <c r="CY37" s="188" t="s">
        <v>2832</v>
      </c>
      <c r="CZ37" s="188" t="s">
        <v>863</v>
      </c>
      <c r="DA37" s="188" t="s">
        <v>863</v>
      </c>
      <c r="DB37" s="188" t="s">
        <v>2832</v>
      </c>
      <c r="DC37" s="188" t="s">
        <v>863</v>
      </c>
      <c r="DD37" s="188" t="s">
        <v>863</v>
      </c>
      <c r="DE37" s="188" t="s">
        <v>2832</v>
      </c>
      <c r="DF37" s="188" t="s">
        <v>863</v>
      </c>
      <c r="DG37" s="188" t="s">
        <v>863</v>
      </c>
      <c r="DH37" s="188" t="s">
        <v>2832</v>
      </c>
      <c r="DI37" s="188" t="s">
        <v>863</v>
      </c>
      <c r="DJ37" s="188" t="s">
        <v>863</v>
      </c>
      <c r="DK37" s="188" t="s">
        <v>2832</v>
      </c>
      <c r="DL37" s="188" t="s">
        <v>863</v>
      </c>
      <c r="DM37" s="188" t="s">
        <v>863</v>
      </c>
      <c r="DN37" s="188" t="s">
        <v>2832</v>
      </c>
      <c r="DO37" s="188" t="s">
        <v>863</v>
      </c>
      <c r="DP37" s="188" t="s">
        <v>863</v>
      </c>
      <c r="DQ37" s="188" t="s">
        <v>2832</v>
      </c>
      <c r="DR37" s="188" t="s">
        <v>863</v>
      </c>
      <c r="DS37" s="188" t="s">
        <v>863</v>
      </c>
      <c r="DT37" s="188" t="s">
        <v>2832</v>
      </c>
      <c r="DU37" s="188" t="s">
        <v>863</v>
      </c>
      <c r="DV37" s="188" t="s">
        <v>863</v>
      </c>
      <c r="DW37" s="188" t="s">
        <v>2832</v>
      </c>
      <c r="DX37" s="188" t="s">
        <v>863</v>
      </c>
      <c r="DY37" s="188" t="s">
        <v>863</v>
      </c>
      <c r="DZ37" s="188" t="s">
        <v>2832</v>
      </c>
      <c r="EA37" s="188" t="s">
        <v>863</v>
      </c>
      <c r="EB37" s="188" t="s">
        <v>863</v>
      </c>
      <c r="EC37" s="188" t="s">
        <v>2832</v>
      </c>
      <c r="ED37" s="188" t="s">
        <v>863</v>
      </c>
      <c r="EE37" s="188" t="s">
        <v>863</v>
      </c>
      <c r="EF37" s="188" t="s">
        <v>2832</v>
      </c>
      <c r="EG37" s="188" t="s">
        <v>863</v>
      </c>
      <c r="EH37" s="188" t="s">
        <v>863</v>
      </c>
      <c r="EI37" s="188" t="s">
        <v>2832</v>
      </c>
      <c r="EJ37" s="188" t="s">
        <v>863</v>
      </c>
      <c r="EK37" s="188" t="s">
        <v>863</v>
      </c>
      <c r="EL37" s="188" t="s">
        <v>2832</v>
      </c>
      <c r="EM37" s="188" t="s">
        <v>863</v>
      </c>
      <c r="EN37" s="188" t="s">
        <v>863</v>
      </c>
      <c r="EO37" s="188" t="s">
        <v>2832</v>
      </c>
      <c r="EP37" s="188" t="s">
        <v>863</v>
      </c>
      <c r="EQ37" s="188" t="s">
        <v>863</v>
      </c>
      <c r="ER37" s="188" t="s">
        <v>2832</v>
      </c>
      <c r="ES37" s="188" t="s">
        <v>863</v>
      </c>
      <c r="ET37" s="188" t="s">
        <v>863</v>
      </c>
    </row>
    <row r="38" spans="1:150" x14ac:dyDescent="0.25">
      <c r="A38" s="1"/>
      <c r="B38" s="187" t="s">
        <v>2936</v>
      </c>
      <c r="C38" s="187" t="s">
        <v>113</v>
      </c>
      <c r="D38" s="187" t="s">
        <v>2918</v>
      </c>
      <c r="E38" s="187" t="s">
        <v>2937</v>
      </c>
      <c r="F38" s="187" t="s">
        <v>2938</v>
      </c>
      <c r="G38" s="188" t="s">
        <v>2832</v>
      </c>
      <c r="H38" s="188" t="s">
        <v>863</v>
      </c>
      <c r="I38" s="188" t="s">
        <v>863</v>
      </c>
      <c r="J38" s="188" t="s">
        <v>2832</v>
      </c>
      <c r="K38" s="188" t="s">
        <v>863</v>
      </c>
      <c r="L38" s="188" t="s">
        <v>863</v>
      </c>
      <c r="M38" s="188" t="s">
        <v>2832</v>
      </c>
      <c r="N38" s="188" t="s">
        <v>863</v>
      </c>
      <c r="O38" s="188" t="s">
        <v>863</v>
      </c>
      <c r="P38" s="188" t="s">
        <v>2832</v>
      </c>
      <c r="Q38" s="188" t="s">
        <v>863</v>
      </c>
      <c r="R38" s="188" t="s">
        <v>863</v>
      </c>
      <c r="S38" s="188" t="s">
        <v>2832</v>
      </c>
      <c r="T38" s="188" t="s">
        <v>863</v>
      </c>
      <c r="U38" s="188" t="s">
        <v>863</v>
      </c>
      <c r="V38" s="188" t="s">
        <v>2832</v>
      </c>
      <c r="W38" s="188" t="s">
        <v>863</v>
      </c>
      <c r="X38" s="188" t="s">
        <v>863</v>
      </c>
      <c r="Y38" s="188" t="s">
        <v>2832</v>
      </c>
      <c r="Z38" s="188" t="s">
        <v>863</v>
      </c>
      <c r="AA38" s="188" t="s">
        <v>863</v>
      </c>
      <c r="AB38" s="188" t="s">
        <v>2832</v>
      </c>
      <c r="AC38" s="188" t="s">
        <v>863</v>
      </c>
      <c r="AD38" s="188" t="s">
        <v>863</v>
      </c>
      <c r="AE38" s="188" t="s">
        <v>2832</v>
      </c>
      <c r="AF38" s="188" t="s">
        <v>863</v>
      </c>
      <c r="AG38" s="188" t="s">
        <v>863</v>
      </c>
      <c r="AH38" s="188" t="s">
        <v>2832</v>
      </c>
      <c r="AI38" s="188" t="s">
        <v>863</v>
      </c>
      <c r="AJ38" s="188" t="s">
        <v>863</v>
      </c>
      <c r="AK38" s="188" t="s">
        <v>2832</v>
      </c>
      <c r="AL38" s="188" t="s">
        <v>863</v>
      </c>
      <c r="AM38" s="188" t="s">
        <v>863</v>
      </c>
      <c r="AN38" s="188" t="s">
        <v>2832</v>
      </c>
      <c r="AO38" s="188" t="s">
        <v>863</v>
      </c>
      <c r="AP38" s="188" t="s">
        <v>863</v>
      </c>
      <c r="AQ38" s="188" t="s">
        <v>2832</v>
      </c>
      <c r="AR38" s="188" t="s">
        <v>863</v>
      </c>
      <c r="AS38" s="188" t="s">
        <v>863</v>
      </c>
      <c r="AT38" s="188" t="s">
        <v>2832</v>
      </c>
      <c r="AU38" s="188" t="s">
        <v>863</v>
      </c>
      <c r="AV38" s="188" t="s">
        <v>863</v>
      </c>
      <c r="AW38" s="188" t="s">
        <v>2832</v>
      </c>
      <c r="AX38" s="188" t="s">
        <v>863</v>
      </c>
      <c r="AY38" s="188" t="s">
        <v>863</v>
      </c>
      <c r="AZ38" s="188" t="s">
        <v>2832</v>
      </c>
      <c r="BA38" s="188" t="s">
        <v>863</v>
      </c>
      <c r="BB38" s="188" t="s">
        <v>863</v>
      </c>
      <c r="BC38" s="188" t="s">
        <v>2832</v>
      </c>
      <c r="BD38" s="188" t="s">
        <v>863</v>
      </c>
      <c r="BE38" s="188" t="s">
        <v>863</v>
      </c>
      <c r="BF38" s="188" t="s">
        <v>2832</v>
      </c>
      <c r="BG38" s="188" t="s">
        <v>863</v>
      </c>
      <c r="BH38" s="188" t="s">
        <v>863</v>
      </c>
      <c r="BI38" s="188" t="s">
        <v>2832</v>
      </c>
      <c r="BJ38" s="188" t="s">
        <v>863</v>
      </c>
      <c r="BK38" s="188" t="s">
        <v>863</v>
      </c>
      <c r="BL38" s="188" t="s">
        <v>2832</v>
      </c>
      <c r="BM38" s="188" t="s">
        <v>863</v>
      </c>
      <c r="BN38" s="188" t="s">
        <v>863</v>
      </c>
      <c r="BO38" s="188" t="s">
        <v>2832</v>
      </c>
      <c r="BP38" s="188" t="s">
        <v>863</v>
      </c>
      <c r="BQ38" s="188" t="s">
        <v>863</v>
      </c>
      <c r="BR38" s="188" t="s">
        <v>2832</v>
      </c>
      <c r="BS38" s="188" t="s">
        <v>863</v>
      </c>
      <c r="BT38" s="188" t="s">
        <v>863</v>
      </c>
      <c r="BU38" s="188" t="s">
        <v>2832</v>
      </c>
      <c r="BV38" s="188" t="s">
        <v>863</v>
      </c>
      <c r="BW38" s="188" t="s">
        <v>863</v>
      </c>
      <c r="BX38" s="188" t="s">
        <v>2832</v>
      </c>
      <c r="BY38" s="188" t="s">
        <v>863</v>
      </c>
      <c r="BZ38" s="188" t="s">
        <v>863</v>
      </c>
      <c r="CA38" s="188" t="s">
        <v>2832</v>
      </c>
      <c r="CB38" s="188" t="s">
        <v>863</v>
      </c>
      <c r="CC38" s="188" t="s">
        <v>863</v>
      </c>
      <c r="CD38" s="188" t="s">
        <v>2832</v>
      </c>
      <c r="CE38" s="188" t="s">
        <v>863</v>
      </c>
      <c r="CF38" s="188" t="s">
        <v>863</v>
      </c>
      <c r="CG38" s="188" t="s">
        <v>2832</v>
      </c>
      <c r="CH38" s="188" t="s">
        <v>863</v>
      </c>
      <c r="CI38" s="188" t="s">
        <v>863</v>
      </c>
      <c r="CJ38" s="188" t="s">
        <v>2832</v>
      </c>
      <c r="CK38" s="188" t="s">
        <v>863</v>
      </c>
      <c r="CL38" s="188" t="s">
        <v>863</v>
      </c>
      <c r="CM38" s="188" t="s">
        <v>2832</v>
      </c>
      <c r="CN38" s="188" t="s">
        <v>863</v>
      </c>
      <c r="CO38" s="188" t="s">
        <v>863</v>
      </c>
      <c r="CP38" s="188" t="s">
        <v>2832</v>
      </c>
      <c r="CQ38" s="188" t="s">
        <v>863</v>
      </c>
      <c r="CR38" s="188" t="s">
        <v>863</v>
      </c>
      <c r="CS38" s="188" t="s">
        <v>2832</v>
      </c>
      <c r="CT38" s="188" t="s">
        <v>863</v>
      </c>
      <c r="CU38" s="188" t="s">
        <v>863</v>
      </c>
      <c r="CV38" s="188" t="s">
        <v>2832</v>
      </c>
      <c r="CW38" s="188" t="s">
        <v>863</v>
      </c>
      <c r="CX38" s="188" t="s">
        <v>863</v>
      </c>
      <c r="CY38" s="188" t="s">
        <v>2832</v>
      </c>
      <c r="CZ38" s="188" t="s">
        <v>863</v>
      </c>
      <c r="DA38" s="188" t="s">
        <v>863</v>
      </c>
      <c r="DB38" s="188" t="s">
        <v>2832</v>
      </c>
      <c r="DC38" s="188" t="s">
        <v>863</v>
      </c>
      <c r="DD38" s="188" t="s">
        <v>863</v>
      </c>
      <c r="DE38" s="188" t="s">
        <v>2832</v>
      </c>
      <c r="DF38" s="188" t="s">
        <v>863</v>
      </c>
      <c r="DG38" s="188" t="s">
        <v>863</v>
      </c>
      <c r="DH38" s="188" t="s">
        <v>2832</v>
      </c>
      <c r="DI38" s="188" t="s">
        <v>863</v>
      </c>
      <c r="DJ38" s="188" t="s">
        <v>863</v>
      </c>
      <c r="DK38" s="188" t="s">
        <v>2832</v>
      </c>
      <c r="DL38" s="188" t="s">
        <v>863</v>
      </c>
      <c r="DM38" s="188" t="s">
        <v>863</v>
      </c>
      <c r="DN38" s="188" t="s">
        <v>2832</v>
      </c>
      <c r="DO38" s="188" t="s">
        <v>863</v>
      </c>
      <c r="DP38" s="188" t="s">
        <v>863</v>
      </c>
      <c r="DQ38" s="188" t="s">
        <v>2832</v>
      </c>
      <c r="DR38" s="188" t="s">
        <v>863</v>
      </c>
      <c r="DS38" s="188" t="s">
        <v>863</v>
      </c>
      <c r="DT38" s="188" t="s">
        <v>2832</v>
      </c>
      <c r="DU38" s="188" t="s">
        <v>863</v>
      </c>
      <c r="DV38" s="188" t="s">
        <v>863</v>
      </c>
      <c r="DW38" s="188" t="s">
        <v>2832</v>
      </c>
      <c r="DX38" s="188" t="s">
        <v>863</v>
      </c>
      <c r="DY38" s="188" t="s">
        <v>863</v>
      </c>
      <c r="DZ38" s="188" t="s">
        <v>2832</v>
      </c>
      <c r="EA38" s="188" t="s">
        <v>863</v>
      </c>
      <c r="EB38" s="188" t="s">
        <v>863</v>
      </c>
      <c r="EC38" s="188" t="s">
        <v>2832</v>
      </c>
      <c r="ED38" s="188" t="s">
        <v>863</v>
      </c>
      <c r="EE38" s="188" t="s">
        <v>863</v>
      </c>
      <c r="EF38" s="188" t="s">
        <v>2832</v>
      </c>
      <c r="EG38" s="188" t="s">
        <v>863</v>
      </c>
      <c r="EH38" s="188" t="s">
        <v>863</v>
      </c>
      <c r="EI38" s="188" t="s">
        <v>2832</v>
      </c>
      <c r="EJ38" s="188" t="s">
        <v>863</v>
      </c>
      <c r="EK38" s="188" t="s">
        <v>863</v>
      </c>
      <c r="EL38" s="188" t="s">
        <v>2832</v>
      </c>
      <c r="EM38" s="188" t="s">
        <v>863</v>
      </c>
      <c r="EN38" s="188" t="s">
        <v>863</v>
      </c>
      <c r="EO38" s="188" t="s">
        <v>2832</v>
      </c>
      <c r="EP38" s="188" t="s">
        <v>863</v>
      </c>
      <c r="EQ38" s="188" t="s">
        <v>863</v>
      </c>
      <c r="ER38" s="188" t="s">
        <v>2832</v>
      </c>
      <c r="ES38" s="188" t="s">
        <v>863</v>
      </c>
      <c r="ET38" s="188" t="s">
        <v>863</v>
      </c>
    </row>
    <row r="39" spans="1:150" x14ac:dyDescent="0.25">
      <c r="A39" s="1"/>
      <c r="B39" s="186" t="s">
        <v>2939</v>
      </c>
      <c r="C39" s="186" t="s">
        <v>113</v>
      </c>
      <c r="D39" s="186" t="s">
        <v>119</v>
      </c>
      <c r="E39" s="186" t="s">
        <v>2940</v>
      </c>
      <c r="F39" s="186" t="s">
        <v>2941</v>
      </c>
      <c r="G39" s="186" t="s">
        <v>2832</v>
      </c>
      <c r="H39" s="186" t="s">
        <v>2721</v>
      </c>
      <c r="I39" s="186" t="s">
        <v>2721</v>
      </c>
      <c r="J39" s="186" t="s">
        <v>2832</v>
      </c>
      <c r="K39" s="186" t="s">
        <v>2721</v>
      </c>
      <c r="L39" s="186" t="s">
        <v>2721</v>
      </c>
      <c r="M39" s="186" t="s">
        <v>2832</v>
      </c>
      <c r="N39" s="186" t="s">
        <v>2721</v>
      </c>
      <c r="O39" s="186" t="s">
        <v>2721</v>
      </c>
      <c r="P39" s="186" t="s">
        <v>2832</v>
      </c>
      <c r="Q39" s="186" t="s">
        <v>2721</v>
      </c>
      <c r="R39" s="186" t="s">
        <v>2721</v>
      </c>
      <c r="S39" s="186" t="s">
        <v>2832</v>
      </c>
      <c r="T39" s="186" t="s">
        <v>2721</v>
      </c>
      <c r="U39" s="186" t="s">
        <v>2721</v>
      </c>
      <c r="V39" s="186" t="s">
        <v>2832</v>
      </c>
      <c r="W39" s="186" t="s">
        <v>2721</v>
      </c>
      <c r="X39" s="186" t="s">
        <v>2721</v>
      </c>
      <c r="Y39" s="186" t="s">
        <v>2832</v>
      </c>
      <c r="Z39" s="186" t="s">
        <v>2721</v>
      </c>
      <c r="AA39" s="186" t="s">
        <v>2721</v>
      </c>
      <c r="AB39" s="186" t="s">
        <v>2832</v>
      </c>
      <c r="AC39" s="186" t="s">
        <v>2721</v>
      </c>
      <c r="AD39" s="186" t="s">
        <v>2721</v>
      </c>
      <c r="AE39" s="186" t="s">
        <v>2832</v>
      </c>
      <c r="AF39" s="186" t="s">
        <v>2721</v>
      </c>
      <c r="AG39" s="186" t="s">
        <v>2721</v>
      </c>
      <c r="AH39" s="186" t="s">
        <v>2832</v>
      </c>
      <c r="AI39" s="186" t="s">
        <v>2721</v>
      </c>
      <c r="AJ39" s="186" t="s">
        <v>2721</v>
      </c>
      <c r="AK39" s="186" t="s">
        <v>2832</v>
      </c>
      <c r="AL39" s="186" t="s">
        <v>2721</v>
      </c>
      <c r="AM39" s="186" t="s">
        <v>2721</v>
      </c>
      <c r="AN39" s="186" t="s">
        <v>2832</v>
      </c>
      <c r="AO39" s="186" t="s">
        <v>2721</v>
      </c>
      <c r="AP39" s="186" t="s">
        <v>2721</v>
      </c>
      <c r="AQ39" s="186" t="s">
        <v>2832</v>
      </c>
      <c r="AR39" s="186" t="s">
        <v>2721</v>
      </c>
      <c r="AS39" s="186" t="s">
        <v>2721</v>
      </c>
      <c r="AT39" s="186" t="s">
        <v>2832</v>
      </c>
      <c r="AU39" s="186" t="s">
        <v>2721</v>
      </c>
      <c r="AV39" s="186" t="s">
        <v>2721</v>
      </c>
      <c r="AW39" s="186" t="s">
        <v>2832</v>
      </c>
      <c r="AX39" s="186" t="s">
        <v>2721</v>
      </c>
      <c r="AY39" s="186" t="s">
        <v>2721</v>
      </c>
      <c r="AZ39" s="186" t="s">
        <v>2832</v>
      </c>
      <c r="BA39" s="186" t="s">
        <v>2721</v>
      </c>
      <c r="BB39" s="186" t="s">
        <v>2721</v>
      </c>
      <c r="BC39" s="186" t="s">
        <v>2832</v>
      </c>
      <c r="BD39" s="186" t="s">
        <v>2942</v>
      </c>
      <c r="BE39" s="186" t="s">
        <v>2721</v>
      </c>
      <c r="BF39" s="186" t="s">
        <v>2832</v>
      </c>
      <c r="BG39" s="186" t="s">
        <v>2721</v>
      </c>
      <c r="BH39" s="186" t="s">
        <v>2721</v>
      </c>
      <c r="BI39" s="186" t="s">
        <v>2832</v>
      </c>
      <c r="BJ39" s="186" t="s">
        <v>2943</v>
      </c>
      <c r="BK39" s="186" t="s">
        <v>2721</v>
      </c>
      <c r="BL39" s="186" t="s">
        <v>2832</v>
      </c>
      <c r="BM39" s="186" t="s">
        <v>2943</v>
      </c>
      <c r="BN39" s="186" t="s">
        <v>2721</v>
      </c>
      <c r="BO39" s="186" t="s">
        <v>2832</v>
      </c>
      <c r="BP39" s="186" t="s">
        <v>2833</v>
      </c>
      <c r="BQ39" s="186" t="s">
        <v>2721</v>
      </c>
      <c r="BR39" s="186" t="s">
        <v>2832</v>
      </c>
      <c r="BS39" s="186" t="s">
        <v>2943</v>
      </c>
      <c r="BT39" s="186" t="s">
        <v>2721</v>
      </c>
      <c r="BU39" s="186" t="s">
        <v>2832</v>
      </c>
      <c r="BV39" s="186" t="s">
        <v>2944</v>
      </c>
      <c r="BW39" s="186" t="s">
        <v>2721</v>
      </c>
      <c r="BX39" s="186" t="s">
        <v>2832</v>
      </c>
      <c r="BY39" s="186" t="s">
        <v>2944</v>
      </c>
      <c r="BZ39" s="186" t="s">
        <v>2721</v>
      </c>
      <c r="CA39" s="186" t="s">
        <v>2832</v>
      </c>
      <c r="CB39" s="186" t="s">
        <v>2944</v>
      </c>
      <c r="CC39" s="186" t="s">
        <v>2721</v>
      </c>
      <c r="CD39" s="186" t="s">
        <v>2832</v>
      </c>
      <c r="CE39" s="186" t="s">
        <v>2944</v>
      </c>
      <c r="CF39" s="186" t="s">
        <v>2721</v>
      </c>
      <c r="CG39" s="186" t="s">
        <v>2832</v>
      </c>
      <c r="CH39" s="186" t="s">
        <v>2944</v>
      </c>
      <c r="CI39" s="186" t="s">
        <v>2721</v>
      </c>
      <c r="CJ39" s="186" t="s">
        <v>2832</v>
      </c>
      <c r="CK39" s="186" t="s">
        <v>2944</v>
      </c>
      <c r="CL39" s="186" t="s">
        <v>2721</v>
      </c>
      <c r="CM39" s="186" t="s">
        <v>2832</v>
      </c>
      <c r="CN39" s="186" t="s">
        <v>2721</v>
      </c>
      <c r="CO39" s="186" t="s">
        <v>2721</v>
      </c>
      <c r="CP39" s="186" t="s">
        <v>2832</v>
      </c>
      <c r="CQ39" s="186" t="s">
        <v>2721</v>
      </c>
      <c r="CR39" s="186" t="s">
        <v>2721</v>
      </c>
      <c r="CS39" s="186" t="s">
        <v>2832</v>
      </c>
      <c r="CT39" s="186" t="s">
        <v>2721</v>
      </c>
      <c r="CU39" s="186" t="s">
        <v>2721</v>
      </c>
      <c r="CV39" s="186" t="s">
        <v>2832</v>
      </c>
      <c r="CW39" s="186" t="s">
        <v>2721</v>
      </c>
      <c r="CX39" s="186" t="s">
        <v>2721</v>
      </c>
      <c r="CY39" s="186" t="s">
        <v>2832</v>
      </c>
      <c r="CZ39" s="186" t="s">
        <v>2721</v>
      </c>
      <c r="DA39" s="186" t="s">
        <v>2721</v>
      </c>
      <c r="DB39" s="186" t="s">
        <v>2832</v>
      </c>
      <c r="DC39" s="186" t="s">
        <v>2721</v>
      </c>
      <c r="DD39" s="186" t="s">
        <v>2721</v>
      </c>
      <c r="DE39" s="186" t="s">
        <v>2832</v>
      </c>
      <c r="DF39" s="186" t="s">
        <v>2721</v>
      </c>
      <c r="DG39" s="186" t="s">
        <v>2721</v>
      </c>
      <c r="DH39" s="186" t="s">
        <v>2832</v>
      </c>
      <c r="DI39" s="186" t="s">
        <v>2721</v>
      </c>
      <c r="DJ39" s="186" t="s">
        <v>2721</v>
      </c>
      <c r="DK39" s="186" t="s">
        <v>2832</v>
      </c>
      <c r="DL39" s="186" t="s">
        <v>2721</v>
      </c>
      <c r="DM39" s="186" t="s">
        <v>2721</v>
      </c>
      <c r="DN39" s="186" t="s">
        <v>2832</v>
      </c>
      <c r="DO39" s="186" t="s">
        <v>2721</v>
      </c>
      <c r="DP39" s="186" t="s">
        <v>2721</v>
      </c>
      <c r="DQ39" s="186" t="s">
        <v>2832</v>
      </c>
      <c r="DR39" s="186" t="s">
        <v>2721</v>
      </c>
      <c r="DS39" s="186" t="s">
        <v>2721</v>
      </c>
      <c r="DT39" s="186" t="s">
        <v>2832</v>
      </c>
      <c r="DU39" s="186" t="s">
        <v>2721</v>
      </c>
      <c r="DV39" s="186" t="s">
        <v>2721</v>
      </c>
      <c r="DW39" s="186" t="s">
        <v>2832</v>
      </c>
      <c r="DX39" s="186" t="s">
        <v>2721</v>
      </c>
      <c r="DY39" s="186" t="s">
        <v>2721</v>
      </c>
      <c r="DZ39" s="186" t="s">
        <v>2832</v>
      </c>
      <c r="EA39" s="186" t="s">
        <v>2721</v>
      </c>
      <c r="EB39" s="186" t="s">
        <v>2721</v>
      </c>
      <c r="EC39" s="186" t="s">
        <v>2832</v>
      </c>
      <c r="ED39" s="186" t="s">
        <v>2721</v>
      </c>
      <c r="EE39" s="186" t="s">
        <v>2721</v>
      </c>
      <c r="EF39" s="186" t="s">
        <v>2832</v>
      </c>
      <c r="EG39" s="186" t="s">
        <v>2721</v>
      </c>
      <c r="EH39" s="186" t="s">
        <v>2721</v>
      </c>
      <c r="EI39" s="186" t="s">
        <v>2832</v>
      </c>
      <c r="EJ39" s="186" t="s">
        <v>2721</v>
      </c>
      <c r="EK39" s="186" t="s">
        <v>2721</v>
      </c>
      <c r="EL39" s="186" t="s">
        <v>2832</v>
      </c>
      <c r="EM39" s="186" t="s">
        <v>2721</v>
      </c>
      <c r="EN39" s="186" t="s">
        <v>2721</v>
      </c>
      <c r="EO39" s="186" t="s">
        <v>2832</v>
      </c>
      <c r="EP39" s="186" t="s">
        <v>2721</v>
      </c>
      <c r="EQ39" s="186" t="s">
        <v>2721</v>
      </c>
      <c r="ER39" s="186" t="s">
        <v>2832</v>
      </c>
      <c r="ES39" s="186" t="s">
        <v>2721</v>
      </c>
      <c r="ET39" s="186" t="s">
        <v>2721</v>
      </c>
    </row>
    <row r="40" spans="1:150" x14ac:dyDescent="0.25">
      <c r="A40" s="1"/>
      <c r="B40" s="187" t="s">
        <v>2945</v>
      </c>
      <c r="C40" s="187" t="s">
        <v>113</v>
      </c>
      <c r="D40" s="187" t="s">
        <v>119</v>
      </c>
      <c r="E40" s="187" t="s">
        <v>2946</v>
      </c>
      <c r="F40" s="187" t="s">
        <v>2947</v>
      </c>
      <c r="G40" s="188" t="s">
        <v>2832</v>
      </c>
      <c r="H40" s="188" t="s">
        <v>2721</v>
      </c>
      <c r="I40" s="188" t="s">
        <v>2721</v>
      </c>
      <c r="J40" s="188" t="s">
        <v>2832</v>
      </c>
      <c r="K40" s="188" t="s">
        <v>2721</v>
      </c>
      <c r="L40" s="188" t="s">
        <v>2721</v>
      </c>
      <c r="M40" s="188" t="s">
        <v>2832</v>
      </c>
      <c r="N40" s="188" t="s">
        <v>2721</v>
      </c>
      <c r="O40" s="188" t="s">
        <v>2721</v>
      </c>
      <c r="P40" s="188" t="s">
        <v>2832</v>
      </c>
      <c r="Q40" s="188" t="s">
        <v>2721</v>
      </c>
      <c r="R40" s="188" t="s">
        <v>2721</v>
      </c>
      <c r="S40" s="188" t="s">
        <v>2832</v>
      </c>
      <c r="T40" s="188" t="s">
        <v>2721</v>
      </c>
      <c r="U40" s="188" t="s">
        <v>2721</v>
      </c>
      <c r="V40" s="188" t="s">
        <v>2832</v>
      </c>
      <c r="W40" s="188" t="s">
        <v>2721</v>
      </c>
      <c r="X40" s="188" t="s">
        <v>2721</v>
      </c>
      <c r="Y40" s="188" t="s">
        <v>2832</v>
      </c>
      <c r="Z40" s="188" t="s">
        <v>2721</v>
      </c>
      <c r="AA40" s="188" t="s">
        <v>2721</v>
      </c>
      <c r="AB40" s="188" t="s">
        <v>2832</v>
      </c>
      <c r="AC40" s="188" t="s">
        <v>2721</v>
      </c>
      <c r="AD40" s="188" t="s">
        <v>2721</v>
      </c>
      <c r="AE40" s="188" t="s">
        <v>2832</v>
      </c>
      <c r="AF40" s="188" t="s">
        <v>2721</v>
      </c>
      <c r="AG40" s="188" t="s">
        <v>2721</v>
      </c>
      <c r="AH40" s="188" t="s">
        <v>2832</v>
      </c>
      <c r="AI40" s="188" t="s">
        <v>2721</v>
      </c>
      <c r="AJ40" s="188" t="s">
        <v>2721</v>
      </c>
      <c r="AK40" s="188" t="s">
        <v>2832</v>
      </c>
      <c r="AL40" s="188" t="s">
        <v>2721</v>
      </c>
      <c r="AM40" s="188" t="s">
        <v>2721</v>
      </c>
      <c r="AN40" s="188" t="s">
        <v>2832</v>
      </c>
      <c r="AO40" s="188" t="s">
        <v>2721</v>
      </c>
      <c r="AP40" s="188" t="s">
        <v>2721</v>
      </c>
      <c r="AQ40" s="188" t="s">
        <v>2832</v>
      </c>
      <c r="AR40" s="188" t="s">
        <v>2721</v>
      </c>
      <c r="AS40" s="188" t="s">
        <v>2721</v>
      </c>
      <c r="AT40" s="188" t="s">
        <v>2832</v>
      </c>
      <c r="AU40" s="188" t="s">
        <v>2721</v>
      </c>
      <c r="AV40" s="188" t="s">
        <v>2721</v>
      </c>
      <c r="AW40" s="188" t="s">
        <v>2832</v>
      </c>
      <c r="AX40" s="188" t="s">
        <v>2721</v>
      </c>
      <c r="AY40" s="188" t="s">
        <v>2721</v>
      </c>
      <c r="AZ40" s="188" t="s">
        <v>2832</v>
      </c>
      <c r="BA40" s="188" t="s">
        <v>2721</v>
      </c>
      <c r="BB40" s="188" t="s">
        <v>2721</v>
      </c>
      <c r="BC40" s="188" t="s">
        <v>2832</v>
      </c>
      <c r="BD40" s="188" t="s">
        <v>2721</v>
      </c>
      <c r="BE40" s="188" t="s">
        <v>2721</v>
      </c>
      <c r="BF40" s="188" t="s">
        <v>2832</v>
      </c>
      <c r="BG40" s="188" t="s">
        <v>2721</v>
      </c>
      <c r="BH40" s="188" t="s">
        <v>2721</v>
      </c>
      <c r="BI40" s="188" t="s">
        <v>2832</v>
      </c>
      <c r="BJ40" s="188" t="s">
        <v>2721</v>
      </c>
      <c r="BK40" s="188" t="s">
        <v>2721</v>
      </c>
      <c r="BL40" s="188" t="s">
        <v>2832</v>
      </c>
      <c r="BM40" s="188" t="s">
        <v>2721</v>
      </c>
      <c r="BN40" s="188" t="s">
        <v>2721</v>
      </c>
      <c r="BO40" s="188" t="s">
        <v>2832</v>
      </c>
      <c r="BP40" s="188" t="s">
        <v>2721</v>
      </c>
      <c r="BQ40" s="188" t="s">
        <v>2721</v>
      </c>
      <c r="BR40" s="188" t="s">
        <v>2832</v>
      </c>
      <c r="BS40" s="188" t="s">
        <v>2721</v>
      </c>
      <c r="BT40" s="188" t="s">
        <v>2721</v>
      </c>
      <c r="BU40" s="188" t="s">
        <v>2832</v>
      </c>
      <c r="BV40" s="188" t="s">
        <v>2721</v>
      </c>
      <c r="BW40" s="188" t="s">
        <v>2721</v>
      </c>
      <c r="BX40" s="188" t="s">
        <v>2832</v>
      </c>
      <c r="BY40" s="188" t="s">
        <v>2721</v>
      </c>
      <c r="BZ40" s="188" t="s">
        <v>2721</v>
      </c>
      <c r="CA40" s="188" t="s">
        <v>2832</v>
      </c>
      <c r="CB40" s="188" t="s">
        <v>2721</v>
      </c>
      <c r="CC40" s="188" t="s">
        <v>2721</v>
      </c>
      <c r="CD40" s="188" t="s">
        <v>2832</v>
      </c>
      <c r="CE40" s="188" t="s">
        <v>2721</v>
      </c>
      <c r="CF40" s="188" t="s">
        <v>2721</v>
      </c>
      <c r="CG40" s="188" t="s">
        <v>2832</v>
      </c>
      <c r="CH40" s="188" t="s">
        <v>2721</v>
      </c>
      <c r="CI40" s="188" t="s">
        <v>2721</v>
      </c>
      <c r="CJ40" s="188" t="s">
        <v>2832</v>
      </c>
      <c r="CK40" s="188" t="s">
        <v>2721</v>
      </c>
      <c r="CL40" s="188" t="s">
        <v>2721</v>
      </c>
      <c r="CM40" s="188" t="s">
        <v>2832</v>
      </c>
      <c r="CN40" s="188" t="s">
        <v>2721</v>
      </c>
      <c r="CO40" s="188" t="s">
        <v>2721</v>
      </c>
      <c r="CP40" s="188" t="s">
        <v>2832</v>
      </c>
      <c r="CQ40" s="188" t="s">
        <v>2721</v>
      </c>
      <c r="CR40" s="188" t="s">
        <v>2721</v>
      </c>
      <c r="CS40" s="188" t="s">
        <v>2832</v>
      </c>
      <c r="CT40" s="188" t="s">
        <v>2721</v>
      </c>
      <c r="CU40" s="188" t="s">
        <v>2721</v>
      </c>
      <c r="CV40" s="188" t="s">
        <v>2832</v>
      </c>
      <c r="CW40" s="188" t="s">
        <v>2721</v>
      </c>
      <c r="CX40" s="188" t="s">
        <v>2721</v>
      </c>
      <c r="CY40" s="188" t="s">
        <v>2832</v>
      </c>
      <c r="CZ40" s="188" t="s">
        <v>2721</v>
      </c>
      <c r="DA40" s="188" t="s">
        <v>2721</v>
      </c>
      <c r="DB40" s="188" t="s">
        <v>2832</v>
      </c>
      <c r="DC40" s="188" t="s">
        <v>2721</v>
      </c>
      <c r="DD40" s="188" t="s">
        <v>2721</v>
      </c>
      <c r="DE40" s="188" t="s">
        <v>2832</v>
      </c>
      <c r="DF40" s="188" t="s">
        <v>2721</v>
      </c>
      <c r="DG40" s="188" t="s">
        <v>2721</v>
      </c>
      <c r="DH40" s="188" t="s">
        <v>2832</v>
      </c>
      <c r="DI40" s="188" t="s">
        <v>2721</v>
      </c>
      <c r="DJ40" s="188" t="s">
        <v>2721</v>
      </c>
      <c r="DK40" s="188" t="s">
        <v>2832</v>
      </c>
      <c r="DL40" s="188" t="s">
        <v>2721</v>
      </c>
      <c r="DM40" s="188" t="s">
        <v>2721</v>
      </c>
      <c r="DN40" s="188" t="s">
        <v>2832</v>
      </c>
      <c r="DO40" s="188" t="s">
        <v>2721</v>
      </c>
      <c r="DP40" s="188" t="s">
        <v>2721</v>
      </c>
      <c r="DQ40" s="188" t="s">
        <v>2832</v>
      </c>
      <c r="DR40" s="188" t="s">
        <v>2721</v>
      </c>
      <c r="DS40" s="188" t="s">
        <v>2721</v>
      </c>
      <c r="DT40" s="188" t="s">
        <v>2832</v>
      </c>
      <c r="DU40" s="188" t="s">
        <v>2721</v>
      </c>
      <c r="DV40" s="188" t="s">
        <v>2721</v>
      </c>
      <c r="DW40" s="188" t="s">
        <v>2832</v>
      </c>
      <c r="DX40" s="188" t="s">
        <v>2721</v>
      </c>
      <c r="DY40" s="188" t="s">
        <v>2721</v>
      </c>
      <c r="DZ40" s="188" t="s">
        <v>2832</v>
      </c>
      <c r="EA40" s="188" t="s">
        <v>2721</v>
      </c>
      <c r="EB40" s="188" t="s">
        <v>2721</v>
      </c>
      <c r="EC40" s="188" t="s">
        <v>2832</v>
      </c>
      <c r="ED40" s="188" t="s">
        <v>2721</v>
      </c>
      <c r="EE40" s="188" t="s">
        <v>2721</v>
      </c>
      <c r="EF40" s="188" t="s">
        <v>2832</v>
      </c>
      <c r="EG40" s="188" t="s">
        <v>2721</v>
      </c>
      <c r="EH40" s="188" t="s">
        <v>2721</v>
      </c>
      <c r="EI40" s="188" t="s">
        <v>2832</v>
      </c>
      <c r="EJ40" s="188" t="s">
        <v>2721</v>
      </c>
      <c r="EK40" s="188" t="s">
        <v>2721</v>
      </c>
      <c r="EL40" s="188" t="s">
        <v>2832</v>
      </c>
      <c r="EM40" s="188" t="s">
        <v>2721</v>
      </c>
      <c r="EN40" s="188" t="s">
        <v>2721</v>
      </c>
      <c r="EO40" s="188" t="s">
        <v>2832</v>
      </c>
      <c r="EP40" s="188" t="s">
        <v>2721</v>
      </c>
      <c r="EQ40" s="188" t="s">
        <v>2721</v>
      </c>
      <c r="ER40" s="188" t="s">
        <v>2832</v>
      </c>
      <c r="ES40" s="188" t="s">
        <v>2721</v>
      </c>
      <c r="ET40" s="188" t="s">
        <v>2721</v>
      </c>
    </row>
    <row r="41" spans="1:150" x14ac:dyDescent="0.25">
      <c r="A41" s="1"/>
      <c r="B41" s="187" t="s">
        <v>2948</v>
      </c>
      <c r="C41" s="187" t="s">
        <v>113</v>
      </c>
      <c r="D41" s="187" t="s">
        <v>119</v>
      </c>
      <c r="E41" s="187" t="s">
        <v>2949</v>
      </c>
      <c r="F41" s="187" t="s">
        <v>2950</v>
      </c>
      <c r="G41" s="188" t="s">
        <v>2832</v>
      </c>
      <c r="H41" s="188" t="s">
        <v>2721</v>
      </c>
      <c r="I41" s="188" t="s">
        <v>2721</v>
      </c>
      <c r="J41" s="188" t="s">
        <v>2832</v>
      </c>
      <c r="K41" s="188" t="s">
        <v>2721</v>
      </c>
      <c r="L41" s="188" t="s">
        <v>2721</v>
      </c>
      <c r="M41" s="188" t="s">
        <v>2832</v>
      </c>
      <c r="N41" s="188" t="s">
        <v>2721</v>
      </c>
      <c r="O41" s="188" t="s">
        <v>2721</v>
      </c>
      <c r="P41" s="188" t="s">
        <v>2832</v>
      </c>
      <c r="Q41" s="188" t="s">
        <v>2721</v>
      </c>
      <c r="R41" s="188" t="s">
        <v>2721</v>
      </c>
      <c r="S41" s="188" t="s">
        <v>2832</v>
      </c>
      <c r="T41" s="188" t="s">
        <v>2721</v>
      </c>
      <c r="U41" s="188" t="s">
        <v>2721</v>
      </c>
      <c r="V41" s="188" t="s">
        <v>2832</v>
      </c>
      <c r="W41" s="188" t="s">
        <v>2721</v>
      </c>
      <c r="X41" s="188" t="s">
        <v>2721</v>
      </c>
      <c r="Y41" s="188" t="s">
        <v>2832</v>
      </c>
      <c r="Z41" s="188" t="s">
        <v>2721</v>
      </c>
      <c r="AA41" s="188" t="s">
        <v>2721</v>
      </c>
      <c r="AB41" s="188" t="s">
        <v>2832</v>
      </c>
      <c r="AC41" s="188" t="s">
        <v>2721</v>
      </c>
      <c r="AD41" s="188" t="s">
        <v>2721</v>
      </c>
      <c r="AE41" s="188" t="s">
        <v>2832</v>
      </c>
      <c r="AF41" s="188" t="s">
        <v>2721</v>
      </c>
      <c r="AG41" s="188" t="s">
        <v>2721</v>
      </c>
      <c r="AH41" s="188" t="s">
        <v>2832</v>
      </c>
      <c r="AI41" s="188" t="s">
        <v>2721</v>
      </c>
      <c r="AJ41" s="188" t="s">
        <v>2721</v>
      </c>
      <c r="AK41" s="188" t="s">
        <v>2832</v>
      </c>
      <c r="AL41" s="188" t="s">
        <v>2721</v>
      </c>
      <c r="AM41" s="188" t="s">
        <v>2721</v>
      </c>
      <c r="AN41" s="188" t="s">
        <v>2832</v>
      </c>
      <c r="AO41" s="188" t="s">
        <v>2721</v>
      </c>
      <c r="AP41" s="188" t="s">
        <v>2721</v>
      </c>
      <c r="AQ41" s="188" t="s">
        <v>2832</v>
      </c>
      <c r="AR41" s="188" t="s">
        <v>2721</v>
      </c>
      <c r="AS41" s="188" t="s">
        <v>2721</v>
      </c>
      <c r="AT41" s="188" t="s">
        <v>2832</v>
      </c>
      <c r="AU41" s="188" t="s">
        <v>2721</v>
      </c>
      <c r="AV41" s="188" t="s">
        <v>2721</v>
      </c>
      <c r="AW41" s="188" t="s">
        <v>2832</v>
      </c>
      <c r="AX41" s="188" t="s">
        <v>2721</v>
      </c>
      <c r="AY41" s="188" t="s">
        <v>2721</v>
      </c>
      <c r="AZ41" s="188" t="s">
        <v>2832</v>
      </c>
      <c r="BA41" s="188" t="s">
        <v>2721</v>
      </c>
      <c r="BB41" s="188" t="s">
        <v>2721</v>
      </c>
      <c r="BC41" s="188" t="s">
        <v>2832</v>
      </c>
      <c r="BD41" s="188" t="s">
        <v>2942</v>
      </c>
      <c r="BE41" s="188" t="s">
        <v>2721</v>
      </c>
      <c r="BF41" s="188" t="s">
        <v>2832</v>
      </c>
      <c r="BG41" s="188" t="s">
        <v>2721</v>
      </c>
      <c r="BH41" s="188" t="s">
        <v>2721</v>
      </c>
      <c r="BI41" s="188" t="s">
        <v>2832</v>
      </c>
      <c r="BJ41" s="188" t="s">
        <v>2943</v>
      </c>
      <c r="BK41" s="188" t="s">
        <v>2721</v>
      </c>
      <c r="BL41" s="188" t="s">
        <v>2832</v>
      </c>
      <c r="BM41" s="188" t="s">
        <v>2943</v>
      </c>
      <c r="BN41" s="188" t="s">
        <v>2721</v>
      </c>
      <c r="BO41" s="188" t="s">
        <v>2832</v>
      </c>
      <c r="BP41" s="188" t="s">
        <v>2833</v>
      </c>
      <c r="BQ41" s="188" t="s">
        <v>2721</v>
      </c>
      <c r="BR41" s="188" t="s">
        <v>2832</v>
      </c>
      <c r="BS41" s="188" t="s">
        <v>2943</v>
      </c>
      <c r="BT41" s="188" t="s">
        <v>2721</v>
      </c>
      <c r="BU41" s="188" t="s">
        <v>2832</v>
      </c>
      <c r="BV41" s="188" t="s">
        <v>2944</v>
      </c>
      <c r="BW41" s="188" t="s">
        <v>2721</v>
      </c>
      <c r="BX41" s="188" t="s">
        <v>2832</v>
      </c>
      <c r="BY41" s="188" t="s">
        <v>2944</v>
      </c>
      <c r="BZ41" s="188" t="s">
        <v>2721</v>
      </c>
      <c r="CA41" s="188" t="s">
        <v>2832</v>
      </c>
      <c r="CB41" s="188" t="s">
        <v>2944</v>
      </c>
      <c r="CC41" s="188" t="s">
        <v>2721</v>
      </c>
      <c r="CD41" s="188" t="s">
        <v>2832</v>
      </c>
      <c r="CE41" s="188" t="s">
        <v>2944</v>
      </c>
      <c r="CF41" s="188" t="s">
        <v>2721</v>
      </c>
      <c r="CG41" s="188" t="s">
        <v>2832</v>
      </c>
      <c r="CH41" s="188" t="s">
        <v>2944</v>
      </c>
      <c r="CI41" s="188" t="s">
        <v>2721</v>
      </c>
      <c r="CJ41" s="188" t="s">
        <v>2832</v>
      </c>
      <c r="CK41" s="188" t="s">
        <v>2944</v>
      </c>
      <c r="CL41" s="188" t="s">
        <v>2721</v>
      </c>
      <c r="CM41" s="188" t="s">
        <v>2832</v>
      </c>
      <c r="CN41" s="188" t="s">
        <v>2721</v>
      </c>
      <c r="CO41" s="188" t="s">
        <v>2721</v>
      </c>
      <c r="CP41" s="188" t="s">
        <v>2832</v>
      </c>
      <c r="CQ41" s="188" t="s">
        <v>2721</v>
      </c>
      <c r="CR41" s="188" t="s">
        <v>2721</v>
      </c>
      <c r="CS41" s="188" t="s">
        <v>2832</v>
      </c>
      <c r="CT41" s="188" t="s">
        <v>2721</v>
      </c>
      <c r="CU41" s="188" t="s">
        <v>2721</v>
      </c>
      <c r="CV41" s="188" t="s">
        <v>2832</v>
      </c>
      <c r="CW41" s="188" t="s">
        <v>2721</v>
      </c>
      <c r="CX41" s="188" t="s">
        <v>2721</v>
      </c>
      <c r="CY41" s="188" t="s">
        <v>2832</v>
      </c>
      <c r="CZ41" s="188" t="s">
        <v>2721</v>
      </c>
      <c r="DA41" s="188" t="s">
        <v>2721</v>
      </c>
      <c r="DB41" s="188" t="s">
        <v>2832</v>
      </c>
      <c r="DC41" s="188" t="s">
        <v>2721</v>
      </c>
      <c r="DD41" s="188" t="s">
        <v>2721</v>
      </c>
      <c r="DE41" s="188" t="s">
        <v>2832</v>
      </c>
      <c r="DF41" s="188" t="s">
        <v>2721</v>
      </c>
      <c r="DG41" s="188" t="s">
        <v>2721</v>
      </c>
      <c r="DH41" s="188" t="s">
        <v>2832</v>
      </c>
      <c r="DI41" s="188" t="s">
        <v>2721</v>
      </c>
      <c r="DJ41" s="188" t="s">
        <v>2721</v>
      </c>
      <c r="DK41" s="188" t="s">
        <v>2832</v>
      </c>
      <c r="DL41" s="188" t="s">
        <v>2721</v>
      </c>
      <c r="DM41" s="188" t="s">
        <v>2721</v>
      </c>
      <c r="DN41" s="188" t="s">
        <v>2832</v>
      </c>
      <c r="DO41" s="188" t="s">
        <v>2721</v>
      </c>
      <c r="DP41" s="188" t="s">
        <v>2721</v>
      </c>
      <c r="DQ41" s="188" t="s">
        <v>2832</v>
      </c>
      <c r="DR41" s="188" t="s">
        <v>2721</v>
      </c>
      <c r="DS41" s="188" t="s">
        <v>2721</v>
      </c>
      <c r="DT41" s="188" t="s">
        <v>2832</v>
      </c>
      <c r="DU41" s="188" t="s">
        <v>2721</v>
      </c>
      <c r="DV41" s="188" t="s">
        <v>2721</v>
      </c>
      <c r="DW41" s="188" t="s">
        <v>2832</v>
      </c>
      <c r="DX41" s="188" t="s">
        <v>2721</v>
      </c>
      <c r="DY41" s="188" t="s">
        <v>2721</v>
      </c>
      <c r="DZ41" s="188" t="s">
        <v>2832</v>
      </c>
      <c r="EA41" s="188" t="s">
        <v>2721</v>
      </c>
      <c r="EB41" s="188" t="s">
        <v>2721</v>
      </c>
      <c r="EC41" s="188" t="s">
        <v>2832</v>
      </c>
      <c r="ED41" s="188" t="s">
        <v>2721</v>
      </c>
      <c r="EE41" s="188" t="s">
        <v>2721</v>
      </c>
      <c r="EF41" s="188" t="s">
        <v>2832</v>
      </c>
      <c r="EG41" s="188" t="s">
        <v>2721</v>
      </c>
      <c r="EH41" s="188" t="s">
        <v>2721</v>
      </c>
      <c r="EI41" s="188" t="s">
        <v>2832</v>
      </c>
      <c r="EJ41" s="188" t="s">
        <v>2721</v>
      </c>
      <c r="EK41" s="188" t="s">
        <v>2721</v>
      </c>
      <c r="EL41" s="188" t="s">
        <v>2832</v>
      </c>
      <c r="EM41" s="188" t="s">
        <v>2721</v>
      </c>
      <c r="EN41" s="188" t="s">
        <v>2721</v>
      </c>
      <c r="EO41" s="188" t="s">
        <v>2832</v>
      </c>
      <c r="EP41" s="188" t="s">
        <v>2721</v>
      </c>
      <c r="EQ41" s="188" t="s">
        <v>2721</v>
      </c>
      <c r="ER41" s="188" t="s">
        <v>2832</v>
      </c>
      <c r="ES41" s="188" t="s">
        <v>2721</v>
      </c>
      <c r="ET41" s="188" t="s">
        <v>2721</v>
      </c>
    </row>
    <row r="42" spans="1:150" x14ac:dyDescent="0.25">
      <c r="A42" s="1"/>
      <c r="B42" s="187" t="s">
        <v>2951</v>
      </c>
      <c r="C42" s="187" t="s">
        <v>113</v>
      </c>
      <c r="D42" s="187" t="s">
        <v>119</v>
      </c>
      <c r="E42" s="187" t="s">
        <v>2952</v>
      </c>
      <c r="F42" s="187" t="s">
        <v>2953</v>
      </c>
      <c r="G42" s="188" t="s">
        <v>2832</v>
      </c>
      <c r="H42" s="188" t="s">
        <v>2721</v>
      </c>
      <c r="I42" s="188" t="s">
        <v>2721</v>
      </c>
      <c r="J42" s="188" t="s">
        <v>2832</v>
      </c>
      <c r="K42" s="188" t="s">
        <v>2721</v>
      </c>
      <c r="L42" s="188" t="s">
        <v>2721</v>
      </c>
      <c r="M42" s="188" t="s">
        <v>2832</v>
      </c>
      <c r="N42" s="188" t="s">
        <v>2721</v>
      </c>
      <c r="O42" s="188" t="s">
        <v>2721</v>
      </c>
      <c r="P42" s="188" t="s">
        <v>2832</v>
      </c>
      <c r="Q42" s="188" t="s">
        <v>2721</v>
      </c>
      <c r="R42" s="188" t="s">
        <v>2721</v>
      </c>
      <c r="S42" s="188" t="s">
        <v>2832</v>
      </c>
      <c r="T42" s="188" t="s">
        <v>2721</v>
      </c>
      <c r="U42" s="188" t="s">
        <v>2721</v>
      </c>
      <c r="V42" s="188" t="s">
        <v>2832</v>
      </c>
      <c r="W42" s="188" t="s">
        <v>2721</v>
      </c>
      <c r="X42" s="188" t="s">
        <v>2721</v>
      </c>
      <c r="Y42" s="188" t="s">
        <v>2832</v>
      </c>
      <c r="Z42" s="188" t="s">
        <v>2721</v>
      </c>
      <c r="AA42" s="188" t="s">
        <v>2721</v>
      </c>
      <c r="AB42" s="188" t="s">
        <v>2832</v>
      </c>
      <c r="AC42" s="188" t="s">
        <v>2721</v>
      </c>
      <c r="AD42" s="188" t="s">
        <v>2721</v>
      </c>
      <c r="AE42" s="188" t="s">
        <v>2832</v>
      </c>
      <c r="AF42" s="188" t="s">
        <v>2721</v>
      </c>
      <c r="AG42" s="188" t="s">
        <v>2721</v>
      </c>
      <c r="AH42" s="188" t="s">
        <v>2832</v>
      </c>
      <c r="AI42" s="188" t="s">
        <v>2721</v>
      </c>
      <c r="AJ42" s="188" t="s">
        <v>2721</v>
      </c>
      <c r="AK42" s="188" t="s">
        <v>2832</v>
      </c>
      <c r="AL42" s="188" t="s">
        <v>2721</v>
      </c>
      <c r="AM42" s="188" t="s">
        <v>2721</v>
      </c>
      <c r="AN42" s="188" t="s">
        <v>2832</v>
      </c>
      <c r="AO42" s="188" t="s">
        <v>2721</v>
      </c>
      <c r="AP42" s="188" t="s">
        <v>2721</v>
      </c>
      <c r="AQ42" s="188" t="s">
        <v>2832</v>
      </c>
      <c r="AR42" s="188" t="s">
        <v>2721</v>
      </c>
      <c r="AS42" s="188" t="s">
        <v>2721</v>
      </c>
      <c r="AT42" s="188" t="s">
        <v>2832</v>
      </c>
      <c r="AU42" s="188" t="s">
        <v>2721</v>
      </c>
      <c r="AV42" s="188" t="s">
        <v>2721</v>
      </c>
      <c r="AW42" s="188" t="s">
        <v>2832</v>
      </c>
      <c r="AX42" s="188" t="s">
        <v>2721</v>
      </c>
      <c r="AY42" s="188" t="s">
        <v>2721</v>
      </c>
      <c r="AZ42" s="188" t="s">
        <v>2832</v>
      </c>
      <c r="BA42" s="188" t="s">
        <v>2721</v>
      </c>
      <c r="BB42" s="188" t="s">
        <v>2721</v>
      </c>
      <c r="BC42" s="188" t="s">
        <v>2832</v>
      </c>
      <c r="BD42" s="188" t="s">
        <v>2721</v>
      </c>
      <c r="BE42" s="188" t="s">
        <v>2721</v>
      </c>
      <c r="BF42" s="188" t="s">
        <v>2832</v>
      </c>
      <c r="BG42" s="188" t="s">
        <v>2721</v>
      </c>
      <c r="BH42" s="188" t="s">
        <v>2721</v>
      </c>
      <c r="BI42" s="188" t="s">
        <v>2832</v>
      </c>
      <c r="BJ42" s="188" t="s">
        <v>2721</v>
      </c>
      <c r="BK42" s="188" t="s">
        <v>2721</v>
      </c>
      <c r="BL42" s="188" t="s">
        <v>2832</v>
      </c>
      <c r="BM42" s="188" t="s">
        <v>2721</v>
      </c>
      <c r="BN42" s="188" t="s">
        <v>2721</v>
      </c>
      <c r="BO42" s="188" t="s">
        <v>2832</v>
      </c>
      <c r="BP42" s="188" t="s">
        <v>2721</v>
      </c>
      <c r="BQ42" s="188" t="s">
        <v>2721</v>
      </c>
      <c r="BR42" s="188" t="s">
        <v>2832</v>
      </c>
      <c r="BS42" s="188" t="s">
        <v>2721</v>
      </c>
      <c r="BT42" s="188" t="s">
        <v>2721</v>
      </c>
      <c r="BU42" s="188" t="s">
        <v>2832</v>
      </c>
      <c r="BV42" s="188" t="s">
        <v>2721</v>
      </c>
      <c r="BW42" s="188" t="s">
        <v>2721</v>
      </c>
      <c r="BX42" s="188" t="s">
        <v>2832</v>
      </c>
      <c r="BY42" s="188" t="s">
        <v>2721</v>
      </c>
      <c r="BZ42" s="188" t="s">
        <v>2721</v>
      </c>
      <c r="CA42" s="188" t="s">
        <v>2832</v>
      </c>
      <c r="CB42" s="188" t="s">
        <v>2721</v>
      </c>
      <c r="CC42" s="188" t="s">
        <v>2721</v>
      </c>
      <c r="CD42" s="188" t="s">
        <v>2832</v>
      </c>
      <c r="CE42" s="188" t="s">
        <v>2721</v>
      </c>
      <c r="CF42" s="188" t="s">
        <v>2721</v>
      </c>
      <c r="CG42" s="188" t="s">
        <v>2832</v>
      </c>
      <c r="CH42" s="188" t="s">
        <v>2721</v>
      </c>
      <c r="CI42" s="188" t="s">
        <v>2721</v>
      </c>
      <c r="CJ42" s="188" t="s">
        <v>2832</v>
      </c>
      <c r="CK42" s="188" t="s">
        <v>2721</v>
      </c>
      <c r="CL42" s="188" t="s">
        <v>2721</v>
      </c>
      <c r="CM42" s="188" t="s">
        <v>2832</v>
      </c>
      <c r="CN42" s="188" t="s">
        <v>2721</v>
      </c>
      <c r="CO42" s="188" t="s">
        <v>2721</v>
      </c>
      <c r="CP42" s="188" t="s">
        <v>2832</v>
      </c>
      <c r="CQ42" s="188" t="s">
        <v>2721</v>
      </c>
      <c r="CR42" s="188" t="s">
        <v>2721</v>
      </c>
      <c r="CS42" s="188" t="s">
        <v>2832</v>
      </c>
      <c r="CT42" s="188" t="s">
        <v>2721</v>
      </c>
      <c r="CU42" s="188" t="s">
        <v>2721</v>
      </c>
      <c r="CV42" s="188" t="s">
        <v>2832</v>
      </c>
      <c r="CW42" s="188" t="s">
        <v>2721</v>
      </c>
      <c r="CX42" s="188" t="s">
        <v>2721</v>
      </c>
      <c r="CY42" s="188" t="s">
        <v>2832</v>
      </c>
      <c r="CZ42" s="188" t="s">
        <v>2721</v>
      </c>
      <c r="DA42" s="188" t="s">
        <v>2721</v>
      </c>
      <c r="DB42" s="188" t="s">
        <v>2832</v>
      </c>
      <c r="DC42" s="188" t="s">
        <v>2721</v>
      </c>
      <c r="DD42" s="188" t="s">
        <v>2721</v>
      </c>
      <c r="DE42" s="188" t="s">
        <v>2832</v>
      </c>
      <c r="DF42" s="188" t="s">
        <v>2721</v>
      </c>
      <c r="DG42" s="188" t="s">
        <v>2721</v>
      </c>
      <c r="DH42" s="188" t="s">
        <v>2832</v>
      </c>
      <c r="DI42" s="188" t="s">
        <v>2721</v>
      </c>
      <c r="DJ42" s="188" t="s">
        <v>2721</v>
      </c>
      <c r="DK42" s="188" t="s">
        <v>2832</v>
      </c>
      <c r="DL42" s="188" t="s">
        <v>2721</v>
      </c>
      <c r="DM42" s="188" t="s">
        <v>2721</v>
      </c>
      <c r="DN42" s="188" t="s">
        <v>2832</v>
      </c>
      <c r="DO42" s="188" t="s">
        <v>2721</v>
      </c>
      <c r="DP42" s="188" t="s">
        <v>2721</v>
      </c>
      <c r="DQ42" s="188" t="s">
        <v>2832</v>
      </c>
      <c r="DR42" s="188" t="s">
        <v>2721</v>
      </c>
      <c r="DS42" s="188" t="s">
        <v>2721</v>
      </c>
      <c r="DT42" s="188" t="s">
        <v>2832</v>
      </c>
      <c r="DU42" s="188" t="s">
        <v>2721</v>
      </c>
      <c r="DV42" s="188" t="s">
        <v>2721</v>
      </c>
      <c r="DW42" s="188" t="s">
        <v>2832</v>
      </c>
      <c r="DX42" s="188" t="s">
        <v>2721</v>
      </c>
      <c r="DY42" s="188" t="s">
        <v>2721</v>
      </c>
      <c r="DZ42" s="188" t="s">
        <v>2832</v>
      </c>
      <c r="EA42" s="188" t="s">
        <v>2721</v>
      </c>
      <c r="EB42" s="188" t="s">
        <v>2721</v>
      </c>
      <c r="EC42" s="188" t="s">
        <v>2832</v>
      </c>
      <c r="ED42" s="188" t="s">
        <v>2721</v>
      </c>
      <c r="EE42" s="188" t="s">
        <v>2721</v>
      </c>
      <c r="EF42" s="188" t="s">
        <v>2832</v>
      </c>
      <c r="EG42" s="188" t="s">
        <v>2721</v>
      </c>
      <c r="EH42" s="188" t="s">
        <v>2721</v>
      </c>
      <c r="EI42" s="188" t="s">
        <v>2832</v>
      </c>
      <c r="EJ42" s="188" t="s">
        <v>2721</v>
      </c>
      <c r="EK42" s="188" t="s">
        <v>2721</v>
      </c>
      <c r="EL42" s="188" t="s">
        <v>2832</v>
      </c>
      <c r="EM42" s="188" t="s">
        <v>2721</v>
      </c>
      <c r="EN42" s="188" t="s">
        <v>2721</v>
      </c>
      <c r="EO42" s="188" t="s">
        <v>2832</v>
      </c>
      <c r="EP42" s="188" t="s">
        <v>2721</v>
      </c>
      <c r="EQ42" s="188" t="s">
        <v>2721</v>
      </c>
      <c r="ER42" s="188" t="s">
        <v>2832</v>
      </c>
      <c r="ES42" s="188" t="s">
        <v>2721</v>
      </c>
      <c r="ET42" s="188" t="s">
        <v>2721</v>
      </c>
    </row>
    <row r="43" spans="1:150" x14ac:dyDescent="0.25">
      <c r="A43" s="1"/>
      <c r="B43" s="186" t="s">
        <v>2954</v>
      </c>
      <c r="C43" s="186" t="s">
        <v>143</v>
      </c>
      <c r="D43" s="186" t="s">
        <v>144</v>
      </c>
      <c r="E43" s="186" t="s">
        <v>2955</v>
      </c>
      <c r="F43" s="186" t="s">
        <v>2956</v>
      </c>
      <c r="G43" s="186" t="s">
        <v>2832</v>
      </c>
      <c r="H43" s="186" t="s">
        <v>2721</v>
      </c>
      <c r="I43" s="186" t="s">
        <v>2721</v>
      </c>
      <c r="J43" s="186" t="s">
        <v>2832</v>
      </c>
      <c r="K43" s="186" t="s">
        <v>2721</v>
      </c>
      <c r="L43" s="186" t="s">
        <v>2721</v>
      </c>
      <c r="M43" s="186" t="s">
        <v>2832</v>
      </c>
      <c r="N43" s="186" t="s">
        <v>2721</v>
      </c>
      <c r="O43" s="186" t="s">
        <v>2721</v>
      </c>
      <c r="P43" s="186" t="s">
        <v>2832</v>
      </c>
      <c r="Q43" s="186" t="s">
        <v>2721</v>
      </c>
      <c r="R43" s="186" t="s">
        <v>2721</v>
      </c>
      <c r="S43" s="186" t="s">
        <v>2832</v>
      </c>
      <c r="T43" s="186" t="s">
        <v>2721</v>
      </c>
      <c r="U43" s="186" t="s">
        <v>2721</v>
      </c>
      <c r="V43" s="186" t="s">
        <v>2832</v>
      </c>
      <c r="W43" s="186" t="s">
        <v>2721</v>
      </c>
      <c r="X43" s="186" t="s">
        <v>2721</v>
      </c>
      <c r="Y43" s="186" t="s">
        <v>2832</v>
      </c>
      <c r="Z43" s="186" t="s">
        <v>2721</v>
      </c>
      <c r="AA43" s="186" t="s">
        <v>2721</v>
      </c>
      <c r="AB43" s="186" t="s">
        <v>2832</v>
      </c>
      <c r="AC43" s="186" t="s">
        <v>2721</v>
      </c>
      <c r="AD43" s="186" t="s">
        <v>2721</v>
      </c>
      <c r="AE43" s="186" t="s">
        <v>2832</v>
      </c>
      <c r="AF43" s="186" t="s">
        <v>2721</v>
      </c>
      <c r="AG43" s="186" t="s">
        <v>2721</v>
      </c>
      <c r="AH43" s="186" t="s">
        <v>2832</v>
      </c>
      <c r="AI43" s="186" t="s">
        <v>2721</v>
      </c>
      <c r="AJ43" s="186" t="s">
        <v>2721</v>
      </c>
      <c r="AK43" s="186" t="s">
        <v>2832</v>
      </c>
      <c r="AL43" s="186" t="s">
        <v>2721</v>
      </c>
      <c r="AM43" s="186" t="s">
        <v>2721</v>
      </c>
      <c r="AN43" s="186" t="s">
        <v>2832</v>
      </c>
      <c r="AO43" s="186" t="s">
        <v>2721</v>
      </c>
      <c r="AP43" s="186" t="s">
        <v>2721</v>
      </c>
      <c r="AQ43" s="186" t="s">
        <v>2832</v>
      </c>
      <c r="AR43" s="186" t="s">
        <v>2721</v>
      </c>
      <c r="AS43" s="186" t="s">
        <v>2721</v>
      </c>
      <c r="AT43" s="186" t="s">
        <v>2832</v>
      </c>
      <c r="AU43" s="186" t="s">
        <v>2721</v>
      </c>
      <c r="AV43" s="186" t="s">
        <v>2721</v>
      </c>
      <c r="AW43" s="186" t="s">
        <v>2832</v>
      </c>
      <c r="AX43" s="186" t="s">
        <v>2721</v>
      </c>
      <c r="AY43" s="186" t="s">
        <v>2721</v>
      </c>
      <c r="AZ43" s="186" t="s">
        <v>2832</v>
      </c>
      <c r="BA43" s="186" t="s">
        <v>2721</v>
      </c>
      <c r="BB43" s="186" t="s">
        <v>2721</v>
      </c>
      <c r="BC43" s="186" t="s">
        <v>2832</v>
      </c>
      <c r="BD43" s="186" t="s">
        <v>2721</v>
      </c>
      <c r="BE43" s="186" t="s">
        <v>2721</v>
      </c>
      <c r="BF43" s="186" t="s">
        <v>2832</v>
      </c>
      <c r="BG43" s="186" t="s">
        <v>2721</v>
      </c>
      <c r="BH43" s="186" t="s">
        <v>2721</v>
      </c>
      <c r="BI43" s="186" t="s">
        <v>2832</v>
      </c>
      <c r="BJ43" s="186" t="s">
        <v>2721</v>
      </c>
      <c r="BK43" s="186" t="s">
        <v>2721</v>
      </c>
      <c r="BL43" s="186" t="s">
        <v>2832</v>
      </c>
      <c r="BM43" s="186" t="s">
        <v>2721</v>
      </c>
      <c r="BN43" s="186" t="s">
        <v>2721</v>
      </c>
      <c r="BO43" s="186" t="s">
        <v>2832</v>
      </c>
      <c r="BP43" s="186" t="s">
        <v>2721</v>
      </c>
      <c r="BQ43" s="186" t="s">
        <v>2721</v>
      </c>
      <c r="BR43" s="186" t="s">
        <v>2832</v>
      </c>
      <c r="BS43" s="186" t="s">
        <v>2721</v>
      </c>
      <c r="BT43" s="186" t="s">
        <v>2721</v>
      </c>
      <c r="BU43" s="186" t="s">
        <v>2832</v>
      </c>
      <c r="BV43" s="186" t="s">
        <v>2721</v>
      </c>
      <c r="BW43" s="186" t="s">
        <v>2721</v>
      </c>
      <c r="BX43" s="186" t="s">
        <v>2832</v>
      </c>
      <c r="BY43" s="186" t="s">
        <v>2721</v>
      </c>
      <c r="BZ43" s="186" t="s">
        <v>2721</v>
      </c>
      <c r="CA43" s="186" t="s">
        <v>2832</v>
      </c>
      <c r="CB43" s="186" t="s">
        <v>2721</v>
      </c>
      <c r="CC43" s="186" t="s">
        <v>2721</v>
      </c>
      <c r="CD43" s="186" t="s">
        <v>2832</v>
      </c>
      <c r="CE43" s="186" t="s">
        <v>2721</v>
      </c>
      <c r="CF43" s="186" t="s">
        <v>2721</v>
      </c>
      <c r="CG43" s="186" t="s">
        <v>2832</v>
      </c>
      <c r="CH43" s="186" t="s">
        <v>2721</v>
      </c>
      <c r="CI43" s="186" t="s">
        <v>2721</v>
      </c>
      <c r="CJ43" s="186" t="s">
        <v>2832</v>
      </c>
      <c r="CK43" s="186" t="s">
        <v>2721</v>
      </c>
      <c r="CL43" s="186" t="s">
        <v>2721</v>
      </c>
      <c r="CM43" s="186" t="s">
        <v>2832</v>
      </c>
      <c r="CN43" s="186" t="s">
        <v>2721</v>
      </c>
      <c r="CO43" s="186" t="s">
        <v>2721</v>
      </c>
      <c r="CP43" s="186" t="s">
        <v>2832</v>
      </c>
      <c r="CQ43" s="186" t="s">
        <v>2721</v>
      </c>
      <c r="CR43" s="186" t="s">
        <v>2721</v>
      </c>
      <c r="CS43" s="186" t="s">
        <v>2832</v>
      </c>
      <c r="CT43" s="186" t="s">
        <v>2721</v>
      </c>
      <c r="CU43" s="186" t="s">
        <v>2721</v>
      </c>
      <c r="CV43" s="186" t="s">
        <v>2832</v>
      </c>
      <c r="CW43" s="186" t="s">
        <v>2721</v>
      </c>
      <c r="CX43" s="186" t="s">
        <v>2721</v>
      </c>
      <c r="CY43" s="186" t="s">
        <v>2832</v>
      </c>
      <c r="CZ43" s="186" t="s">
        <v>2721</v>
      </c>
      <c r="DA43" s="186" t="s">
        <v>2721</v>
      </c>
      <c r="DB43" s="186" t="s">
        <v>2832</v>
      </c>
      <c r="DC43" s="186" t="s">
        <v>2721</v>
      </c>
      <c r="DD43" s="186" t="s">
        <v>2721</v>
      </c>
      <c r="DE43" s="186" t="s">
        <v>2832</v>
      </c>
      <c r="DF43" s="186" t="s">
        <v>2721</v>
      </c>
      <c r="DG43" s="186" t="s">
        <v>2721</v>
      </c>
      <c r="DH43" s="186" t="s">
        <v>2832</v>
      </c>
      <c r="DI43" s="186" t="s">
        <v>2721</v>
      </c>
      <c r="DJ43" s="186" t="s">
        <v>2721</v>
      </c>
      <c r="DK43" s="186" t="s">
        <v>2832</v>
      </c>
      <c r="DL43" s="186" t="s">
        <v>2721</v>
      </c>
      <c r="DM43" s="186" t="s">
        <v>2721</v>
      </c>
      <c r="DN43" s="186" t="s">
        <v>2832</v>
      </c>
      <c r="DO43" s="186" t="s">
        <v>2721</v>
      </c>
      <c r="DP43" s="186" t="s">
        <v>2721</v>
      </c>
      <c r="DQ43" s="186" t="s">
        <v>2832</v>
      </c>
      <c r="DR43" s="186" t="s">
        <v>2721</v>
      </c>
      <c r="DS43" s="186" t="s">
        <v>2721</v>
      </c>
      <c r="DT43" s="186" t="s">
        <v>2832</v>
      </c>
      <c r="DU43" s="186" t="s">
        <v>2721</v>
      </c>
      <c r="DV43" s="186" t="s">
        <v>2721</v>
      </c>
      <c r="DW43" s="186" t="s">
        <v>2832</v>
      </c>
      <c r="DX43" s="186" t="s">
        <v>2721</v>
      </c>
      <c r="DY43" s="186" t="s">
        <v>2721</v>
      </c>
      <c r="DZ43" s="186" t="s">
        <v>2832</v>
      </c>
      <c r="EA43" s="186" t="s">
        <v>2721</v>
      </c>
      <c r="EB43" s="186" t="s">
        <v>2721</v>
      </c>
      <c r="EC43" s="186" t="s">
        <v>2832</v>
      </c>
      <c r="ED43" s="186" t="s">
        <v>2721</v>
      </c>
      <c r="EE43" s="186" t="s">
        <v>2721</v>
      </c>
      <c r="EF43" s="186" t="s">
        <v>2832</v>
      </c>
      <c r="EG43" s="186" t="s">
        <v>2721</v>
      </c>
      <c r="EH43" s="186" t="s">
        <v>2721</v>
      </c>
      <c r="EI43" s="186" t="s">
        <v>2832</v>
      </c>
      <c r="EJ43" s="186" t="s">
        <v>2721</v>
      </c>
      <c r="EK43" s="186" t="s">
        <v>2721</v>
      </c>
      <c r="EL43" s="186" t="s">
        <v>2832</v>
      </c>
      <c r="EM43" s="186" t="s">
        <v>2721</v>
      </c>
      <c r="EN43" s="186" t="s">
        <v>2721</v>
      </c>
      <c r="EO43" s="186" t="s">
        <v>2832</v>
      </c>
      <c r="EP43" s="186" t="s">
        <v>2721</v>
      </c>
      <c r="EQ43" s="186" t="s">
        <v>2721</v>
      </c>
      <c r="ER43" s="186" t="s">
        <v>2832</v>
      </c>
      <c r="ES43" s="186" t="s">
        <v>2721</v>
      </c>
      <c r="ET43" s="186" t="s">
        <v>2721</v>
      </c>
    </row>
    <row r="44" spans="1:150" x14ac:dyDescent="0.25">
      <c r="A44" s="1"/>
      <c r="B44" s="187" t="s">
        <v>2957</v>
      </c>
      <c r="C44" s="187" t="s">
        <v>143</v>
      </c>
      <c r="D44" s="187" t="s">
        <v>144</v>
      </c>
      <c r="E44" s="187" t="s">
        <v>2958</v>
      </c>
      <c r="F44" s="187" t="s">
        <v>2959</v>
      </c>
      <c r="G44" s="188" t="s">
        <v>2832</v>
      </c>
      <c r="H44" s="188" t="s">
        <v>2721</v>
      </c>
      <c r="I44" s="188" t="s">
        <v>2721</v>
      </c>
      <c r="J44" s="188" t="s">
        <v>2832</v>
      </c>
      <c r="K44" s="188" t="s">
        <v>2721</v>
      </c>
      <c r="L44" s="188" t="s">
        <v>2721</v>
      </c>
      <c r="M44" s="188" t="s">
        <v>2832</v>
      </c>
      <c r="N44" s="188" t="s">
        <v>2721</v>
      </c>
      <c r="O44" s="188" t="s">
        <v>2721</v>
      </c>
      <c r="P44" s="188" t="s">
        <v>2832</v>
      </c>
      <c r="Q44" s="188" t="s">
        <v>2721</v>
      </c>
      <c r="R44" s="188" t="s">
        <v>2721</v>
      </c>
      <c r="S44" s="188" t="s">
        <v>2832</v>
      </c>
      <c r="T44" s="188" t="s">
        <v>2721</v>
      </c>
      <c r="U44" s="188" t="s">
        <v>2721</v>
      </c>
      <c r="V44" s="188" t="s">
        <v>2832</v>
      </c>
      <c r="W44" s="188" t="s">
        <v>2721</v>
      </c>
      <c r="X44" s="188" t="s">
        <v>2721</v>
      </c>
      <c r="Y44" s="188" t="s">
        <v>2832</v>
      </c>
      <c r="Z44" s="188" t="s">
        <v>2721</v>
      </c>
      <c r="AA44" s="188" t="s">
        <v>2721</v>
      </c>
      <c r="AB44" s="188" t="s">
        <v>2832</v>
      </c>
      <c r="AC44" s="188" t="s">
        <v>2721</v>
      </c>
      <c r="AD44" s="188" t="s">
        <v>2721</v>
      </c>
      <c r="AE44" s="188" t="s">
        <v>2832</v>
      </c>
      <c r="AF44" s="188" t="s">
        <v>2721</v>
      </c>
      <c r="AG44" s="188" t="s">
        <v>2721</v>
      </c>
      <c r="AH44" s="188" t="s">
        <v>2832</v>
      </c>
      <c r="AI44" s="188" t="s">
        <v>2721</v>
      </c>
      <c r="AJ44" s="188" t="s">
        <v>2721</v>
      </c>
      <c r="AK44" s="188" t="s">
        <v>2832</v>
      </c>
      <c r="AL44" s="188" t="s">
        <v>2721</v>
      </c>
      <c r="AM44" s="188" t="s">
        <v>2721</v>
      </c>
      <c r="AN44" s="188" t="s">
        <v>2832</v>
      </c>
      <c r="AO44" s="188" t="s">
        <v>2721</v>
      </c>
      <c r="AP44" s="188" t="s">
        <v>2721</v>
      </c>
      <c r="AQ44" s="188" t="s">
        <v>2832</v>
      </c>
      <c r="AR44" s="188" t="s">
        <v>2721</v>
      </c>
      <c r="AS44" s="188" t="s">
        <v>2721</v>
      </c>
      <c r="AT44" s="188" t="s">
        <v>2832</v>
      </c>
      <c r="AU44" s="188" t="s">
        <v>2721</v>
      </c>
      <c r="AV44" s="188" t="s">
        <v>2721</v>
      </c>
      <c r="AW44" s="188" t="s">
        <v>2832</v>
      </c>
      <c r="AX44" s="188" t="s">
        <v>2721</v>
      </c>
      <c r="AY44" s="188" t="s">
        <v>2721</v>
      </c>
      <c r="AZ44" s="188" t="s">
        <v>2832</v>
      </c>
      <c r="BA44" s="188" t="s">
        <v>2721</v>
      </c>
      <c r="BB44" s="188" t="s">
        <v>2721</v>
      </c>
      <c r="BC44" s="188" t="s">
        <v>2832</v>
      </c>
      <c r="BD44" s="188" t="s">
        <v>2721</v>
      </c>
      <c r="BE44" s="188" t="s">
        <v>2721</v>
      </c>
      <c r="BF44" s="188" t="s">
        <v>2832</v>
      </c>
      <c r="BG44" s="188" t="s">
        <v>2721</v>
      </c>
      <c r="BH44" s="188" t="s">
        <v>2721</v>
      </c>
      <c r="BI44" s="188" t="s">
        <v>2832</v>
      </c>
      <c r="BJ44" s="188" t="s">
        <v>2721</v>
      </c>
      <c r="BK44" s="188" t="s">
        <v>2721</v>
      </c>
      <c r="BL44" s="188" t="s">
        <v>2832</v>
      </c>
      <c r="BM44" s="188" t="s">
        <v>2721</v>
      </c>
      <c r="BN44" s="188" t="s">
        <v>2721</v>
      </c>
      <c r="BO44" s="188" t="s">
        <v>2832</v>
      </c>
      <c r="BP44" s="188" t="s">
        <v>2721</v>
      </c>
      <c r="BQ44" s="188" t="s">
        <v>2721</v>
      </c>
      <c r="BR44" s="188" t="s">
        <v>2832</v>
      </c>
      <c r="BS44" s="188" t="s">
        <v>2721</v>
      </c>
      <c r="BT44" s="188" t="s">
        <v>2721</v>
      </c>
      <c r="BU44" s="188" t="s">
        <v>2832</v>
      </c>
      <c r="BV44" s="188" t="s">
        <v>2721</v>
      </c>
      <c r="BW44" s="188" t="s">
        <v>2721</v>
      </c>
      <c r="BX44" s="188" t="s">
        <v>2832</v>
      </c>
      <c r="BY44" s="188" t="s">
        <v>2721</v>
      </c>
      <c r="BZ44" s="188" t="s">
        <v>2721</v>
      </c>
      <c r="CA44" s="188" t="s">
        <v>2832</v>
      </c>
      <c r="CB44" s="188" t="s">
        <v>2721</v>
      </c>
      <c r="CC44" s="188" t="s">
        <v>2721</v>
      </c>
      <c r="CD44" s="188" t="s">
        <v>2832</v>
      </c>
      <c r="CE44" s="188" t="s">
        <v>2721</v>
      </c>
      <c r="CF44" s="188" t="s">
        <v>2721</v>
      </c>
      <c r="CG44" s="188" t="s">
        <v>2832</v>
      </c>
      <c r="CH44" s="188" t="s">
        <v>2721</v>
      </c>
      <c r="CI44" s="188" t="s">
        <v>2721</v>
      </c>
      <c r="CJ44" s="188" t="s">
        <v>2832</v>
      </c>
      <c r="CK44" s="188" t="s">
        <v>2721</v>
      </c>
      <c r="CL44" s="188" t="s">
        <v>2721</v>
      </c>
      <c r="CM44" s="188" t="s">
        <v>2832</v>
      </c>
      <c r="CN44" s="188" t="s">
        <v>2721</v>
      </c>
      <c r="CO44" s="188" t="s">
        <v>2721</v>
      </c>
      <c r="CP44" s="188" t="s">
        <v>2832</v>
      </c>
      <c r="CQ44" s="188" t="s">
        <v>2721</v>
      </c>
      <c r="CR44" s="188" t="s">
        <v>2721</v>
      </c>
      <c r="CS44" s="188" t="s">
        <v>2832</v>
      </c>
      <c r="CT44" s="188" t="s">
        <v>2721</v>
      </c>
      <c r="CU44" s="188" t="s">
        <v>2721</v>
      </c>
      <c r="CV44" s="188" t="s">
        <v>2832</v>
      </c>
      <c r="CW44" s="188" t="s">
        <v>2721</v>
      </c>
      <c r="CX44" s="188" t="s">
        <v>2721</v>
      </c>
      <c r="CY44" s="188" t="s">
        <v>2832</v>
      </c>
      <c r="CZ44" s="188" t="s">
        <v>2721</v>
      </c>
      <c r="DA44" s="188" t="s">
        <v>2721</v>
      </c>
      <c r="DB44" s="188" t="s">
        <v>2832</v>
      </c>
      <c r="DC44" s="188" t="s">
        <v>2721</v>
      </c>
      <c r="DD44" s="188" t="s">
        <v>2721</v>
      </c>
      <c r="DE44" s="188" t="s">
        <v>2832</v>
      </c>
      <c r="DF44" s="188" t="s">
        <v>2721</v>
      </c>
      <c r="DG44" s="188" t="s">
        <v>2721</v>
      </c>
      <c r="DH44" s="188" t="s">
        <v>2832</v>
      </c>
      <c r="DI44" s="188" t="s">
        <v>2721</v>
      </c>
      <c r="DJ44" s="188" t="s">
        <v>2721</v>
      </c>
      <c r="DK44" s="188" t="s">
        <v>2832</v>
      </c>
      <c r="DL44" s="188" t="s">
        <v>2721</v>
      </c>
      <c r="DM44" s="188" t="s">
        <v>2721</v>
      </c>
      <c r="DN44" s="188" t="s">
        <v>2832</v>
      </c>
      <c r="DO44" s="188" t="s">
        <v>2721</v>
      </c>
      <c r="DP44" s="188" t="s">
        <v>2721</v>
      </c>
      <c r="DQ44" s="188" t="s">
        <v>2832</v>
      </c>
      <c r="DR44" s="188" t="s">
        <v>2721</v>
      </c>
      <c r="DS44" s="188" t="s">
        <v>2721</v>
      </c>
      <c r="DT44" s="188" t="s">
        <v>2832</v>
      </c>
      <c r="DU44" s="188" t="s">
        <v>2721</v>
      </c>
      <c r="DV44" s="188" t="s">
        <v>2721</v>
      </c>
      <c r="DW44" s="188" t="s">
        <v>2832</v>
      </c>
      <c r="DX44" s="188" t="s">
        <v>2721</v>
      </c>
      <c r="DY44" s="188" t="s">
        <v>2721</v>
      </c>
      <c r="DZ44" s="188" t="s">
        <v>2832</v>
      </c>
      <c r="EA44" s="188" t="s">
        <v>2721</v>
      </c>
      <c r="EB44" s="188" t="s">
        <v>2721</v>
      </c>
      <c r="EC44" s="188" t="s">
        <v>2832</v>
      </c>
      <c r="ED44" s="188" t="s">
        <v>2721</v>
      </c>
      <c r="EE44" s="188" t="s">
        <v>2721</v>
      </c>
      <c r="EF44" s="188" t="s">
        <v>2832</v>
      </c>
      <c r="EG44" s="188" t="s">
        <v>2721</v>
      </c>
      <c r="EH44" s="188" t="s">
        <v>2721</v>
      </c>
      <c r="EI44" s="188" t="s">
        <v>2832</v>
      </c>
      <c r="EJ44" s="188" t="s">
        <v>2721</v>
      </c>
      <c r="EK44" s="188" t="s">
        <v>2721</v>
      </c>
      <c r="EL44" s="188" t="s">
        <v>2832</v>
      </c>
      <c r="EM44" s="188" t="s">
        <v>2721</v>
      </c>
      <c r="EN44" s="188" t="s">
        <v>2721</v>
      </c>
      <c r="EO44" s="188" t="s">
        <v>2832</v>
      </c>
      <c r="EP44" s="188" t="s">
        <v>2721</v>
      </c>
      <c r="EQ44" s="188" t="s">
        <v>2721</v>
      </c>
      <c r="ER44" s="188" t="s">
        <v>2832</v>
      </c>
      <c r="ES44" s="188" t="s">
        <v>2721</v>
      </c>
      <c r="ET44" s="188" t="s">
        <v>2721</v>
      </c>
    </row>
    <row r="45" spans="1:150" x14ac:dyDescent="0.25">
      <c r="A45" s="1"/>
      <c r="B45" s="187" t="s">
        <v>2960</v>
      </c>
      <c r="C45" s="187" t="s">
        <v>143</v>
      </c>
      <c r="D45" s="187" t="s">
        <v>144</v>
      </c>
      <c r="E45" s="187" t="s">
        <v>2961</v>
      </c>
      <c r="F45" s="187" t="s">
        <v>2962</v>
      </c>
      <c r="G45" s="188" t="s">
        <v>2832</v>
      </c>
      <c r="H45" s="188" t="s">
        <v>2721</v>
      </c>
      <c r="I45" s="188" t="s">
        <v>2721</v>
      </c>
      <c r="J45" s="188" t="s">
        <v>2832</v>
      </c>
      <c r="K45" s="188" t="s">
        <v>2721</v>
      </c>
      <c r="L45" s="188" t="s">
        <v>2721</v>
      </c>
      <c r="M45" s="188" t="s">
        <v>2832</v>
      </c>
      <c r="N45" s="188" t="s">
        <v>2721</v>
      </c>
      <c r="O45" s="188" t="s">
        <v>2721</v>
      </c>
      <c r="P45" s="188" t="s">
        <v>2832</v>
      </c>
      <c r="Q45" s="188" t="s">
        <v>2721</v>
      </c>
      <c r="R45" s="188" t="s">
        <v>2721</v>
      </c>
      <c r="S45" s="188" t="s">
        <v>2832</v>
      </c>
      <c r="T45" s="188" t="s">
        <v>2721</v>
      </c>
      <c r="U45" s="188" t="s">
        <v>2721</v>
      </c>
      <c r="V45" s="188" t="s">
        <v>2832</v>
      </c>
      <c r="W45" s="188" t="s">
        <v>2721</v>
      </c>
      <c r="X45" s="188" t="s">
        <v>2721</v>
      </c>
      <c r="Y45" s="188" t="s">
        <v>2832</v>
      </c>
      <c r="Z45" s="188" t="s">
        <v>2721</v>
      </c>
      <c r="AA45" s="188" t="s">
        <v>2721</v>
      </c>
      <c r="AB45" s="188" t="s">
        <v>2832</v>
      </c>
      <c r="AC45" s="188" t="s">
        <v>2721</v>
      </c>
      <c r="AD45" s="188" t="s">
        <v>2721</v>
      </c>
      <c r="AE45" s="188" t="s">
        <v>2832</v>
      </c>
      <c r="AF45" s="188" t="s">
        <v>2721</v>
      </c>
      <c r="AG45" s="188" t="s">
        <v>2721</v>
      </c>
      <c r="AH45" s="188" t="s">
        <v>2832</v>
      </c>
      <c r="AI45" s="188" t="s">
        <v>2721</v>
      </c>
      <c r="AJ45" s="188" t="s">
        <v>2721</v>
      </c>
      <c r="AK45" s="188" t="s">
        <v>2832</v>
      </c>
      <c r="AL45" s="188" t="s">
        <v>2721</v>
      </c>
      <c r="AM45" s="188" t="s">
        <v>2721</v>
      </c>
      <c r="AN45" s="188" t="s">
        <v>2832</v>
      </c>
      <c r="AO45" s="188" t="s">
        <v>2721</v>
      </c>
      <c r="AP45" s="188" t="s">
        <v>2721</v>
      </c>
      <c r="AQ45" s="188" t="s">
        <v>2832</v>
      </c>
      <c r="AR45" s="188" t="s">
        <v>2721</v>
      </c>
      <c r="AS45" s="188" t="s">
        <v>2721</v>
      </c>
      <c r="AT45" s="188" t="s">
        <v>2832</v>
      </c>
      <c r="AU45" s="188" t="s">
        <v>2721</v>
      </c>
      <c r="AV45" s="188" t="s">
        <v>2721</v>
      </c>
      <c r="AW45" s="188" t="s">
        <v>2832</v>
      </c>
      <c r="AX45" s="188" t="s">
        <v>2721</v>
      </c>
      <c r="AY45" s="188" t="s">
        <v>2721</v>
      </c>
      <c r="AZ45" s="188" t="s">
        <v>2832</v>
      </c>
      <c r="BA45" s="188" t="s">
        <v>2721</v>
      </c>
      <c r="BB45" s="188" t="s">
        <v>2721</v>
      </c>
      <c r="BC45" s="188" t="s">
        <v>2832</v>
      </c>
      <c r="BD45" s="188" t="s">
        <v>2721</v>
      </c>
      <c r="BE45" s="188" t="s">
        <v>2721</v>
      </c>
      <c r="BF45" s="188" t="s">
        <v>2832</v>
      </c>
      <c r="BG45" s="188" t="s">
        <v>2721</v>
      </c>
      <c r="BH45" s="188" t="s">
        <v>2721</v>
      </c>
      <c r="BI45" s="188" t="s">
        <v>2832</v>
      </c>
      <c r="BJ45" s="188" t="s">
        <v>2721</v>
      </c>
      <c r="BK45" s="188" t="s">
        <v>2721</v>
      </c>
      <c r="BL45" s="188" t="s">
        <v>2832</v>
      </c>
      <c r="BM45" s="188" t="s">
        <v>2721</v>
      </c>
      <c r="BN45" s="188" t="s">
        <v>2721</v>
      </c>
      <c r="BO45" s="188" t="s">
        <v>2832</v>
      </c>
      <c r="BP45" s="188" t="s">
        <v>2721</v>
      </c>
      <c r="BQ45" s="188" t="s">
        <v>2721</v>
      </c>
      <c r="BR45" s="188" t="s">
        <v>2832</v>
      </c>
      <c r="BS45" s="188" t="s">
        <v>2721</v>
      </c>
      <c r="BT45" s="188" t="s">
        <v>2721</v>
      </c>
      <c r="BU45" s="188" t="s">
        <v>2832</v>
      </c>
      <c r="BV45" s="188" t="s">
        <v>2721</v>
      </c>
      <c r="BW45" s="188" t="s">
        <v>2721</v>
      </c>
      <c r="BX45" s="188" t="s">
        <v>2832</v>
      </c>
      <c r="BY45" s="188" t="s">
        <v>2721</v>
      </c>
      <c r="BZ45" s="188" t="s">
        <v>2721</v>
      </c>
      <c r="CA45" s="188" t="s">
        <v>2832</v>
      </c>
      <c r="CB45" s="188" t="s">
        <v>2721</v>
      </c>
      <c r="CC45" s="188" t="s">
        <v>2721</v>
      </c>
      <c r="CD45" s="188" t="s">
        <v>2832</v>
      </c>
      <c r="CE45" s="188" t="s">
        <v>2721</v>
      </c>
      <c r="CF45" s="188" t="s">
        <v>2721</v>
      </c>
      <c r="CG45" s="188" t="s">
        <v>2832</v>
      </c>
      <c r="CH45" s="188" t="s">
        <v>2721</v>
      </c>
      <c r="CI45" s="188" t="s">
        <v>2721</v>
      </c>
      <c r="CJ45" s="188" t="s">
        <v>2832</v>
      </c>
      <c r="CK45" s="188" t="s">
        <v>2721</v>
      </c>
      <c r="CL45" s="188" t="s">
        <v>2721</v>
      </c>
      <c r="CM45" s="188" t="s">
        <v>2832</v>
      </c>
      <c r="CN45" s="188" t="s">
        <v>2721</v>
      </c>
      <c r="CO45" s="188" t="s">
        <v>2721</v>
      </c>
      <c r="CP45" s="188" t="s">
        <v>2832</v>
      </c>
      <c r="CQ45" s="188" t="s">
        <v>2721</v>
      </c>
      <c r="CR45" s="188" t="s">
        <v>2721</v>
      </c>
      <c r="CS45" s="188" t="s">
        <v>2832</v>
      </c>
      <c r="CT45" s="188" t="s">
        <v>2721</v>
      </c>
      <c r="CU45" s="188" t="s">
        <v>2721</v>
      </c>
      <c r="CV45" s="188" t="s">
        <v>2832</v>
      </c>
      <c r="CW45" s="188" t="s">
        <v>2721</v>
      </c>
      <c r="CX45" s="188" t="s">
        <v>2721</v>
      </c>
      <c r="CY45" s="188" t="s">
        <v>2832</v>
      </c>
      <c r="CZ45" s="188" t="s">
        <v>2721</v>
      </c>
      <c r="DA45" s="188" t="s">
        <v>2721</v>
      </c>
      <c r="DB45" s="188" t="s">
        <v>2832</v>
      </c>
      <c r="DC45" s="188" t="s">
        <v>2721</v>
      </c>
      <c r="DD45" s="188" t="s">
        <v>2721</v>
      </c>
      <c r="DE45" s="188" t="s">
        <v>2832</v>
      </c>
      <c r="DF45" s="188" t="s">
        <v>2721</v>
      </c>
      <c r="DG45" s="188" t="s">
        <v>2721</v>
      </c>
      <c r="DH45" s="188" t="s">
        <v>2832</v>
      </c>
      <c r="DI45" s="188" t="s">
        <v>2721</v>
      </c>
      <c r="DJ45" s="188" t="s">
        <v>2721</v>
      </c>
      <c r="DK45" s="188" t="s">
        <v>2832</v>
      </c>
      <c r="DL45" s="188" t="s">
        <v>2721</v>
      </c>
      <c r="DM45" s="188" t="s">
        <v>2721</v>
      </c>
      <c r="DN45" s="188" t="s">
        <v>2832</v>
      </c>
      <c r="DO45" s="188" t="s">
        <v>2721</v>
      </c>
      <c r="DP45" s="188" t="s">
        <v>2721</v>
      </c>
      <c r="DQ45" s="188" t="s">
        <v>2832</v>
      </c>
      <c r="DR45" s="188" t="s">
        <v>2721</v>
      </c>
      <c r="DS45" s="188" t="s">
        <v>2721</v>
      </c>
      <c r="DT45" s="188" t="s">
        <v>2832</v>
      </c>
      <c r="DU45" s="188" t="s">
        <v>2721</v>
      </c>
      <c r="DV45" s="188" t="s">
        <v>2721</v>
      </c>
      <c r="DW45" s="188" t="s">
        <v>2832</v>
      </c>
      <c r="DX45" s="188" t="s">
        <v>2721</v>
      </c>
      <c r="DY45" s="188" t="s">
        <v>2721</v>
      </c>
      <c r="DZ45" s="188" t="s">
        <v>2832</v>
      </c>
      <c r="EA45" s="188" t="s">
        <v>2721</v>
      </c>
      <c r="EB45" s="188" t="s">
        <v>2721</v>
      </c>
      <c r="EC45" s="188" t="s">
        <v>2832</v>
      </c>
      <c r="ED45" s="188" t="s">
        <v>2721</v>
      </c>
      <c r="EE45" s="188" t="s">
        <v>2721</v>
      </c>
      <c r="EF45" s="188" t="s">
        <v>2832</v>
      </c>
      <c r="EG45" s="188" t="s">
        <v>2721</v>
      </c>
      <c r="EH45" s="188" t="s">
        <v>2721</v>
      </c>
      <c r="EI45" s="188" t="s">
        <v>2832</v>
      </c>
      <c r="EJ45" s="188" t="s">
        <v>2721</v>
      </c>
      <c r="EK45" s="188" t="s">
        <v>2721</v>
      </c>
      <c r="EL45" s="188" t="s">
        <v>2832</v>
      </c>
      <c r="EM45" s="188" t="s">
        <v>2721</v>
      </c>
      <c r="EN45" s="188" t="s">
        <v>2721</v>
      </c>
      <c r="EO45" s="188" t="s">
        <v>2832</v>
      </c>
      <c r="EP45" s="188" t="s">
        <v>2721</v>
      </c>
      <c r="EQ45" s="188" t="s">
        <v>2721</v>
      </c>
      <c r="ER45" s="188" t="s">
        <v>2832</v>
      </c>
      <c r="ES45" s="188" t="s">
        <v>2721</v>
      </c>
      <c r="ET45" s="188" t="s">
        <v>2721</v>
      </c>
    </row>
    <row r="46" spans="1:150" x14ac:dyDescent="0.25">
      <c r="A46" s="1"/>
      <c r="B46" s="186" t="s">
        <v>2963</v>
      </c>
      <c r="C46" s="186" t="s">
        <v>148</v>
      </c>
      <c r="D46" s="186" t="s">
        <v>1065</v>
      </c>
      <c r="E46" s="186" t="s">
        <v>2964</v>
      </c>
      <c r="F46" s="186" t="s">
        <v>2965</v>
      </c>
      <c r="G46" s="186" t="s">
        <v>2832</v>
      </c>
      <c r="H46" s="186" t="s">
        <v>2721</v>
      </c>
      <c r="I46" s="186" t="s">
        <v>2721</v>
      </c>
      <c r="J46" s="186" t="s">
        <v>2832</v>
      </c>
      <c r="K46" s="186" t="s">
        <v>2721</v>
      </c>
      <c r="L46" s="186" t="s">
        <v>2721</v>
      </c>
      <c r="M46" s="186" t="s">
        <v>2832</v>
      </c>
      <c r="N46" s="186" t="s">
        <v>2721</v>
      </c>
      <c r="O46" s="186" t="s">
        <v>2721</v>
      </c>
      <c r="P46" s="186" t="s">
        <v>2832</v>
      </c>
      <c r="Q46" s="186" t="s">
        <v>2721</v>
      </c>
      <c r="R46" s="186" t="s">
        <v>2721</v>
      </c>
      <c r="S46" s="186" t="s">
        <v>2832</v>
      </c>
      <c r="T46" s="186" t="s">
        <v>2721</v>
      </c>
      <c r="U46" s="186" t="s">
        <v>2721</v>
      </c>
      <c r="V46" s="186" t="s">
        <v>2832</v>
      </c>
      <c r="W46" s="186" t="s">
        <v>2721</v>
      </c>
      <c r="X46" s="186" t="s">
        <v>2721</v>
      </c>
      <c r="Y46" s="186" t="s">
        <v>2832</v>
      </c>
      <c r="Z46" s="186" t="s">
        <v>2721</v>
      </c>
      <c r="AA46" s="186" t="s">
        <v>2721</v>
      </c>
      <c r="AB46" s="186" t="s">
        <v>2832</v>
      </c>
      <c r="AC46" s="186" t="s">
        <v>2721</v>
      </c>
      <c r="AD46" s="186" t="s">
        <v>2721</v>
      </c>
      <c r="AE46" s="186" t="s">
        <v>2832</v>
      </c>
      <c r="AF46" s="186" t="s">
        <v>2721</v>
      </c>
      <c r="AG46" s="186" t="s">
        <v>2721</v>
      </c>
      <c r="AH46" s="186" t="s">
        <v>2832</v>
      </c>
      <c r="AI46" s="186" t="s">
        <v>2721</v>
      </c>
      <c r="AJ46" s="186" t="s">
        <v>2721</v>
      </c>
      <c r="AK46" s="186" t="s">
        <v>2832</v>
      </c>
      <c r="AL46" s="186" t="s">
        <v>2721</v>
      </c>
      <c r="AM46" s="186" t="s">
        <v>2721</v>
      </c>
      <c r="AN46" s="186" t="s">
        <v>2832</v>
      </c>
      <c r="AO46" s="186" t="s">
        <v>2721</v>
      </c>
      <c r="AP46" s="186" t="s">
        <v>2721</v>
      </c>
      <c r="AQ46" s="186" t="s">
        <v>2832</v>
      </c>
      <c r="AR46" s="186" t="s">
        <v>2721</v>
      </c>
      <c r="AS46" s="186" t="s">
        <v>2721</v>
      </c>
      <c r="AT46" s="186" t="s">
        <v>2832</v>
      </c>
      <c r="AU46" s="186" t="s">
        <v>2721</v>
      </c>
      <c r="AV46" s="186" t="s">
        <v>2721</v>
      </c>
      <c r="AW46" s="186" t="s">
        <v>2832</v>
      </c>
      <c r="AX46" s="186" t="s">
        <v>2721</v>
      </c>
      <c r="AY46" s="186" t="s">
        <v>2721</v>
      </c>
      <c r="AZ46" s="186" t="s">
        <v>2832</v>
      </c>
      <c r="BA46" s="186" t="s">
        <v>2721</v>
      </c>
      <c r="BB46" s="186" t="s">
        <v>2721</v>
      </c>
      <c r="BC46" s="186" t="s">
        <v>2832</v>
      </c>
      <c r="BD46" s="186" t="s">
        <v>2721</v>
      </c>
      <c r="BE46" s="186" t="s">
        <v>2721</v>
      </c>
      <c r="BF46" s="186" t="s">
        <v>2832</v>
      </c>
      <c r="BG46" s="186" t="s">
        <v>2721</v>
      </c>
      <c r="BH46" s="186" t="s">
        <v>2721</v>
      </c>
      <c r="BI46" s="186" t="s">
        <v>2832</v>
      </c>
      <c r="BJ46" s="186" t="s">
        <v>2721</v>
      </c>
      <c r="BK46" s="186" t="s">
        <v>2721</v>
      </c>
      <c r="BL46" s="186" t="s">
        <v>2832</v>
      </c>
      <c r="BM46" s="186" t="s">
        <v>2721</v>
      </c>
      <c r="BN46" s="186" t="s">
        <v>2721</v>
      </c>
      <c r="BO46" s="186" t="s">
        <v>2832</v>
      </c>
      <c r="BP46" s="186" t="s">
        <v>2721</v>
      </c>
      <c r="BQ46" s="186" t="s">
        <v>2721</v>
      </c>
      <c r="BR46" s="186" t="s">
        <v>2832</v>
      </c>
      <c r="BS46" s="186" t="s">
        <v>2721</v>
      </c>
      <c r="BT46" s="186" t="s">
        <v>2721</v>
      </c>
      <c r="BU46" s="186" t="s">
        <v>2832</v>
      </c>
      <c r="BV46" s="186" t="s">
        <v>2721</v>
      </c>
      <c r="BW46" s="186" t="s">
        <v>2721</v>
      </c>
      <c r="BX46" s="186" t="s">
        <v>2832</v>
      </c>
      <c r="BY46" s="186" t="s">
        <v>2721</v>
      </c>
      <c r="BZ46" s="186" t="s">
        <v>2721</v>
      </c>
      <c r="CA46" s="186" t="s">
        <v>2832</v>
      </c>
      <c r="CB46" s="186" t="s">
        <v>2721</v>
      </c>
      <c r="CC46" s="186" t="s">
        <v>2721</v>
      </c>
      <c r="CD46" s="186" t="s">
        <v>2832</v>
      </c>
      <c r="CE46" s="186" t="s">
        <v>2721</v>
      </c>
      <c r="CF46" s="186" t="s">
        <v>2721</v>
      </c>
      <c r="CG46" s="186" t="s">
        <v>2832</v>
      </c>
      <c r="CH46" s="186" t="s">
        <v>2721</v>
      </c>
      <c r="CI46" s="186" t="s">
        <v>2721</v>
      </c>
      <c r="CJ46" s="186" t="s">
        <v>2832</v>
      </c>
      <c r="CK46" s="186" t="s">
        <v>2721</v>
      </c>
      <c r="CL46" s="186" t="s">
        <v>2721</v>
      </c>
      <c r="CM46" s="186" t="s">
        <v>2832</v>
      </c>
      <c r="CN46" s="186" t="s">
        <v>2721</v>
      </c>
      <c r="CO46" s="186" t="s">
        <v>2721</v>
      </c>
      <c r="CP46" s="186" t="s">
        <v>2832</v>
      </c>
      <c r="CQ46" s="186" t="s">
        <v>2721</v>
      </c>
      <c r="CR46" s="186" t="s">
        <v>2721</v>
      </c>
      <c r="CS46" s="186" t="s">
        <v>2832</v>
      </c>
      <c r="CT46" s="186" t="s">
        <v>2721</v>
      </c>
      <c r="CU46" s="186" t="s">
        <v>2721</v>
      </c>
      <c r="CV46" s="186" t="s">
        <v>2832</v>
      </c>
      <c r="CW46" s="186" t="s">
        <v>2721</v>
      </c>
      <c r="CX46" s="186" t="s">
        <v>2721</v>
      </c>
      <c r="CY46" s="186" t="s">
        <v>2832</v>
      </c>
      <c r="CZ46" s="186" t="s">
        <v>2721</v>
      </c>
      <c r="DA46" s="186" t="s">
        <v>2721</v>
      </c>
      <c r="DB46" s="186" t="s">
        <v>2832</v>
      </c>
      <c r="DC46" s="186" t="s">
        <v>2721</v>
      </c>
      <c r="DD46" s="186" t="s">
        <v>2721</v>
      </c>
      <c r="DE46" s="186" t="s">
        <v>2832</v>
      </c>
      <c r="DF46" s="186" t="s">
        <v>2721</v>
      </c>
      <c r="DG46" s="186" t="s">
        <v>2721</v>
      </c>
      <c r="DH46" s="186" t="s">
        <v>2832</v>
      </c>
      <c r="DI46" s="186" t="s">
        <v>2721</v>
      </c>
      <c r="DJ46" s="186" t="s">
        <v>2721</v>
      </c>
      <c r="DK46" s="186" t="s">
        <v>2832</v>
      </c>
      <c r="DL46" s="186" t="s">
        <v>2721</v>
      </c>
      <c r="DM46" s="186" t="s">
        <v>2721</v>
      </c>
      <c r="DN46" s="186" t="s">
        <v>2832</v>
      </c>
      <c r="DO46" s="186" t="s">
        <v>2721</v>
      </c>
      <c r="DP46" s="186" t="s">
        <v>2721</v>
      </c>
      <c r="DQ46" s="186" t="s">
        <v>2832</v>
      </c>
      <c r="DR46" s="186" t="s">
        <v>2721</v>
      </c>
      <c r="DS46" s="186" t="s">
        <v>2721</v>
      </c>
      <c r="DT46" s="186" t="s">
        <v>2832</v>
      </c>
      <c r="DU46" s="186" t="s">
        <v>2721</v>
      </c>
      <c r="DV46" s="186" t="s">
        <v>2721</v>
      </c>
      <c r="DW46" s="186" t="s">
        <v>2832</v>
      </c>
      <c r="DX46" s="186" t="s">
        <v>2721</v>
      </c>
      <c r="DY46" s="186" t="s">
        <v>2721</v>
      </c>
      <c r="DZ46" s="186" t="s">
        <v>2832</v>
      </c>
      <c r="EA46" s="186" t="s">
        <v>2721</v>
      </c>
      <c r="EB46" s="186" t="s">
        <v>2721</v>
      </c>
      <c r="EC46" s="186" t="s">
        <v>2832</v>
      </c>
      <c r="ED46" s="186" t="s">
        <v>2721</v>
      </c>
      <c r="EE46" s="186" t="s">
        <v>2721</v>
      </c>
      <c r="EF46" s="186" t="s">
        <v>2832</v>
      </c>
      <c r="EG46" s="186" t="s">
        <v>2721</v>
      </c>
      <c r="EH46" s="186" t="s">
        <v>2721</v>
      </c>
      <c r="EI46" s="186" t="s">
        <v>2832</v>
      </c>
      <c r="EJ46" s="186" t="s">
        <v>2721</v>
      </c>
      <c r="EK46" s="186" t="s">
        <v>2721</v>
      </c>
      <c r="EL46" s="186" t="s">
        <v>2832</v>
      </c>
      <c r="EM46" s="186" t="s">
        <v>2721</v>
      </c>
      <c r="EN46" s="186" t="s">
        <v>2721</v>
      </c>
      <c r="EO46" s="186" t="s">
        <v>2832</v>
      </c>
      <c r="EP46" s="186" t="s">
        <v>2721</v>
      </c>
      <c r="EQ46" s="186" t="s">
        <v>2721</v>
      </c>
      <c r="ER46" s="186" t="s">
        <v>2832</v>
      </c>
      <c r="ES46" s="186" t="s">
        <v>2721</v>
      </c>
      <c r="ET46" s="186" t="s">
        <v>2721</v>
      </c>
    </row>
    <row r="47" spans="1:150" x14ac:dyDescent="0.25">
      <c r="A47" s="1"/>
      <c r="B47" s="187" t="s">
        <v>2966</v>
      </c>
      <c r="C47" s="187" t="s">
        <v>148</v>
      </c>
      <c r="D47" s="187" t="s">
        <v>1065</v>
      </c>
      <c r="E47" s="187" t="s">
        <v>2967</v>
      </c>
      <c r="F47" s="187" t="s">
        <v>2968</v>
      </c>
      <c r="G47" s="188" t="s">
        <v>2832</v>
      </c>
      <c r="H47" s="188" t="s">
        <v>2721</v>
      </c>
      <c r="I47" s="188" t="s">
        <v>2721</v>
      </c>
      <c r="J47" s="188" t="s">
        <v>2832</v>
      </c>
      <c r="K47" s="188" t="s">
        <v>2721</v>
      </c>
      <c r="L47" s="188" t="s">
        <v>2721</v>
      </c>
      <c r="M47" s="188" t="s">
        <v>2832</v>
      </c>
      <c r="N47" s="188" t="s">
        <v>2721</v>
      </c>
      <c r="O47" s="188" t="s">
        <v>2721</v>
      </c>
      <c r="P47" s="188" t="s">
        <v>2832</v>
      </c>
      <c r="Q47" s="188" t="s">
        <v>2721</v>
      </c>
      <c r="R47" s="188" t="s">
        <v>2721</v>
      </c>
      <c r="S47" s="188" t="s">
        <v>2832</v>
      </c>
      <c r="T47" s="188" t="s">
        <v>2721</v>
      </c>
      <c r="U47" s="188" t="s">
        <v>2721</v>
      </c>
      <c r="V47" s="188" t="s">
        <v>2832</v>
      </c>
      <c r="W47" s="188" t="s">
        <v>2721</v>
      </c>
      <c r="X47" s="188" t="s">
        <v>2721</v>
      </c>
      <c r="Y47" s="188" t="s">
        <v>2832</v>
      </c>
      <c r="Z47" s="188" t="s">
        <v>2721</v>
      </c>
      <c r="AA47" s="188" t="s">
        <v>2721</v>
      </c>
      <c r="AB47" s="188" t="s">
        <v>2832</v>
      </c>
      <c r="AC47" s="188" t="s">
        <v>2721</v>
      </c>
      <c r="AD47" s="188" t="s">
        <v>2721</v>
      </c>
      <c r="AE47" s="188" t="s">
        <v>2832</v>
      </c>
      <c r="AF47" s="188" t="s">
        <v>2721</v>
      </c>
      <c r="AG47" s="188" t="s">
        <v>2721</v>
      </c>
      <c r="AH47" s="188" t="s">
        <v>2832</v>
      </c>
      <c r="AI47" s="188" t="s">
        <v>2721</v>
      </c>
      <c r="AJ47" s="188" t="s">
        <v>2721</v>
      </c>
      <c r="AK47" s="188" t="s">
        <v>2832</v>
      </c>
      <c r="AL47" s="188" t="s">
        <v>2721</v>
      </c>
      <c r="AM47" s="188" t="s">
        <v>2721</v>
      </c>
      <c r="AN47" s="188" t="s">
        <v>2832</v>
      </c>
      <c r="AO47" s="188" t="s">
        <v>2721</v>
      </c>
      <c r="AP47" s="188" t="s">
        <v>2721</v>
      </c>
      <c r="AQ47" s="188" t="s">
        <v>2832</v>
      </c>
      <c r="AR47" s="188" t="s">
        <v>2721</v>
      </c>
      <c r="AS47" s="188" t="s">
        <v>2721</v>
      </c>
      <c r="AT47" s="188" t="s">
        <v>2832</v>
      </c>
      <c r="AU47" s="188" t="s">
        <v>2721</v>
      </c>
      <c r="AV47" s="188" t="s">
        <v>2721</v>
      </c>
      <c r="AW47" s="188" t="s">
        <v>2832</v>
      </c>
      <c r="AX47" s="188" t="s">
        <v>2721</v>
      </c>
      <c r="AY47" s="188" t="s">
        <v>2721</v>
      </c>
      <c r="AZ47" s="188" t="s">
        <v>2832</v>
      </c>
      <c r="BA47" s="188" t="s">
        <v>2721</v>
      </c>
      <c r="BB47" s="188" t="s">
        <v>2721</v>
      </c>
      <c r="BC47" s="188" t="s">
        <v>2832</v>
      </c>
      <c r="BD47" s="188" t="s">
        <v>2721</v>
      </c>
      <c r="BE47" s="188" t="s">
        <v>2721</v>
      </c>
      <c r="BF47" s="188" t="s">
        <v>2832</v>
      </c>
      <c r="BG47" s="188" t="s">
        <v>2721</v>
      </c>
      <c r="BH47" s="188" t="s">
        <v>2721</v>
      </c>
      <c r="BI47" s="188" t="s">
        <v>2832</v>
      </c>
      <c r="BJ47" s="188" t="s">
        <v>2721</v>
      </c>
      <c r="BK47" s="188" t="s">
        <v>2721</v>
      </c>
      <c r="BL47" s="188" t="s">
        <v>2832</v>
      </c>
      <c r="BM47" s="188" t="s">
        <v>2721</v>
      </c>
      <c r="BN47" s="188" t="s">
        <v>2721</v>
      </c>
      <c r="BO47" s="188" t="s">
        <v>2832</v>
      </c>
      <c r="BP47" s="188" t="s">
        <v>2721</v>
      </c>
      <c r="BQ47" s="188" t="s">
        <v>2721</v>
      </c>
      <c r="BR47" s="188" t="s">
        <v>2832</v>
      </c>
      <c r="BS47" s="188" t="s">
        <v>2721</v>
      </c>
      <c r="BT47" s="188" t="s">
        <v>2721</v>
      </c>
      <c r="BU47" s="188" t="s">
        <v>2832</v>
      </c>
      <c r="BV47" s="188" t="s">
        <v>2721</v>
      </c>
      <c r="BW47" s="188" t="s">
        <v>2721</v>
      </c>
      <c r="BX47" s="188" t="s">
        <v>2832</v>
      </c>
      <c r="BY47" s="188" t="s">
        <v>2721</v>
      </c>
      <c r="BZ47" s="188" t="s">
        <v>2721</v>
      </c>
      <c r="CA47" s="188" t="s">
        <v>2832</v>
      </c>
      <c r="CB47" s="188" t="s">
        <v>2721</v>
      </c>
      <c r="CC47" s="188" t="s">
        <v>2721</v>
      </c>
      <c r="CD47" s="188" t="s">
        <v>2832</v>
      </c>
      <c r="CE47" s="188" t="s">
        <v>2721</v>
      </c>
      <c r="CF47" s="188" t="s">
        <v>2721</v>
      </c>
      <c r="CG47" s="188" t="s">
        <v>2832</v>
      </c>
      <c r="CH47" s="188" t="s">
        <v>2721</v>
      </c>
      <c r="CI47" s="188" t="s">
        <v>2721</v>
      </c>
      <c r="CJ47" s="188" t="s">
        <v>2832</v>
      </c>
      <c r="CK47" s="188" t="s">
        <v>2721</v>
      </c>
      <c r="CL47" s="188" t="s">
        <v>2721</v>
      </c>
      <c r="CM47" s="188" t="s">
        <v>2832</v>
      </c>
      <c r="CN47" s="188" t="s">
        <v>2721</v>
      </c>
      <c r="CO47" s="188" t="s">
        <v>2721</v>
      </c>
      <c r="CP47" s="188" t="s">
        <v>2832</v>
      </c>
      <c r="CQ47" s="188" t="s">
        <v>2721</v>
      </c>
      <c r="CR47" s="188" t="s">
        <v>2721</v>
      </c>
      <c r="CS47" s="188" t="s">
        <v>2832</v>
      </c>
      <c r="CT47" s="188" t="s">
        <v>2721</v>
      </c>
      <c r="CU47" s="188" t="s">
        <v>2721</v>
      </c>
      <c r="CV47" s="188" t="s">
        <v>2832</v>
      </c>
      <c r="CW47" s="188" t="s">
        <v>2721</v>
      </c>
      <c r="CX47" s="188" t="s">
        <v>2721</v>
      </c>
      <c r="CY47" s="188" t="s">
        <v>2832</v>
      </c>
      <c r="CZ47" s="188" t="s">
        <v>2721</v>
      </c>
      <c r="DA47" s="188" t="s">
        <v>2721</v>
      </c>
      <c r="DB47" s="188" t="s">
        <v>2832</v>
      </c>
      <c r="DC47" s="188" t="s">
        <v>2721</v>
      </c>
      <c r="DD47" s="188" t="s">
        <v>2721</v>
      </c>
      <c r="DE47" s="188" t="s">
        <v>2832</v>
      </c>
      <c r="DF47" s="188" t="s">
        <v>2721</v>
      </c>
      <c r="DG47" s="188" t="s">
        <v>2721</v>
      </c>
      <c r="DH47" s="188" t="s">
        <v>2832</v>
      </c>
      <c r="DI47" s="188" t="s">
        <v>2721</v>
      </c>
      <c r="DJ47" s="188" t="s">
        <v>2721</v>
      </c>
      <c r="DK47" s="188" t="s">
        <v>2832</v>
      </c>
      <c r="DL47" s="188" t="s">
        <v>2721</v>
      </c>
      <c r="DM47" s="188" t="s">
        <v>2721</v>
      </c>
      <c r="DN47" s="188" t="s">
        <v>2832</v>
      </c>
      <c r="DO47" s="188" t="s">
        <v>2721</v>
      </c>
      <c r="DP47" s="188" t="s">
        <v>2721</v>
      </c>
      <c r="DQ47" s="188" t="s">
        <v>2832</v>
      </c>
      <c r="DR47" s="188" t="s">
        <v>2721</v>
      </c>
      <c r="DS47" s="188" t="s">
        <v>2721</v>
      </c>
      <c r="DT47" s="188" t="s">
        <v>2832</v>
      </c>
      <c r="DU47" s="188" t="s">
        <v>2721</v>
      </c>
      <c r="DV47" s="188" t="s">
        <v>2721</v>
      </c>
      <c r="DW47" s="188" t="s">
        <v>2832</v>
      </c>
      <c r="DX47" s="188" t="s">
        <v>2721</v>
      </c>
      <c r="DY47" s="188" t="s">
        <v>2721</v>
      </c>
      <c r="DZ47" s="188" t="s">
        <v>2832</v>
      </c>
      <c r="EA47" s="188" t="s">
        <v>2721</v>
      </c>
      <c r="EB47" s="188" t="s">
        <v>2721</v>
      </c>
      <c r="EC47" s="188" t="s">
        <v>2832</v>
      </c>
      <c r="ED47" s="188" t="s">
        <v>2721</v>
      </c>
      <c r="EE47" s="188" t="s">
        <v>2721</v>
      </c>
      <c r="EF47" s="188" t="s">
        <v>2832</v>
      </c>
      <c r="EG47" s="188" t="s">
        <v>2721</v>
      </c>
      <c r="EH47" s="188" t="s">
        <v>2721</v>
      </c>
      <c r="EI47" s="188" t="s">
        <v>2832</v>
      </c>
      <c r="EJ47" s="188" t="s">
        <v>2721</v>
      </c>
      <c r="EK47" s="188" t="s">
        <v>2721</v>
      </c>
      <c r="EL47" s="188" t="s">
        <v>2832</v>
      </c>
      <c r="EM47" s="188" t="s">
        <v>2721</v>
      </c>
      <c r="EN47" s="188" t="s">
        <v>2721</v>
      </c>
      <c r="EO47" s="188" t="s">
        <v>2832</v>
      </c>
      <c r="EP47" s="188" t="s">
        <v>2721</v>
      </c>
      <c r="EQ47" s="188" t="s">
        <v>2721</v>
      </c>
      <c r="ER47" s="188" t="s">
        <v>2832</v>
      </c>
      <c r="ES47" s="188" t="s">
        <v>2721</v>
      </c>
      <c r="ET47" s="188" t="s">
        <v>2721</v>
      </c>
    </row>
    <row r="48" spans="1:150" x14ac:dyDescent="0.25">
      <c r="A48" s="1"/>
      <c r="B48" s="187" t="s">
        <v>2969</v>
      </c>
      <c r="C48" s="187" t="s">
        <v>148</v>
      </c>
      <c r="D48" s="187" t="s">
        <v>1065</v>
      </c>
      <c r="E48" s="187" t="s">
        <v>2970</v>
      </c>
      <c r="F48" s="187" t="s">
        <v>2971</v>
      </c>
      <c r="G48" s="188" t="s">
        <v>2832</v>
      </c>
      <c r="H48" s="188" t="s">
        <v>863</v>
      </c>
      <c r="I48" s="188" t="s">
        <v>863</v>
      </c>
      <c r="J48" s="188" t="s">
        <v>2832</v>
      </c>
      <c r="K48" s="188" t="s">
        <v>863</v>
      </c>
      <c r="L48" s="188" t="s">
        <v>863</v>
      </c>
      <c r="M48" s="188" t="s">
        <v>2832</v>
      </c>
      <c r="N48" s="188" t="s">
        <v>863</v>
      </c>
      <c r="O48" s="188" t="s">
        <v>863</v>
      </c>
      <c r="P48" s="188" t="s">
        <v>2832</v>
      </c>
      <c r="Q48" s="188" t="s">
        <v>863</v>
      </c>
      <c r="R48" s="188" t="s">
        <v>863</v>
      </c>
      <c r="S48" s="188" t="s">
        <v>2832</v>
      </c>
      <c r="T48" s="188" t="s">
        <v>863</v>
      </c>
      <c r="U48" s="188" t="s">
        <v>863</v>
      </c>
      <c r="V48" s="188" t="s">
        <v>2832</v>
      </c>
      <c r="W48" s="188" t="s">
        <v>863</v>
      </c>
      <c r="X48" s="188" t="s">
        <v>863</v>
      </c>
      <c r="Y48" s="188" t="s">
        <v>2832</v>
      </c>
      <c r="Z48" s="188" t="s">
        <v>863</v>
      </c>
      <c r="AA48" s="188" t="s">
        <v>863</v>
      </c>
      <c r="AB48" s="188" t="s">
        <v>2832</v>
      </c>
      <c r="AC48" s="188" t="s">
        <v>863</v>
      </c>
      <c r="AD48" s="188" t="s">
        <v>863</v>
      </c>
      <c r="AE48" s="188" t="s">
        <v>2832</v>
      </c>
      <c r="AF48" s="188" t="s">
        <v>863</v>
      </c>
      <c r="AG48" s="188" t="s">
        <v>863</v>
      </c>
      <c r="AH48" s="188" t="s">
        <v>2832</v>
      </c>
      <c r="AI48" s="188" t="s">
        <v>863</v>
      </c>
      <c r="AJ48" s="188" t="s">
        <v>863</v>
      </c>
      <c r="AK48" s="188" t="s">
        <v>2832</v>
      </c>
      <c r="AL48" s="188" t="s">
        <v>863</v>
      </c>
      <c r="AM48" s="188" t="s">
        <v>863</v>
      </c>
      <c r="AN48" s="188" t="s">
        <v>2832</v>
      </c>
      <c r="AO48" s="188" t="s">
        <v>863</v>
      </c>
      <c r="AP48" s="188" t="s">
        <v>863</v>
      </c>
      <c r="AQ48" s="188" t="s">
        <v>2832</v>
      </c>
      <c r="AR48" s="188" t="s">
        <v>863</v>
      </c>
      <c r="AS48" s="188" t="s">
        <v>863</v>
      </c>
      <c r="AT48" s="188" t="s">
        <v>2832</v>
      </c>
      <c r="AU48" s="188" t="s">
        <v>863</v>
      </c>
      <c r="AV48" s="188" t="s">
        <v>863</v>
      </c>
      <c r="AW48" s="188" t="s">
        <v>2832</v>
      </c>
      <c r="AX48" s="188" t="s">
        <v>863</v>
      </c>
      <c r="AY48" s="188" t="s">
        <v>863</v>
      </c>
      <c r="AZ48" s="188" t="s">
        <v>2832</v>
      </c>
      <c r="BA48" s="188" t="s">
        <v>863</v>
      </c>
      <c r="BB48" s="188" t="s">
        <v>863</v>
      </c>
      <c r="BC48" s="188" t="s">
        <v>2832</v>
      </c>
      <c r="BD48" s="188" t="s">
        <v>863</v>
      </c>
      <c r="BE48" s="188" t="s">
        <v>863</v>
      </c>
      <c r="BF48" s="188" t="s">
        <v>2832</v>
      </c>
      <c r="BG48" s="188" t="s">
        <v>863</v>
      </c>
      <c r="BH48" s="188" t="s">
        <v>863</v>
      </c>
      <c r="BI48" s="188" t="s">
        <v>2832</v>
      </c>
      <c r="BJ48" s="188" t="s">
        <v>863</v>
      </c>
      <c r="BK48" s="188" t="s">
        <v>863</v>
      </c>
      <c r="BL48" s="188" t="s">
        <v>2832</v>
      </c>
      <c r="BM48" s="188" t="s">
        <v>863</v>
      </c>
      <c r="BN48" s="188" t="s">
        <v>863</v>
      </c>
      <c r="BO48" s="188" t="s">
        <v>2832</v>
      </c>
      <c r="BP48" s="188" t="s">
        <v>863</v>
      </c>
      <c r="BQ48" s="188" t="s">
        <v>863</v>
      </c>
      <c r="BR48" s="188" t="s">
        <v>2832</v>
      </c>
      <c r="BS48" s="188" t="s">
        <v>863</v>
      </c>
      <c r="BT48" s="188" t="s">
        <v>863</v>
      </c>
      <c r="BU48" s="188" t="s">
        <v>2832</v>
      </c>
      <c r="BV48" s="188" t="s">
        <v>863</v>
      </c>
      <c r="BW48" s="188" t="s">
        <v>863</v>
      </c>
      <c r="BX48" s="188" t="s">
        <v>2832</v>
      </c>
      <c r="BY48" s="188" t="s">
        <v>863</v>
      </c>
      <c r="BZ48" s="188" t="s">
        <v>863</v>
      </c>
      <c r="CA48" s="188" t="s">
        <v>2832</v>
      </c>
      <c r="CB48" s="188" t="s">
        <v>863</v>
      </c>
      <c r="CC48" s="188" t="s">
        <v>863</v>
      </c>
      <c r="CD48" s="188" t="s">
        <v>2832</v>
      </c>
      <c r="CE48" s="188" t="s">
        <v>863</v>
      </c>
      <c r="CF48" s="188" t="s">
        <v>863</v>
      </c>
      <c r="CG48" s="188" t="s">
        <v>2832</v>
      </c>
      <c r="CH48" s="188" t="s">
        <v>863</v>
      </c>
      <c r="CI48" s="188" t="s">
        <v>863</v>
      </c>
      <c r="CJ48" s="188" t="s">
        <v>2832</v>
      </c>
      <c r="CK48" s="188" t="s">
        <v>863</v>
      </c>
      <c r="CL48" s="188" t="s">
        <v>863</v>
      </c>
      <c r="CM48" s="188" t="s">
        <v>2832</v>
      </c>
      <c r="CN48" s="188" t="s">
        <v>863</v>
      </c>
      <c r="CO48" s="188" t="s">
        <v>863</v>
      </c>
      <c r="CP48" s="188" t="s">
        <v>2832</v>
      </c>
      <c r="CQ48" s="188" t="s">
        <v>863</v>
      </c>
      <c r="CR48" s="188" t="s">
        <v>863</v>
      </c>
      <c r="CS48" s="188" t="s">
        <v>2832</v>
      </c>
      <c r="CT48" s="188" t="s">
        <v>863</v>
      </c>
      <c r="CU48" s="188" t="s">
        <v>863</v>
      </c>
      <c r="CV48" s="188" t="s">
        <v>2832</v>
      </c>
      <c r="CW48" s="188" t="s">
        <v>863</v>
      </c>
      <c r="CX48" s="188" t="s">
        <v>863</v>
      </c>
      <c r="CY48" s="188" t="s">
        <v>2832</v>
      </c>
      <c r="CZ48" s="188" t="s">
        <v>863</v>
      </c>
      <c r="DA48" s="188" t="s">
        <v>863</v>
      </c>
      <c r="DB48" s="188" t="s">
        <v>2832</v>
      </c>
      <c r="DC48" s="188" t="s">
        <v>863</v>
      </c>
      <c r="DD48" s="188" t="s">
        <v>863</v>
      </c>
      <c r="DE48" s="188" t="s">
        <v>2832</v>
      </c>
      <c r="DF48" s="188" t="s">
        <v>863</v>
      </c>
      <c r="DG48" s="188" t="s">
        <v>863</v>
      </c>
      <c r="DH48" s="188" t="s">
        <v>2832</v>
      </c>
      <c r="DI48" s="188" t="s">
        <v>863</v>
      </c>
      <c r="DJ48" s="188" t="s">
        <v>863</v>
      </c>
      <c r="DK48" s="188" t="s">
        <v>2832</v>
      </c>
      <c r="DL48" s="188" t="s">
        <v>863</v>
      </c>
      <c r="DM48" s="188" t="s">
        <v>863</v>
      </c>
      <c r="DN48" s="188" t="s">
        <v>2832</v>
      </c>
      <c r="DO48" s="188" t="s">
        <v>863</v>
      </c>
      <c r="DP48" s="188" t="s">
        <v>863</v>
      </c>
      <c r="DQ48" s="188" t="s">
        <v>2832</v>
      </c>
      <c r="DR48" s="188" t="s">
        <v>863</v>
      </c>
      <c r="DS48" s="188" t="s">
        <v>863</v>
      </c>
      <c r="DT48" s="188" t="s">
        <v>2832</v>
      </c>
      <c r="DU48" s="188" t="s">
        <v>863</v>
      </c>
      <c r="DV48" s="188" t="s">
        <v>863</v>
      </c>
      <c r="DW48" s="188" t="s">
        <v>2832</v>
      </c>
      <c r="DX48" s="188" t="s">
        <v>863</v>
      </c>
      <c r="DY48" s="188" t="s">
        <v>863</v>
      </c>
      <c r="DZ48" s="188" t="s">
        <v>2832</v>
      </c>
      <c r="EA48" s="188" t="s">
        <v>863</v>
      </c>
      <c r="EB48" s="188" t="s">
        <v>863</v>
      </c>
      <c r="EC48" s="188" t="s">
        <v>2832</v>
      </c>
      <c r="ED48" s="188" t="s">
        <v>863</v>
      </c>
      <c r="EE48" s="188" t="s">
        <v>863</v>
      </c>
      <c r="EF48" s="188" t="s">
        <v>2832</v>
      </c>
      <c r="EG48" s="188" t="s">
        <v>863</v>
      </c>
      <c r="EH48" s="188" t="s">
        <v>863</v>
      </c>
      <c r="EI48" s="188" t="s">
        <v>2832</v>
      </c>
      <c r="EJ48" s="188" t="s">
        <v>863</v>
      </c>
      <c r="EK48" s="188" t="s">
        <v>863</v>
      </c>
      <c r="EL48" s="188" t="s">
        <v>2832</v>
      </c>
      <c r="EM48" s="188" t="s">
        <v>863</v>
      </c>
      <c r="EN48" s="188" t="s">
        <v>863</v>
      </c>
      <c r="EO48" s="188" t="s">
        <v>2832</v>
      </c>
      <c r="EP48" s="188" t="s">
        <v>863</v>
      </c>
      <c r="EQ48" s="188" t="s">
        <v>863</v>
      </c>
      <c r="ER48" s="188" t="s">
        <v>2832</v>
      </c>
      <c r="ES48" s="188" t="s">
        <v>863</v>
      </c>
      <c r="ET48" s="188" t="s">
        <v>863</v>
      </c>
    </row>
    <row r="49" spans="1:150" x14ac:dyDescent="0.25">
      <c r="A49" s="1"/>
      <c r="B49" s="186" t="s">
        <v>2972</v>
      </c>
      <c r="C49" s="186" t="s">
        <v>121</v>
      </c>
      <c r="D49" s="186" t="s">
        <v>916</v>
      </c>
      <c r="E49" s="186" t="s">
        <v>2973</v>
      </c>
      <c r="F49" s="186" t="s">
        <v>2974</v>
      </c>
      <c r="G49" s="186" t="s">
        <v>2832</v>
      </c>
      <c r="H49" s="186" t="s">
        <v>2721</v>
      </c>
      <c r="I49" s="186" t="s">
        <v>2975</v>
      </c>
      <c r="J49" s="186" t="s">
        <v>2832</v>
      </c>
      <c r="K49" s="186" t="s">
        <v>2721</v>
      </c>
      <c r="L49" s="186" t="s">
        <v>2976</v>
      </c>
      <c r="M49" s="186" t="s">
        <v>2832</v>
      </c>
      <c r="N49" s="186" t="s">
        <v>2721</v>
      </c>
      <c r="O49" s="186" t="s">
        <v>2977</v>
      </c>
      <c r="P49" s="186" t="s">
        <v>2832</v>
      </c>
      <c r="Q49" s="186" t="s">
        <v>2721</v>
      </c>
      <c r="R49" s="186" t="s">
        <v>2978</v>
      </c>
      <c r="S49" s="186" t="s">
        <v>2832</v>
      </c>
      <c r="T49" s="186" t="s">
        <v>2979</v>
      </c>
      <c r="U49" s="186" t="s">
        <v>2980</v>
      </c>
      <c r="V49" s="186" t="s">
        <v>2832</v>
      </c>
      <c r="W49" s="186" t="s">
        <v>2979</v>
      </c>
      <c r="X49" s="186" t="s">
        <v>2981</v>
      </c>
      <c r="Y49" s="186" t="s">
        <v>2832</v>
      </c>
      <c r="Z49" s="186" t="s">
        <v>2721</v>
      </c>
      <c r="AA49" s="186" t="s">
        <v>2982</v>
      </c>
      <c r="AB49" s="186" t="s">
        <v>2832</v>
      </c>
      <c r="AC49" s="186" t="s">
        <v>2721</v>
      </c>
      <c r="AD49" s="186" t="s">
        <v>2983</v>
      </c>
      <c r="AE49" s="186" t="s">
        <v>2832</v>
      </c>
      <c r="AF49" s="186" t="s">
        <v>2721</v>
      </c>
      <c r="AG49" s="186" t="s">
        <v>2984</v>
      </c>
      <c r="AH49" s="186" t="s">
        <v>2832</v>
      </c>
      <c r="AI49" s="186" t="s">
        <v>2721</v>
      </c>
      <c r="AJ49" s="186" t="s">
        <v>2978</v>
      </c>
      <c r="AK49" s="186" t="s">
        <v>2832</v>
      </c>
      <c r="AL49" s="186" t="s">
        <v>2721</v>
      </c>
      <c r="AM49" s="186" t="s">
        <v>2985</v>
      </c>
      <c r="AN49" s="186" t="s">
        <v>2832</v>
      </c>
      <c r="AO49" s="186" t="s">
        <v>2721</v>
      </c>
      <c r="AP49" s="186" t="s">
        <v>2986</v>
      </c>
      <c r="AQ49" s="186" t="s">
        <v>2832</v>
      </c>
      <c r="AR49" s="186" t="s">
        <v>2721</v>
      </c>
      <c r="AS49" s="186" t="s">
        <v>2987</v>
      </c>
      <c r="AT49" s="186" t="s">
        <v>2832</v>
      </c>
      <c r="AU49" s="186" t="s">
        <v>2721</v>
      </c>
      <c r="AV49" s="186" t="s">
        <v>2988</v>
      </c>
      <c r="AW49" s="186" t="s">
        <v>2832</v>
      </c>
      <c r="AX49" s="186" t="s">
        <v>2721</v>
      </c>
      <c r="AY49" s="186" t="s">
        <v>2989</v>
      </c>
      <c r="AZ49" s="186" t="s">
        <v>2832</v>
      </c>
      <c r="BA49" s="186" t="s">
        <v>2990</v>
      </c>
      <c r="BB49" s="186" t="s">
        <v>2991</v>
      </c>
      <c r="BC49" s="186" t="s">
        <v>2832</v>
      </c>
      <c r="BD49" s="186" t="s">
        <v>2991</v>
      </c>
      <c r="BE49" s="186" t="s">
        <v>2992</v>
      </c>
      <c r="BF49" s="186" t="s">
        <v>2832</v>
      </c>
      <c r="BG49" s="186" t="s">
        <v>2993</v>
      </c>
      <c r="BH49" s="186" t="s">
        <v>2721</v>
      </c>
      <c r="BI49" s="186" t="s">
        <v>2832</v>
      </c>
      <c r="BJ49" s="186" t="s">
        <v>2993</v>
      </c>
      <c r="BK49" s="186" t="s">
        <v>2721</v>
      </c>
      <c r="BL49" s="186" t="s">
        <v>2832</v>
      </c>
      <c r="BM49" s="186" t="s">
        <v>2993</v>
      </c>
      <c r="BN49" s="186" t="s">
        <v>2721</v>
      </c>
      <c r="BO49" s="186" t="s">
        <v>2832</v>
      </c>
      <c r="BP49" s="186" t="s">
        <v>2993</v>
      </c>
      <c r="BQ49" s="186" t="s">
        <v>2721</v>
      </c>
      <c r="BR49" s="186" t="s">
        <v>2832</v>
      </c>
      <c r="BS49" s="186" t="s">
        <v>2993</v>
      </c>
      <c r="BT49" s="186" t="s">
        <v>2721</v>
      </c>
      <c r="BU49" s="186" t="s">
        <v>2832</v>
      </c>
      <c r="BV49" s="186" t="s">
        <v>2993</v>
      </c>
      <c r="BW49" s="186" t="s">
        <v>2721</v>
      </c>
      <c r="BX49" s="186" t="s">
        <v>2832</v>
      </c>
      <c r="BY49" s="186" t="s">
        <v>2993</v>
      </c>
      <c r="BZ49" s="186" t="s">
        <v>2721</v>
      </c>
      <c r="CA49" s="186" t="s">
        <v>2832</v>
      </c>
      <c r="CB49" s="186" t="s">
        <v>2993</v>
      </c>
      <c r="CC49" s="186" t="s">
        <v>2721</v>
      </c>
      <c r="CD49" s="186" t="s">
        <v>2832</v>
      </c>
      <c r="CE49" s="186" t="s">
        <v>2993</v>
      </c>
      <c r="CF49" s="186" t="s">
        <v>2721</v>
      </c>
      <c r="CG49" s="186" t="s">
        <v>2832</v>
      </c>
      <c r="CH49" s="186" t="s">
        <v>2993</v>
      </c>
      <c r="CI49" s="186" t="s">
        <v>2994</v>
      </c>
      <c r="CJ49" s="186" t="s">
        <v>2832</v>
      </c>
      <c r="CK49" s="186" t="s">
        <v>2993</v>
      </c>
      <c r="CL49" s="186" t="s">
        <v>2721</v>
      </c>
      <c r="CM49" s="186" t="s">
        <v>2832</v>
      </c>
      <c r="CN49" s="186" t="s">
        <v>2995</v>
      </c>
      <c r="CO49" s="186" t="s">
        <v>2721</v>
      </c>
      <c r="CP49" s="186" t="s">
        <v>2832</v>
      </c>
      <c r="CQ49" s="186" t="s">
        <v>2995</v>
      </c>
      <c r="CR49" s="186" t="s">
        <v>2721</v>
      </c>
      <c r="CS49" s="186" t="s">
        <v>2832</v>
      </c>
      <c r="CT49" s="186" t="s">
        <v>2995</v>
      </c>
      <c r="CU49" s="186" t="s">
        <v>2996</v>
      </c>
      <c r="CV49" s="186" t="s">
        <v>2832</v>
      </c>
      <c r="CW49" s="186" t="s">
        <v>2995</v>
      </c>
      <c r="CX49" s="186" t="s">
        <v>2721</v>
      </c>
      <c r="CY49" s="186" t="s">
        <v>2832</v>
      </c>
      <c r="CZ49" s="186" t="s">
        <v>2995</v>
      </c>
      <c r="DA49" s="186" t="s">
        <v>2721</v>
      </c>
      <c r="DB49" s="186" t="s">
        <v>2832</v>
      </c>
      <c r="DC49" s="186" t="s">
        <v>2995</v>
      </c>
      <c r="DD49" s="186" t="s">
        <v>2721</v>
      </c>
      <c r="DE49" s="186" t="s">
        <v>2832</v>
      </c>
      <c r="DF49" s="186" t="s">
        <v>2995</v>
      </c>
      <c r="DG49" s="186" t="s">
        <v>2997</v>
      </c>
      <c r="DH49" s="186" t="s">
        <v>2832</v>
      </c>
      <c r="DI49" s="186" t="s">
        <v>2995</v>
      </c>
      <c r="DJ49" s="186" t="s">
        <v>2998</v>
      </c>
      <c r="DK49" s="186" t="s">
        <v>2832</v>
      </c>
      <c r="DL49" s="186" t="s">
        <v>2995</v>
      </c>
      <c r="DM49" s="186" t="s">
        <v>2991</v>
      </c>
      <c r="DN49" s="186" t="s">
        <v>2832</v>
      </c>
      <c r="DO49" s="186" t="s">
        <v>2995</v>
      </c>
      <c r="DP49" s="186" t="s">
        <v>2999</v>
      </c>
      <c r="DQ49" s="186" t="s">
        <v>2832</v>
      </c>
      <c r="DR49" s="186" t="s">
        <v>3000</v>
      </c>
      <c r="DS49" s="186" t="s">
        <v>2721</v>
      </c>
      <c r="DT49" s="186" t="s">
        <v>2832</v>
      </c>
      <c r="DU49" s="186" t="s">
        <v>3000</v>
      </c>
      <c r="DV49" s="186" t="s">
        <v>3001</v>
      </c>
      <c r="DW49" s="186" t="s">
        <v>2832</v>
      </c>
      <c r="DX49" s="186" t="s">
        <v>3000</v>
      </c>
      <c r="DY49" s="186" t="s">
        <v>2721</v>
      </c>
      <c r="DZ49" s="186" t="s">
        <v>2832</v>
      </c>
      <c r="EA49" s="186" t="s">
        <v>3000</v>
      </c>
      <c r="EB49" s="186" t="s">
        <v>2721</v>
      </c>
      <c r="EC49" s="186" t="s">
        <v>2832</v>
      </c>
      <c r="ED49" s="186" t="s">
        <v>3000</v>
      </c>
      <c r="EE49" s="186" t="s">
        <v>3002</v>
      </c>
      <c r="EF49" s="186" t="s">
        <v>2832</v>
      </c>
      <c r="EG49" s="186" t="s">
        <v>3000</v>
      </c>
      <c r="EH49" s="186" t="s">
        <v>2721</v>
      </c>
      <c r="EI49" s="186" t="s">
        <v>2832</v>
      </c>
      <c r="EJ49" s="186" t="s">
        <v>3003</v>
      </c>
      <c r="EK49" s="186" t="s">
        <v>2721</v>
      </c>
      <c r="EL49" s="186" t="s">
        <v>2832</v>
      </c>
      <c r="EM49" s="186" t="s">
        <v>3003</v>
      </c>
      <c r="EN49" s="186" t="s">
        <v>3004</v>
      </c>
      <c r="EO49" s="186" t="s">
        <v>2832</v>
      </c>
      <c r="EP49" s="186" t="s">
        <v>3005</v>
      </c>
      <c r="EQ49" s="186" t="s">
        <v>2721</v>
      </c>
      <c r="ER49" s="186" t="s">
        <v>2832</v>
      </c>
      <c r="ES49" s="186" t="s">
        <v>3005</v>
      </c>
      <c r="ET49" s="186" t="s">
        <v>3006</v>
      </c>
    </row>
    <row r="50" spans="1:150" x14ac:dyDescent="0.25">
      <c r="A50" s="1"/>
      <c r="B50" s="187" t="s">
        <v>3007</v>
      </c>
      <c r="C50" s="187" t="s">
        <v>121</v>
      </c>
      <c r="D50" s="187" t="s">
        <v>916</v>
      </c>
      <c r="E50" s="187" t="s">
        <v>3008</v>
      </c>
      <c r="F50" s="187" t="s">
        <v>3009</v>
      </c>
      <c r="G50" s="188" t="s">
        <v>2832</v>
      </c>
      <c r="H50" s="188" t="s">
        <v>2721</v>
      </c>
      <c r="I50" s="188" t="s">
        <v>3010</v>
      </c>
      <c r="J50" s="188" t="s">
        <v>2832</v>
      </c>
      <c r="K50" s="188" t="s">
        <v>2721</v>
      </c>
      <c r="L50" s="188" t="s">
        <v>2721</v>
      </c>
      <c r="M50" s="188" t="s">
        <v>2832</v>
      </c>
      <c r="N50" s="188" t="s">
        <v>2721</v>
      </c>
      <c r="O50" s="188" t="s">
        <v>3011</v>
      </c>
      <c r="P50" s="188" t="s">
        <v>2832</v>
      </c>
      <c r="Q50" s="188" t="s">
        <v>2721</v>
      </c>
      <c r="R50" s="188" t="s">
        <v>2721</v>
      </c>
      <c r="S50" s="188" t="s">
        <v>2832</v>
      </c>
      <c r="T50" s="188" t="s">
        <v>2721</v>
      </c>
      <c r="U50" s="188" t="s">
        <v>2721</v>
      </c>
      <c r="V50" s="188" t="s">
        <v>2832</v>
      </c>
      <c r="W50" s="188" t="s">
        <v>2721</v>
      </c>
      <c r="X50" s="188" t="s">
        <v>2721</v>
      </c>
      <c r="Y50" s="188" t="s">
        <v>2832</v>
      </c>
      <c r="Z50" s="188" t="s">
        <v>2721</v>
      </c>
      <c r="AA50" s="188" t="s">
        <v>3012</v>
      </c>
      <c r="AB50" s="188" t="s">
        <v>2832</v>
      </c>
      <c r="AC50" s="188" t="s">
        <v>2721</v>
      </c>
      <c r="AD50" s="188" t="s">
        <v>3011</v>
      </c>
      <c r="AE50" s="188" t="s">
        <v>2832</v>
      </c>
      <c r="AF50" s="188" t="s">
        <v>2721</v>
      </c>
      <c r="AG50" s="188" t="s">
        <v>3013</v>
      </c>
      <c r="AH50" s="188" t="s">
        <v>2832</v>
      </c>
      <c r="AI50" s="188" t="s">
        <v>2721</v>
      </c>
      <c r="AJ50" s="188" t="s">
        <v>2721</v>
      </c>
      <c r="AK50" s="188" t="s">
        <v>2832</v>
      </c>
      <c r="AL50" s="188" t="s">
        <v>2721</v>
      </c>
      <c r="AM50" s="188" t="s">
        <v>3014</v>
      </c>
      <c r="AN50" s="188" t="s">
        <v>2832</v>
      </c>
      <c r="AO50" s="188" t="s">
        <v>2721</v>
      </c>
      <c r="AP50" s="188" t="s">
        <v>3015</v>
      </c>
      <c r="AQ50" s="188" t="s">
        <v>2832</v>
      </c>
      <c r="AR50" s="188" t="s">
        <v>2721</v>
      </c>
      <c r="AS50" s="188" t="s">
        <v>2721</v>
      </c>
      <c r="AT50" s="188" t="s">
        <v>2832</v>
      </c>
      <c r="AU50" s="188" t="s">
        <v>2721</v>
      </c>
      <c r="AV50" s="188" t="s">
        <v>3016</v>
      </c>
      <c r="AW50" s="188" t="s">
        <v>2832</v>
      </c>
      <c r="AX50" s="188" t="s">
        <v>2721</v>
      </c>
      <c r="AY50" s="188" t="s">
        <v>2721</v>
      </c>
      <c r="AZ50" s="188" t="s">
        <v>2832</v>
      </c>
      <c r="BA50" s="188" t="s">
        <v>2721</v>
      </c>
      <c r="BB50" s="188" t="s">
        <v>2721</v>
      </c>
      <c r="BC50" s="188" t="s">
        <v>2832</v>
      </c>
      <c r="BD50" s="188" t="s">
        <v>3017</v>
      </c>
      <c r="BE50" s="188" t="s">
        <v>2721</v>
      </c>
      <c r="BF50" s="188" t="s">
        <v>2832</v>
      </c>
      <c r="BG50" s="188" t="s">
        <v>3018</v>
      </c>
      <c r="BH50" s="188" t="s">
        <v>2721</v>
      </c>
      <c r="BI50" s="188" t="s">
        <v>2832</v>
      </c>
      <c r="BJ50" s="188" t="s">
        <v>3018</v>
      </c>
      <c r="BK50" s="188" t="s">
        <v>2721</v>
      </c>
      <c r="BL50" s="188" t="s">
        <v>2832</v>
      </c>
      <c r="BM50" s="188" t="s">
        <v>3018</v>
      </c>
      <c r="BN50" s="188" t="s">
        <v>2721</v>
      </c>
      <c r="BO50" s="188" t="s">
        <v>2832</v>
      </c>
      <c r="BP50" s="188" t="s">
        <v>3018</v>
      </c>
      <c r="BQ50" s="188" t="s">
        <v>2721</v>
      </c>
      <c r="BR50" s="188" t="s">
        <v>2832</v>
      </c>
      <c r="BS50" s="188" t="s">
        <v>3018</v>
      </c>
      <c r="BT50" s="188" t="s">
        <v>2721</v>
      </c>
      <c r="BU50" s="188" t="s">
        <v>2832</v>
      </c>
      <c r="BV50" s="188" t="s">
        <v>3018</v>
      </c>
      <c r="BW50" s="188" t="s">
        <v>2721</v>
      </c>
      <c r="BX50" s="188" t="s">
        <v>2832</v>
      </c>
      <c r="BY50" s="188" t="s">
        <v>3018</v>
      </c>
      <c r="BZ50" s="188" t="s">
        <v>2721</v>
      </c>
      <c r="CA50" s="188" t="s">
        <v>2832</v>
      </c>
      <c r="CB50" s="188" t="s">
        <v>3018</v>
      </c>
      <c r="CC50" s="188" t="s">
        <v>2721</v>
      </c>
      <c r="CD50" s="188" t="s">
        <v>2832</v>
      </c>
      <c r="CE50" s="188" t="s">
        <v>3018</v>
      </c>
      <c r="CF50" s="188" t="s">
        <v>2721</v>
      </c>
      <c r="CG50" s="188" t="s">
        <v>2832</v>
      </c>
      <c r="CH50" s="188" t="s">
        <v>3018</v>
      </c>
      <c r="CI50" s="188" t="s">
        <v>2721</v>
      </c>
      <c r="CJ50" s="188" t="s">
        <v>2832</v>
      </c>
      <c r="CK50" s="188" t="s">
        <v>3018</v>
      </c>
      <c r="CL50" s="188" t="s">
        <v>2721</v>
      </c>
      <c r="CM50" s="188" t="s">
        <v>2832</v>
      </c>
      <c r="CN50" s="188" t="s">
        <v>3019</v>
      </c>
      <c r="CO50" s="188" t="s">
        <v>2721</v>
      </c>
      <c r="CP50" s="188" t="s">
        <v>2832</v>
      </c>
      <c r="CQ50" s="188" t="s">
        <v>3019</v>
      </c>
      <c r="CR50" s="188" t="s">
        <v>2721</v>
      </c>
      <c r="CS50" s="188" t="s">
        <v>2832</v>
      </c>
      <c r="CT50" s="188" t="s">
        <v>3020</v>
      </c>
      <c r="CU50" s="188" t="s">
        <v>2996</v>
      </c>
      <c r="CV50" s="188" t="s">
        <v>2832</v>
      </c>
      <c r="CW50" s="188" t="s">
        <v>3019</v>
      </c>
      <c r="CX50" s="188" t="s">
        <v>2721</v>
      </c>
      <c r="CY50" s="188" t="s">
        <v>2832</v>
      </c>
      <c r="CZ50" s="188" t="s">
        <v>3019</v>
      </c>
      <c r="DA50" s="188" t="s">
        <v>2721</v>
      </c>
      <c r="DB50" s="188" t="s">
        <v>2832</v>
      </c>
      <c r="DC50" s="188" t="s">
        <v>3019</v>
      </c>
      <c r="DD50" s="188" t="s">
        <v>2721</v>
      </c>
      <c r="DE50" s="188" t="s">
        <v>2832</v>
      </c>
      <c r="DF50" s="188" t="s">
        <v>3021</v>
      </c>
      <c r="DG50" s="188" t="s">
        <v>2997</v>
      </c>
      <c r="DH50" s="188" t="s">
        <v>2832</v>
      </c>
      <c r="DI50" s="188" t="s">
        <v>3019</v>
      </c>
      <c r="DJ50" s="188" t="s">
        <v>2721</v>
      </c>
      <c r="DK50" s="188" t="s">
        <v>2832</v>
      </c>
      <c r="DL50" s="188" t="s">
        <v>3019</v>
      </c>
      <c r="DM50" s="188" t="s">
        <v>2721</v>
      </c>
      <c r="DN50" s="188" t="s">
        <v>2832</v>
      </c>
      <c r="DO50" s="188" t="s">
        <v>3019</v>
      </c>
      <c r="DP50" s="188" t="s">
        <v>2721</v>
      </c>
      <c r="DQ50" s="188" t="s">
        <v>2832</v>
      </c>
      <c r="DR50" s="188" t="s">
        <v>3022</v>
      </c>
      <c r="DS50" s="188" t="s">
        <v>2721</v>
      </c>
      <c r="DT50" s="188" t="s">
        <v>2832</v>
      </c>
      <c r="DU50" s="188" t="s">
        <v>3022</v>
      </c>
      <c r="DV50" s="188" t="s">
        <v>2721</v>
      </c>
      <c r="DW50" s="188" t="s">
        <v>2832</v>
      </c>
      <c r="DX50" s="188" t="s">
        <v>3022</v>
      </c>
      <c r="DY50" s="188" t="s">
        <v>2721</v>
      </c>
      <c r="DZ50" s="188" t="s">
        <v>2832</v>
      </c>
      <c r="EA50" s="188" t="s">
        <v>3022</v>
      </c>
      <c r="EB50" s="188" t="s">
        <v>2721</v>
      </c>
      <c r="EC50" s="188" t="s">
        <v>2832</v>
      </c>
      <c r="ED50" s="188" t="s">
        <v>3022</v>
      </c>
      <c r="EE50" s="188" t="s">
        <v>2721</v>
      </c>
      <c r="EF50" s="188" t="s">
        <v>2832</v>
      </c>
      <c r="EG50" s="188" t="s">
        <v>3022</v>
      </c>
      <c r="EH50" s="188" t="s">
        <v>2721</v>
      </c>
      <c r="EI50" s="188" t="s">
        <v>2832</v>
      </c>
      <c r="EJ50" s="188" t="s">
        <v>3023</v>
      </c>
      <c r="EK50" s="188" t="s">
        <v>2721</v>
      </c>
      <c r="EL50" s="188" t="s">
        <v>2832</v>
      </c>
      <c r="EM50" s="188" t="s">
        <v>3024</v>
      </c>
      <c r="EN50" s="188" t="s">
        <v>3025</v>
      </c>
      <c r="EO50" s="188" t="s">
        <v>2832</v>
      </c>
      <c r="EP50" s="188" t="s">
        <v>2721</v>
      </c>
      <c r="EQ50" s="188" t="s">
        <v>2721</v>
      </c>
      <c r="ER50" s="188" t="s">
        <v>2832</v>
      </c>
      <c r="ES50" s="188" t="s">
        <v>2721</v>
      </c>
      <c r="ET50" s="188" t="s">
        <v>3026</v>
      </c>
    </row>
    <row r="51" spans="1:150" x14ac:dyDescent="0.25">
      <c r="A51" s="1"/>
      <c r="B51" s="187" t="s">
        <v>3027</v>
      </c>
      <c r="C51" s="187" t="s">
        <v>121</v>
      </c>
      <c r="D51" s="187" t="s">
        <v>916</v>
      </c>
      <c r="E51" s="187" t="s">
        <v>3028</v>
      </c>
      <c r="F51" s="187" t="s">
        <v>3029</v>
      </c>
      <c r="G51" s="188" t="s">
        <v>2832</v>
      </c>
      <c r="H51" s="188" t="s">
        <v>2721</v>
      </c>
      <c r="I51" s="188" t="s">
        <v>2721</v>
      </c>
      <c r="J51" s="188" t="s">
        <v>2832</v>
      </c>
      <c r="K51" s="188" t="s">
        <v>2721</v>
      </c>
      <c r="L51" s="188" t="s">
        <v>3030</v>
      </c>
      <c r="M51" s="188" t="s">
        <v>2832</v>
      </c>
      <c r="N51" s="188" t="s">
        <v>2721</v>
      </c>
      <c r="O51" s="188" t="s">
        <v>2721</v>
      </c>
      <c r="P51" s="188" t="s">
        <v>2832</v>
      </c>
      <c r="Q51" s="188" t="s">
        <v>2721</v>
      </c>
      <c r="R51" s="188" t="s">
        <v>3031</v>
      </c>
      <c r="S51" s="188" t="s">
        <v>2832</v>
      </c>
      <c r="T51" s="188" t="s">
        <v>2721</v>
      </c>
      <c r="U51" s="188" t="s">
        <v>3032</v>
      </c>
      <c r="V51" s="188" t="s">
        <v>2832</v>
      </c>
      <c r="W51" s="188" t="s">
        <v>2721</v>
      </c>
      <c r="X51" s="188" t="s">
        <v>3033</v>
      </c>
      <c r="Y51" s="188" t="s">
        <v>2832</v>
      </c>
      <c r="Z51" s="188" t="s">
        <v>2721</v>
      </c>
      <c r="AA51" s="188" t="s">
        <v>2721</v>
      </c>
      <c r="AB51" s="188" t="s">
        <v>2832</v>
      </c>
      <c r="AC51" s="188" t="s">
        <v>2721</v>
      </c>
      <c r="AD51" s="188" t="s">
        <v>2721</v>
      </c>
      <c r="AE51" s="188" t="s">
        <v>2832</v>
      </c>
      <c r="AF51" s="188" t="s">
        <v>2721</v>
      </c>
      <c r="AG51" s="188" t="s">
        <v>3034</v>
      </c>
      <c r="AH51" s="188" t="s">
        <v>2832</v>
      </c>
      <c r="AI51" s="188" t="s">
        <v>2721</v>
      </c>
      <c r="AJ51" s="188" t="s">
        <v>3031</v>
      </c>
      <c r="AK51" s="188" t="s">
        <v>2832</v>
      </c>
      <c r="AL51" s="188" t="s">
        <v>2721</v>
      </c>
      <c r="AM51" s="188" t="s">
        <v>2721</v>
      </c>
      <c r="AN51" s="188" t="s">
        <v>2832</v>
      </c>
      <c r="AO51" s="188" t="s">
        <v>2721</v>
      </c>
      <c r="AP51" s="188" t="s">
        <v>3035</v>
      </c>
      <c r="AQ51" s="188" t="s">
        <v>2832</v>
      </c>
      <c r="AR51" s="188" t="s">
        <v>2721</v>
      </c>
      <c r="AS51" s="188" t="s">
        <v>3036</v>
      </c>
      <c r="AT51" s="188" t="s">
        <v>2832</v>
      </c>
      <c r="AU51" s="188" t="s">
        <v>2721</v>
      </c>
      <c r="AV51" s="188" t="s">
        <v>2721</v>
      </c>
      <c r="AW51" s="188" t="s">
        <v>2832</v>
      </c>
      <c r="AX51" s="188" t="s">
        <v>2721</v>
      </c>
      <c r="AY51" s="188" t="s">
        <v>3037</v>
      </c>
      <c r="AZ51" s="188" t="s">
        <v>2832</v>
      </c>
      <c r="BA51" s="188" t="s">
        <v>2721</v>
      </c>
      <c r="BB51" s="188" t="s">
        <v>3038</v>
      </c>
      <c r="BC51" s="188" t="s">
        <v>2832</v>
      </c>
      <c r="BD51" s="188" t="s">
        <v>2721</v>
      </c>
      <c r="BE51" s="188" t="s">
        <v>2992</v>
      </c>
      <c r="BF51" s="188" t="s">
        <v>2832</v>
      </c>
      <c r="BG51" s="188" t="s">
        <v>2721</v>
      </c>
      <c r="BH51" s="188" t="s">
        <v>2721</v>
      </c>
      <c r="BI51" s="188" t="s">
        <v>2832</v>
      </c>
      <c r="BJ51" s="188" t="s">
        <v>2721</v>
      </c>
      <c r="BK51" s="188" t="s">
        <v>2721</v>
      </c>
      <c r="BL51" s="188" t="s">
        <v>2832</v>
      </c>
      <c r="BM51" s="188" t="s">
        <v>2721</v>
      </c>
      <c r="BN51" s="188" t="s">
        <v>2721</v>
      </c>
      <c r="BO51" s="188" t="s">
        <v>2832</v>
      </c>
      <c r="BP51" s="188" t="s">
        <v>2721</v>
      </c>
      <c r="BQ51" s="188" t="s">
        <v>2721</v>
      </c>
      <c r="BR51" s="188" t="s">
        <v>2832</v>
      </c>
      <c r="BS51" s="188" t="s">
        <v>2721</v>
      </c>
      <c r="BT51" s="188" t="s">
        <v>2721</v>
      </c>
      <c r="BU51" s="188" t="s">
        <v>2832</v>
      </c>
      <c r="BV51" s="188" t="s">
        <v>2721</v>
      </c>
      <c r="BW51" s="188" t="s">
        <v>2721</v>
      </c>
      <c r="BX51" s="188" t="s">
        <v>2832</v>
      </c>
      <c r="BY51" s="188" t="s">
        <v>2721</v>
      </c>
      <c r="BZ51" s="188" t="s">
        <v>2721</v>
      </c>
      <c r="CA51" s="188" t="s">
        <v>2832</v>
      </c>
      <c r="CB51" s="188" t="s">
        <v>2721</v>
      </c>
      <c r="CC51" s="188" t="s">
        <v>2721</v>
      </c>
      <c r="CD51" s="188" t="s">
        <v>2832</v>
      </c>
      <c r="CE51" s="188" t="s">
        <v>2721</v>
      </c>
      <c r="CF51" s="188" t="s">
        <v>2721</v>
      </c>
      <c r="CG51" s="188" t="s">
        <v>2832</v>
      </c>
      <c r="CH51" s="188" t="s">
        <v>2721</v>
      </c>
      <c r="CI51" s="188" t="s">
        <v>2994</v>
      </c>
      <c r="CJ51" s="188" t="s">
        <v>2832</v>
      </c>
      <c r="CK51" s="188" t="s">
        <v>2721</v>
      </c>
      <c r="CL51" s="188" t="s">
        <v>2721</v>
      </c>
      <c r="CM51" s="188" t="s">
        <v>2832</v>
      </c>
      <c r="CN51" s="188" t="s">
        <v>2721</v>
      </c>
      <c r="CO51" s="188" t="s">
        <v>2721</v>
      </c>
      <c r="CP51" s="188" t="s">
        <v>2832</v>
      </c>
      <c r="CQ51" s="188" t="s">
        <v>2721</v>
      </c>
      <c r="CR51" s="188" t="s">
        <v>2721</v>
      </c>
      <c r="CS51" s="188" t="s">
        <v>2832</v>
      </c>
      <c r="CT51" s="188" t="s">
        <v>2721</v>
      </c>
      <c r="CU51" s="188" t="s">
        <v>2721</v>
      </c>
      <c r="CV51" s="188" t="s">
        <v>2832</v>
      </c>
      <c r="CW51" s="188" t="s">
        <v>2721</v>
      </c>
      <c r="CX51" s="188" t="s">
        <v>2721</v>
      </c>
      <c r="CY51" s="188" t="s">
        <v>2832</v>
      </c>
      <c r="CZ51" s="188" t="s">
        <v>2721</v>
      </c>
      <c r="DA51" s="188" t="s">
        <v>2721</v>
      </c>
      <c r="DB51" s="188" t="s">
        <v>2832</v>
      </c>
      <c r="DC51" s="188" t="s">
        <v>2721</v>
      </c>
      <c r="DD51" s="188" t="s">
        <v>2721</v>
      </c>
      <c r="DE51" s="188" t="s">
        <v>2832</v>
      </c>
      <c r="DF51" s="188" t="s">
        <v>2721</v>
      </c>
      <c r="DG51" s="188" t="s">
        <v>2721</v>
      </c>
      <c r="DH51" s="188" t="s">
        <v>2832</v>
      </c>
      <c r="DI51" s="188" t="s">
        <v>2721</v>
      </c>
      <c r="DJ51" s="188" t="s">
        <v>3039</v>
      </c>
      <c r="DK51" s="188" t="s">
        <v>2832</v>
      </c>
      <c r="DL51" s="188" t="s">
        <v>2721</v>
      </c>
      <c r="DM51" s="188" t="s">
        <v>3040</v>
      </c>
      <c r="DN51" s="188" t="s">
        <v>2832</v>
      </c>
      <c r="DO51" s="188" t="s">
        <v>2721</v>
      </c>
      <c r="DP51" s="188" t="s">
        <v>2721</v>
      </c>
      <c r="DQ51" s="188" t="s">
        <v>2832</v>
      </c>
      <c r="DR51" s="188" t="s">
        <v>2721</v>
      </c>
      <c r="DS51" s="188" t="s">
        <v>2721</v>
      </c>
      <c r="DT51" s="188" t="s">
        <v>2832</v>
      </c>
      <c r="DU51" s="188" t="s">
        <v>2721</v>
      </c>
      <c r="DV51" s="188" t="s">
        <v>2721</v>
      </c>
      <c r="DW51" s="188" t="s">
        <v>2832</v>
      </c>
      <c r="DX51" s="188" t="s">
        <v>2721</v>
      </c>
      <c r="DY51" s="188" t="s">
        <v>2721</v>
      </c>
      <c r="DZ51" s="188" t="s">
        <v>2832</v>
      </c>
      <c r="EA51" s="188" t="s">
        <v>2721</v>
      </c>
      <c r="EB51" s="188" t="s">
        <v>2721</v>
      </c>
      <c r="EC51" s="188" t="s">
        <v>2832</v>
      </c>
      <c r="ED51" s="188" t="s">
        <v>2721</v>
      </c>
      <c r="EE51" s="188" t="s">
        <v>2721</v>
      </c>
      <c r="EF51" s="188" t="s">
        <v>2832</v>
      </c>
      <c r="EG51" s="188" t="s">
        <v>2721</v>
      </c>
      <c r="EH51" s="188" t="s">
        <v>2721</v>
      </c>
      <c r="EI51" s="188" t="s">
        <v>2832</v>
      </c>
      <c r="EJ51" s="188" t="s">
        <v>2721</v>
      </c>
      <c r="EK51" s="188" t="s">
        <v>2721</v>
      </c>
      <c r="EL51" s="188" t="s">
        <v>2832</v>
      </c>
      <c r="EM51" s="188" t="s">
        <v>2721</v>
      </c>
      <c r="EN51" s="188" t="s">
        <v>2721</v>
      </c>
      <c r="EO51" s="188" t="s">
        <v>2832</v>
      </c>
      <c r="EP51" s="188" t="s">
        <v>2721</v>
      </c>
      <c r="EQ51" s="188" t="s">
        <v>2721</v>
      </c>
      <c r="ER51" s="188" t="s">
        <v>2832</v>
      </c>
      <c r="ES51" s="188" t="s">
        <v>2721</v>
      </c>
      <c r="ET51" s="188" t="s">
        <v>3041</v>
      </c>
    </row>
    <row r="52" spans="1:150" x14ac:dyDescent="0.25">
      <c r="A52" s="1"/>
      <c r="B52" s="187" t="s">
        <v>3042</v>
      </c>
      <c r="C52" s="187" t="s">
        <v>121</v>
      </c>
      <c r="D52" s="187" t="s">
        <v>916</v>
      </c>
      <c r="E52" s="187" t="s">
        <v>3043</v>
      </c>
      <c r="F52" s="187" t="s">
        <v>3044</v>
      </c>
      <c r="G52" s="188" t="s">
        <v>2832</v>
      </c>
      <c r="H52" s="188" t="s">
        <v>2721</v>
      </c>
      <c r="I52" s="188" t="s">
        <v>3045</v>
      </c>
      <c r="J52" s="188" t="s">
        <v>2832</v>
      </c>
      <c r="K52" s="188" t="s">
        <v>2721</v>
      </c>
      <c r="L52" s="188" t="s">
        <v>3046</v>
      </c>
      <c r="M52" s="188" t="s">
        <v>2832</v>
      </c>
      <c r="N52" s="188" t="s">
        <v>2721</v>
      </c>
      <c r="O52" s="188" t="s">
        <v>3047</v>
      </c>
      <c r="P52" s="188" t="s">
        <v>2832</v>
      </c>
      <c r="Q52" s="188" t="s">
        <v>2721</v>
      </c>
      <c r="R52" s="188" t="s">
        <v>3048</v>
      </c>
      <c r="S52" s="188" t="s">
        <v>2832</v>
      </c>
      <c r="T52" s="188" t="s">
        <v>2721</v>
      </c>
      <c r="U52" s="188" t="s">
        <v>3049</v>
      </c>
      <c r="V52" s="188" t="s">
        <v>2832</v>
      </c>
      <c r="W52" s="188" t="s">
        <v>2721</v>
      </c>
      <c r="X52" s="188" t="s">
        <v>3050</v>
      </c>
      <c r="Y52" s="188" t="s">
        <v>2832</v>
      </c>
      <c r="Z52" s="188" t="s">
        <v>2721</v>
      </c>
      <c r="AA52" s="188" t="s">
        <v>3051</v>
      </c>
      <c r="AB52" s="188" t="s">
        <v>2832</v>
      </c>
      <c r="AC52" s="188" t="s">
        <v>2721</v>
      </c>
      <c r="AD52" s="188" t="s">
        <v>3047</v>
      </c>
      <c r="AE52" s="188" t="s">
        <v>2832</v>
      </c>
      <c r="AF52" s="188" t="s">
        <v>2721</v>
      </c>
      <c r="AG52" s="188" t="s">
        <v>2721</v>
      </c>
      <c r="AH52" s="188" t="s">
        <v>2832</v>
      </c>
      <c r="AI52" s="188" t="s">
        <v>2721</v>
      </c>
      <c r="AJ52" s="188" t="s">
        <v>3048</v>
      </c>
      <c r="AK52" s="188" t="s">
        <v>2832</v>
      </c>
      <c r="AL52" s="188" t="s">
        <v>2721</v>
      </c>
      <c r="AM52" s="188" t="s">
        <v>2721</v>
      </c>
      <c r="AN52" s="188" t="s">
        <v>2832</v>
      </c>
      <c r="AO52" s="188" t="s">
        <v>2721</v>
      </c>
      <c r="AP52" s="188" t="s">
        <v>2721</v>
      </c>
      <c r="AQ52" s="188" t="s">
        <v>2832</v>
      </c>
      <c r="AR52" s="188" t="s">
        <v>2721</v>
      </c>
      <c r="AS52" s="188" t="s">
        <v>2721</v>
      </c>
      <c r="AT52" s="188" t="s">
        <v>2832</v>
      </c>
      <c r="AU52" s="188" t="s">
        <v>2721</v>
      </c>
      <c r="AV52" s="188" t="s">
        <v>2721</v>
      </c>
      <c r="AW52" s="188" t="s">
        <v>2832</v>
      </c>
      <c r="AX52" s="188" t="s">
        <v>2721</v>
      </c>
      <c r="AY52" s="188" t="s">
        <v>2721</v>
      </c>
      <c r="AZ52" s="188" t="s">
        <v>2832</v>
      </c>
      <c r="BA52" s="188" t="s">
        <v>2721</v>
      </c>
      <c r="BB52" s="188" t="s">
        <v>3052</v>
      </c>
      <c r="BC52" s="188" t="s">
        <v>2832</v>
      </c>
      <c r="BD52" s="188" t="s">
        <v>2721</v>
      </c>
      <c r="BE52" s="188" t="s">
        <v>2721</v>
      </c>
      <c r="BF52" s="188" t="s">
        <v>2832</v>
      </c>
      <c r="BG52" s="188" t="s">
        <v>2721</v>
      </c>
      <c r="BH52" s="188" t="s">
        <v>2721</v>
      </c>
      <c r="BI52" s="188" t="s">
        <v>2832</v>
      </c>
      <c r="BJ52" s="188" t="s">
        <v>2721</v>
      </c>
      <c r="BK52" s="188" t="s">
        <v>2721</v>
      </c>
      <c r="BL52" s="188" t="s">
        <v>2832</v>
      </c>
      <c r="BM52" s="188" t="s">
        <v>2721</v>
      </c>
      <c r="BN52" s="188" t="s">
        <v>2721</v>
      </c>
      <c r="BO52" s="188" t="s">
        <v>2832</v>
      </c>
      <c r="BP52" s="188" t="s">
        <v>2721</v>
      </c>
      <c r="BQ52" s="188" t="s">
        <v>2721</v>
      </c>
      <c r="BR52" s="188" t="s">
        <v>2832</v>
      </c>
      <c r="BS52" s="188" t="s">
        <v>2721</v>
      </c>
      <c r="BT52" s="188" t="s">
        <v>2721</v>
      </c>
      <c r="BU52" s="188" t="s">
        <v>2832</v>
      </c>
      <c r="BV52" s="188" t="s">
        <v>2721</v>
      </c>
      <c r="BW52" s="188" t="s">
        <v>2721</v>
      </c>
      <c r="BX52" s="188" t="s">
        <v>2832</v>
      </c>
      <c r="BY52" s="188" t="s">
        <v>2721</v>
      </c>
      <c r="BZ52" s="188" t="s">
        <v>2721</v>
      </c>
      <c r="CA52" s="188" t="s">
        <v>2832</v>
      </c>
      <c r="CB52" s="188" t="s">
        <v>2721</v>
      </c>
      <c r="CC52" s="188" t="s">
        <v>2721</v>
      </c>
      <c r="CD52" s="188" t="s">
        <v>2832</v>
      </c>
      <c r="CE52" s="188" t="s">
        <v>2721</v>
      </c>
      <c r="CF52" s="188" t="s">
        <v>2721</v>
      </c>
      <c r="CG52" s="188" t="s">
        <v>2832</v>
      </c>
      <c r="CH52" s="188" t="s">
        <v>2721</v>
      </c>
      <c r="CI52" s="188" t="s">
        <v>2721</v>
      </c>
      <c r="CJ52" s="188" t="s">
        <v>2832</v>
      </c>
      <c r="CK52" s="188" t="s">
        <v>2721</v>
      </c>
      <c r="CL52" s="188" t="s">
        <v>2721</v>
      </c>
      <c r="CM52" s="188" t="s">
        <v>2832</v>
      </c>
      <c r="CN52" s="188" t="s">
        <v>2721</v>
      </c>
      <c r="CO52" s="188" t="s">
        <v>2721</v>
      </c>
      <c r="CP52" s="188" t="s">
        <v>2832</v>
      </c>
      <c r="CQ52" s="188" t="s">
        <v>2721</v>
      </c>
      <c r="CR52" s="188" t="s">
        <v>2721</v>
      </c>
      <c r="CS52" s="188" t="s">
        <v>2832</v>
      </c>
      <c r="CT52" s="188" t="s">
        <v>2721</v>
      </c>
      <c r="CU52" s="188" t="s">
        <v>2721</v>
      </c>
      <c r="CV52" s="188" t="s">
        <v>2832</v>
      </c>
      <c r="CW52" s="188" t="s">
        <v>2721</v>
      </c>
      <c r="CX52" s="188" t="s">
        <v>2721</v>
      </c>
      <c r="CY52" s="188" t="s">
        <v>2832</v>
      </c>
      <c r="CZ52" s="188" t="s">
        <v>2721</v>
      </c>
      <c r="DA52" s="188" t="s">
        <v>2721</v>
      </c>
      <c r="DB52" s="188" t="s">
        <v>2832</v>
      </c>
      <c r="DC52" s="188" t="s">
        <v>2721</v>
      </c>
      <c r="DD52" s="188" t="s">
        <v>2721</v>
      </c>
      <c r="DE52" s="188" t="s">
        <v>2832</v>
      </c>
      <c r="DF52" s="188" t="s">
        <v>2721</v>
      </c>
      <c r="DG52" s="188" t="s">
        <v>2721</v>
      </c>
      <c r="DH52" s="188" t="s">
        <v>2832</v>
      </c>
      <c r="DI52" s="188" t="s">
        <v>2721</v>
      </c>
      <c r="DJ52" s="188" t="s">
        <v>3053</v>
      </c>
      <c r="DK52" s="188" t="s">
        <v>2832</v>
      </c>
      <c r="DL52" s="188" t="s">
        <v>2721</v>
      </c>
      <c r="DM52" s="188" t="s">
        <v>3054</v>
      </c>
      <c r="DN52" s="188" t="s">
        <v>2832</v>
      </c>
      <c r="DO52" s="188" t="s">
        <v>2721</v>
      </c>
      <c r="DP52" s="188" t="s">
        <v>2999</v>
      </c>
      <c r="DQ52" s="188" t="s">
        <v>2832</v>
      </c>
      <c r="DR52" s="188" t="s">
        <v>2721</v>
      </c>
      <c r="DS52" s="188" t="s">
        <v>2721</v>
      </c>
      <c r="DT52" s="188" t="s">
        <v>2832</v>
      </c>
      <c r="DU52" s="188" t="s">
        <v>2721</v>
      </c>
      <c r="DV52" s="188" t="s">
        <v>3001</v>
      </c>
      <c r="DW52" s="188" t="s">
        <v>2832</v>
      </c>
      <c r="DX52" s="188" t="s">
        <v>2721</v>
      </c>
      <c r="DY52" s="188" t="s">
        <v>2721</v>
      </c>
      <c r="DZ52" s="188" t="s">
        <v>2832</v>
      </c>
      <c r="EA52" s="188" t="s">
        <v>2721</v>
      </c>
      <c r="EB52" s="188" t="s">
        <v>2721</v>
      </c>
      <c r="EC52" s="188" t="s">
        <v>2832</v>
      </c>
      <c r="ED52" s="188" t="s">
        <v>2721</v>
      </c>
      <c r="EE52" s="188" t="s">
        <v>3002</v>
      </c>
      <c r="EF52" s="188" t="s">
        <v>2832</v>
      </c>
      <c r="EG52" s="188" t="s">
        <v>2721</v>
      </c>
      <c r="EH52" s="188" t="s">
        <v>2721</v>
      </c>
      <c r="EI52" s="188" t="s">
        <v>2832</v>
      </c>
      <c r="EJ52" s="188" t="s">
        <v>2721</v>
      </c>
      <c r="EK52" s="188" t="s">
        <v>2721</v>
      </c>
      <c r="EL52" s="188" t="s">
        <v>2832</v>
      </c>
      <c r="EM52" s="188" t="s">
        <v>2721</v>
      </c>
      <c r="EN52" s="188" t="s">
        <v>3055</v>
      </c>
      <c r="EO52" s="188" t="s">
        <v>2832</v>
      </c>
      <c r="EP52" s="188" t="s">
        <v>2721</v>
      </c>
      <c r="EQ52" s="188" t="s">
        <v>2721</v>
      </c>
      <c r="ER52" s="188" t="s">
        <v>2832</v>
      </c>
      <c r="ES52" s="188" t="s">
        <v>2721</v>
      </c>
      <c r="ET52" s="188" t="s">
        <v>2721</v>
      </c>
    </row>
    <row r="53" spans="1:150" x14ac:dyDescent="0.25">
      <c r="A53" s="1"/>
      <c r="B53" s="187" t="s">
        <v>3056</v>
      </c>
      <c r="C53" s="187" t="s">
        <v>121</v>
      </c>
      <c r="D53" s="187" t="s">
        <v>916</v>
      </c>
      <c r="E53" s="187" t="s">
        <v>3057</v>
      </c>
      <c r="F53" s="187" t="s">
        <v>3058</v>
      </c>
      <c r="G53" s="188" t="s">
        <v>2832</v>
      </c>
      <c r="H53" s="188" t="s">
        <v>2721</v>
      </c>
      <c r="I53" s="188" t="s">
        <v>2721</v>
      </c>
      <c r="J53" s="188" t="s">
        <v>2832</v>
      </c>
      <c r="K53" s="188" t="s">
        <v>2721</v>
      </c>
      <c r="L53" s="188" t="s">
        <v>2721</v>
      </c>
      <c r="M53" s="188" t="s">
        <v>2832</v>
      </c>
      <c r="N53" s="188" t="s">
        <v>2721</v>
      </c>
      <c r="O53" s="188" t="s">
        <v>2721</v>
      </c>
      <c r="P53" s="188" t="s">
        <v>2832</v>
      </c>
      <c r="Q53" s="188" t="s">
        <v>2721</v>
      </c>
      <c r="R53" s="188" t="s">
        <v>2721</v>
      </c>
      <c r="S53" s="188" t="s">
        <v>2832</v>
      </c>
      <c r="T53" s="188" t="s">
        <v>2979</v>
      </c>
      <c r="U53" s="188" t="s">
        <v>2721</v>
      </c>
      <c r="V53" s="188" t="s">
        <v>2832</v>
      </c>
      <c r="W53" s="188" t="s">
        <v>2979</v>
      </c>
      <c r="X53" s="188" t="s">
        <v>2721</v>
      </c>
      <c r="Y53" s="188" t="s">
        <v>2832</v>
      </c>
      <c r="Z53" s="188" t="s">
        <v>2721</v>
      </c>
      <c r="AA53" s="188" t="s">
        <v>2721</v>
      </c>
      <c r="AB53" s="188" t="s">
        <v>2832</v>
      </c>
      <c r="AC53" s="188" t="s">
        <v>2721</v>
      </c>
      <c r="AD53" s="188" t="s">
        <v>2721</v>
      </c>
      <c r="AE53" s="188" t="s">
        <v>2832</v>
      </c>
      <c r="AF53" s="188" t="s">
        <v>2721</v>
      </c>
      <c r="AG53" s="188" t="s">
        <v>2721</v>
      </c>
      <c r="AH53" s="188" t="s">
        <v>2832</v>
      </c>
      <c r="AI53" s="188" t="s">
        <v>2721</v>
      </c>
      <c r="AJ53" s="188" t="s">
        <v>2721</v>
      </c>
      <c r="AK53" s="188" t="s">
        <v>2832</v>
      </c>
      <c r="AL53" s="188" t="s">
        <v>2721</v>
      </c>
      <c r="AM53" s="188" t="s">
        <v>3059</v>
      </c>
      <c r="AN53" s="188" t="s">
        <v>2832</v>
      </c>
      <c r="AO53" s="188" t="s">
        <v>2721</v>
      </c>
      <c r="AP53" s="188" t="s">
        <v>2721</v>
      </c>
      <c r="AQ53" s="188" t="s">
        <v>2832</v>
      </c>
      <c r="AR53" s="188" t="s">
        <v>2721</v>
      </c>
      <c r="AS53" s="188" t="s">
        <v>3060</v>
      </c>
      <c r="AT53" s="188" t="s">
        <v>2832</v>
      </c>
      <c r="AU53" s="188" t="s">
        <v>2721</v>
      </c>
      <c r="AV53" s="188" t="s">
        <v>3061</v>
      </c>
      <c r="AW53" s="188" t="s">
        <v>2832</v>
      </c>
      <c r="AX53" s="188" t="s">
        <v>2721</v>
      </c>
      <c r="AY53" s="188" t="s">
        <v>3062</v>
      </c>
      <c r="AZ53" s="188" t="s">
        <v>2832</v>
      </c>
      <c r="BA53" s="188" t="s">
        <v>2990</v>
      </c>
      <c r="BB53" s="188" t="s">
        <v>2721</v>
      </c>
      <c r="BC53" s="188" t="s">
        <v>2832</v>
      </c>
      <c r="BD53" s="188" t="s">
        <v>3017</v>
      </c>
      <c r="BE53" s="188" t="s">
        <v>2721</v>
      </c>
      <c r="BF53" s="188" t="s">
        <v>2832</v>
      </c>
      <c r="BG53" s="188" t="s">
        <v>3018</v>
      </c>
      <c r="BH53" s="188" t="s">
        <v>2721</v>
      </c>
      <c r="BI53" s="188" t="s">
        <v>2832</v>
      </c>
      <c r="BJ53" s="188" t="s">
        <v>3018</v>
      </c>
      <c r="BK53" s="188" t="s">
        <v>2721</v>
      </c>
      <c r="BL53" s="188" t="s">
        <v>2832</v>
      </c>
      <c r="BM53" s="188" t="s">
        <v>3018</v>
      </c>
      <c r="BN53" s="188" t="s">
        <v>2721</v>
      </c>
      <c r="BO53" s="188" t="s">
        <v>2832</v>
      </c>
      <c r="BP53" s="188" t="s">
        <v>3018</v>
      </c>
      <c r="BQ53" s="188" t="s">
        <v>2721</v>
      </c>
      <c r="BR53" s="188" t="s">
        <v>2832</v>
      </c>
      <c r="BS53" s="188" t="s">
        <v>3018</v>
      </c>
      <c r="BT53" s="188" t="s">
        <v>2721</v>
      </c>
      <c r="BU53" s="188" t="s">
        <v>2832</v>
      </c>
      <c r="BV53" s="188" t="s">
        <v>3018</v>
      </c>
      <c r="BW53" s="188" t="s">
        <v>2721</v>
      </c>
      <c r="BX53" s="188" t="s">
        <v>2832</v>
      </c>
      <c r="BY53" s="188" t="s">
        <v>3018</v>
      </c>
      <c r="BZ53" s="188" t="s">
        <v>2721</v>
      </c>
      <c r="CA53" s="188" t="s">
        <v>2832</v>
      </c>
      <c r="CB53" s="188" t="s">
        <v>3018</v>
      </c>
      <c r="CC53" s="188" t="s">
        <v>2721</v>
      </c>
      <c r="CD53" s="188" t="s">
        <v>2832</v>
      </c>
      <c r="CE53" s="188" t="s">
        <v>3018</v>
      </c>
      <c r="CF53" s="188" t="s">
        <v>2721</v>
      </c>
      <c r="CG53" s="188" t="s">
        <v>2832</v>
      </c>
      <c r="CH53" s="188" t="s">
        <v>3018</v>
      </c>
      <c r="CI53" s="188" t="s">
        <v>2721</v>
      </c>
      <c r="CJ53" s="188" t="s">
        <v>2832</v>
      </c>
      <c r="CK53" s="188" t="s">
        <v>3018</v>
      </c>
      <c r="CL53" s="188" t="s">
        <v>2721</v>
      </c>
      <c r="CM53" s="188" t="s">
        <v>2832</v>
      </c>
      <c r="CN53" s="188" t="s">
        <v>3019</v>
      </c>
      <c r="CO53" s="188" t="s">
        <v>2721</v>
      </c>
      <c r="CP53" s="188" t="s">
        <v>2832</v>
      </c>
      <c r="CQ53" s="188" t="s">
        <v>3019</v>
      </c>
      <c r="CR53" s="188" t="s">
        <v>2721</v>
      </c>
      <c r="CS53" s="188" t="s">
        <v>2832</v>
      </c>
      <c r="CT53" s="188" t="s">
        <v>3063</v>
      </c>
      <c r="CU53" s="188" t="s">
        <v>2721</v>
      </c>
      <c r="CV53" s="188" t="s">
        <v>2832</v>
      </c>
      <c r="CW53" s="188" t="s">
        <v>3019</v>
      </c>
      <c r="CX53" s="188" t="s">
        <v>2721</v>
      </c>
      <c r="CY53" s="188" t="s">
        <v>2832</v>
      </c>
      <c r="CZ53" s="188" t="s">
        <v>3019</v>
      </c>
      <c r="DA53" s="188" t="s">
        <v>2721</v>
      </c>
      <c r="DB53" s="188" t="s">
        <v>2832</v>
      </c>
      <c r="DC53" s="188" t="s">
        <v>3019</v>
      </c>
      <c r="DD53" s="188" t="s">
        <v>2721</v>
      </c>
      <c r="DE53" s="188" t="s">
        <v>2832</v>
      </c>
      <c r="DF53" s="188" t="s">
        <v>3064</v>
      </c>
      <c r="DG53" s="188" t="s">
        <v>2721</v>
      </c>
      <c r="DH53" s="188" t="s">
        <v>2832</v>
      </c>
      <c r="DI53" s="188" t="s">
        <v>3019</v>
      </c>
      <c r="DJ53" s="188" t="s">
        <v>2721</v>
      </c>
      <c r="DK53" s="188" t="s">
        <v>2832</v>
      </c>
      <c r="DL53" s="188" t="s">
        <v>3019</v>
      </c>
      <c r="DM53" s="188" t="s">
        <v>2721</v>
      </c>
      <c r="DN53" s="188" t="s">
        <v>2832</v>
      </c>
      <c r="DO53" s="188" t="s">
        <v>3019</v>
      </c>
      <c r="DP53" s="188" t="s">
        <v>2721</v>
      </c>
      <c r="DQ53" s="188" t="s">
        <v>2832</v>
      </c>
      <c r="DR53" s="188" t="s">
        <v>3022</v>
      </c>
      <c r="DS53" s="188" t="s">
        <v>2721</v>
      </c>
      <c r="DT53" s="188" t="s">
        <v>2832</v>
      </c>
      <c r="DU53" s="188" t="s">
        <v>3022</v>
      </c>
      <c r="DV53" s="188" t="s">
        <v>2721</v>
      </c>
      <c r="DW53" s="188" t="s">
        <v>2832</v>
      </c>
      <c r="DX53" s="188" t="s">
        <v>3022</v>
      </c>
      <c r="DY53" s="188" t="s">
        <v>2721</v>
      </c>
      <c r="DZ53" s="188" t="s">
        <v>2832</v>
      </c>
      <c r="EA53" s="188" t="s">
        <v>3022</v>
      </c>
      <c r="EB53" s="188" t="s">
        <v>2721</v>
      </c>
      <c r="EC53" s="188" t="s">
        <v>2832</v>
      </c>
      <c r="ED53" s="188" t="s">
        <v>3022</v>
      </c>
      <c r="EE53" s="188" t="s">
        <v>2721</v>
      </c>
      <c r="EF53" s="188" t="s">
        <v>2832</v>
      </c>
      <c r="EG53" s="188" t="s">
        <v>3022</v>
      </c>
      <c r="EH53" s="188" t="s">
        <v>2721</v>
      </c>
      <c r="EI53" s="188" t="s">
        <v>2832</v>
      </c>
      <c r="EJ53" s="188" t="s">
        <v>3023</v>
      </c>
      <c r="EK53" s="188" t="s">
        <v>2721</v>
      </c>
      <c r="EL53" s="188" t="s">
        <v>2832</v>
      </c>
      <c r="EM53" s="188" t="s">
        <v>3065</v>
      </c>
      <c r="EN53" s="188" t="s">
        <v>2721</v>
      </c>
      <c r="EO53" s="188" t="s">
        <v>2832</v>
      </c>
      <c r="EP53" s="188" t="s">
        <v>3005</v>
      </c>
      <c r="EQ53" s="188" t="s">
        <v>2721</v>
      </c>
      <c r="ER53" s="188" t="s">
        <v>2832</v>
      </c>
      <c r="ES53" s="188" t="s">
        <v>3005</v>
      </c>
      <c r="ET53" s="188" t="s">
        <v>2721</v>
      </c>
    </row>
    <row r="54" spans="1:150" x14ac:dyDescent="0.25">
      <c r="A54" s="1"/>
      <c r="B54" s="186" t="s">
        <v>3066</v>
      </c>
      <c r="C54" s="186" t="s">
        <v>121</v>
      </c>
      <c r="D54" s="186" t="s">
        <v>917</v>
      </c>
      <c r="E54" s="186" t="s">
        <v>3067</v>
      </c>
      <c r="F54" s="186" t="s">
        <v>3068</v>
      </c>
      <c r="G54" s="186" t="s">
        <v>2832</v>
      </c>
      <c r="H54" s="186" t="s">
        <v>2721</v>
      </c>
      <c r="I54" s="186" t="s">
        <v>2721</v>
      </c>
      <c r="J54" s="186" t="s">
        <v>2832</v>
      </c>
      <c r="K54" s="186" t="s">
        <v>2721</v>
      </c>
      <c r="L54" s="186" t="s">
        <v>3069</v>
      </c>
      <c r="M54" s="186" t="s">
        <v>2832</v>
      </c>
      <c r="N54" s="186" t="s">
        <v>2721</v>
      </c>
      <c r="O54" s="186" t="s">
        <v>3070</v>
      </c>
      <c r="P54" s="186" t="s">
        <v>2832</v>
      </c>
      <c r="Q54" s="186" t="s">
        <v>2721</v>
      </c>
      <c r="R54" s="186" t="s">
        <v>3071</v>
      </c>
      <c r="S54" s="186" t="s">
        <v>2832</v>
      </c>
      <c r="T54" s="186" t="s">
        <v>3072</v>
      </c>
      <c r="U54" s="186" t="s">
        <v>3073</v>
      </c>
      <c r="V54" s="186" t="s">
        <v>2832</v>
      </c>
      <c r="W54" s="186" t="s">
        <v>3072</v>
      </c>
      <c r="X54" s="186" t="s">
        <v>3074</v>
      </c>
      <c r="Y54" s="186" t="s">
        <v>2832</v>
      </c>
      <c r="Z54" s="186" t="s">
        <v>2721</v>
      </c>
      <c r="AA54" s="186" t="s">
        <v>3075</v>
      </c>
      <c r="AB54" s="186" t="s">
        <v>2832</v>
      </c>
      <c r="AC54" s="186" t="s">
        <v>2721</v>
      </c>
      <c r="AD54" s="186" t="s">
        <v>3076</v>
      </c>
      <c r="AE54" s="186" t="s">
        <v>2832</v>
      </c>
      <c r="AF54" s="186" t="s">
        <v>2721</v>
      </c>
      <c r="AG54" s="186" t="s">
        <v>3077</v>
      </c>
      <c r="AH54" s="186" t="s">
        <v>2832</v>
      </c>
      <c r="AI54" s="186" t="s">
        <v>2721</v>
      </c>
      <c r="AJ54" s="186" t="s">
        <v>3078</v>
      </c>
      <c r="AK54" s="186" t="s">
        <v>2832</v>
      </c>
      <c r="AL54" s="186" t="s">
        <v>2721</v>
      </c>
      <c r="AM54" s="186" t="s">
        <v>3079</v>
      </c>
      <c r="AN54" s="186" t="s">
        <v>2832</v>
      </c>
      <c r="AO54" s="186" t="s">
        <v>2721</v>
      </c>
      <c r="AP54" s="186" t="s">
        <v>3080</v>
      </c>
      <c r="AQ54" s="186" t="s">
        <v>2832</v>
      </c>
      <c r="AR54" s="186" t="s">
        <v>2721</v>
      </c>
      <c r="AS54" s="186" t="s">
        <v>3081</v>
      </c>
      <c r="AT54" s="186" t="s">
        <v>2832</v>
      </c>
      <c r="AU54" s="186" t="s">
        <v>2721</v>
      </c>
      <c r="AV54" s="186" t="s">
        <v>3082</v>
      </c>
      <c r="AW54" s="186" t="s">
        <v>2832</v>
      </c>
      <c r="AX54" s="186" t="s">
        <v>2721</v>
      </c>
      <c r="AY54" s="186" t="s">
        <v>3083</v>
      </c>
      <c r="AZ54" s="186" t="s">
        <v>2832</v>
      </c>
      <c r="BA54" s="186" t="s">
        <v>3072</v>
      </c>
      <c r="BB54" s="186" t="s">
        <v>3072</v>
      </c>
      <c r="BC54" s="186" t="s">
        <v>2832</v>
      </c>
      <c r="BD54" s="186" t="s">
        <v>2721</v>
      </c>
      <c r="BE54" s="186" t="s">
        <v>3084</v>
      </c>
      <c r="BF54" s="186" t="s">
        <v>2832</v>
      </c>
      <c r="BG54" s="186" t="s">
        <v>3085</v>
      </c>
      <c r="BH54" s="186" t="s">
        <v>2721</v>
      </c>
      <c r="BI54" s="186" t="s">
        <v>2832</v>
      </c>
      <c r="BJ54" s="186" t="s">
        <v>3086</v>
      </c>
      <c r="BK54" s="186" t="s">
        <v>2721</v>
      </c>
      <c r="BL54" s="186" t="s">
        <v>2832</v>
      </c>
      <c r="BM54" s="186" t="s">
        <v>3086</v>
      </c>
      <c r="BN54" s="186" t="s">
        <v>2721</v>
      </c>
      <c r="BO54" s="186" t="s">
        <v>2832</v>
      </c>
      <c r="BP54" s="186" t="s">
        <v>3087</v>
      </c>
      <c r="BQ54" s="186" t="s">
        <v>2721</v>
      </c>
      <c r="BR54" s="186" t="s">
        <v>2832</v>
      </c>
      <c r="BS54" s="186" t="s">
        <v>3088</v>
      </c>
      <c r="BT54" s="186" t="s">
        <v>2721</v>
      </c>
      <c r="BU54" s="186" t="s">
        <v>2832</v>
      </c>
      <c r="BV54" s="186" t="s">
        <v>2721</v>
      </c>
      <c r="BW54" s="186" t="s">
        <v>2721</v>
      </c>
      <c r="BX54" s="186" t="s">
        <v>2832</v>
      </c>
      <c r="BY54" s="186" t="s">
        <v>2721</v>
      </c>
      <c r="BZ54" s="186" t="s">
        <v>2721</v>
      </c>
      <c r="CA54" s="186" t="s">
        <v>2832</v>
      </c>
      <c r="CB54" s="186" t="s">
        <v>2721</v>
      </c>
      <c r="CC54" s="186" t="s">
        <v>2721</v>
      </c>
      <c r="CD54" s="186" t="s">
        <v>2832</v>
      </c>
      <c r="CE54" s="186" t="s">
        <v>2721</v>
      </c>
      <c r="CF54" s="186" t="s">
        <v>2721</v>
      </c>
      <c r="CG54" s="186" t="s">
        <v>2832</v>
      </c>
      <c r="CH54" s="186" t="s">
        <v>2721</v>
      </c>
      <c r="CI54" s="186" t="s">
        <v>2721</v>
      </c>
      <c r="CJ54" s="186" t="s">
        <v>2832</v>
      </c>
      <c r="CK54" s="186" t="s">
        <v>2721</v>
      </c>
      <c r="CL54" s="186" t="s">
        <v>2721</v>
      </c>
      <c r="CM54" s="186" t="s">
        <v>2832</v>
      </c>
      <c r="CN54" s="186" t="s">
        <v>2721</v>
      </c>
      <c r="CO54" s="186" t="s">
        <v>2721</v>
      </c>
      <c r="CP54" s="186" t="s">
        <v>2832</v>
      </c>
      <c r="CQ54" s="186" t="s">
        <v>2721</v>
      </c>
      <c r="CR54" s="186" t="s">
        <v>2721</v>
      </c>
      <c r="CS54" s="186" t="s">
        <v>2832</v>
      </c>
      <c r="CT54" s="186" t="s">
        <v>2721</v>
      </c>
      <c r="CU54" s="186" t="s">
        <v>3089</v>
      </c>
      <c r="CV54" s="186" t="s">
        <v>2832</v>
      </c>
      <c r="CW54" s="186" t="s">
        <v>2721</v>
      </c>
      <c r="CX54" s="186" t="s">
        <v>3090</v>
      </c>
      <c r="CY54" s="186" t="s">
        <v>2832</v>
      </c>
      <c r="CZ54" s="186" t="s">
        <v>2721</v>
      </c>
      <c r="DA54" s="186" t="s">
        <v>2721</v>
      </c>
      <c r="DB54" s="186" t="s">
        <v>2832</v>
      </c>
      <c r="DC54" s="186" t="s">
        <v>2721</v>
      </c>
      <c r="DD54" s="186" t="s">
        <v>2721</v>
      </c>
      <c r="DE54" s="186" t="s">
        <v>2832</v>
      </c>
      <c r="DF54" s="186" t="s">
        <v>2721</v>
      </c>
      <c r="DG54" s="186" t="s">
        <v>3091</v>
      </c>
      <c r="DH54" s="186" t="s">
        <v>2832</v>
      </c>
      <c r="DI54" s="186" t="s">
        <v>2721</v>
      </c>
      <c r="DJ54" s="186" t="s">
        <v>2721</v>
      </c>
      <c r="DK54" s="186" t="s">
        <v>2832</v>
      </c>
      <c r="DL54" s="186" t="s">
        <v>2721</v>
      </c>
      <c r="DM54" s="186" t="s">
        <v>3072</v>
      </c>
      <c r="DN54" s="186" t="s">
        <v>2832</v>
      </c>
      <c r="DO54" s="186" t="s">
        <v>2721</v>
      </c>
      <c r="DP54" s="186" t="s">
        <v>3092</v>
      </c>
      <c r="DQ54" s="186" t="s">
        <v>2832</v>
      </c>
      <c r="DR54" s="186" t="s">
        <v>2721</v>
      </c>
      <c r="DS54" s="186" t="s">
        <v>3093</v>
      </c>
      <c r="DT54" s="186" t="s">
        <v>2832</v>
      </c>
      <c r="DU54" s="186" t="s">
        <v>2721</v>
      </c>
      <c r="DV54" s="186" t="s">
        <v>2721</v>
      </c>
      <c r="DW54" s="186" t="s">
        <v>2832</v>
      </c>
      <c r="DX54" s="186" t="s">
        <v>2721</v>
      </c>
      <c r="DY54" s="186" t="s">
        <v>3094</v>
      </c>
      <c r="DZ54" s="186" t="s">
        <v>2832</v>
      </c>
      <c r="EA54" s="186" t="s">
        <v>2721</v>
      </c>
      <c r="EB54" s="186" t="s">
        <v>2721</v>
      </c>
      <c r="EC54" s="186" t="s">
        <v>2832</v>
      </c>
      <c r="ED54" s="186" t="s">
        <v>2721</v>
      </c>
      <c r="EE54" s="186" t="s">
        <v>2721</v>
      </c>
      <c r="EF54" s="186" t="s">
        <v>2832</v>
      </c>
      <c r="EG54" s="186" t="s">
        <v>2721</v>
      </c>
      <c r="EH54" s="186" t="s">
        <v>2721</v>
      </c>
      <c r="EI54" s="186" t="s">
        <v>2832</v>
      </c>
      <c r="EJ54" s="186" t="s">
        <v>2721</v>
      </c>
      <c r="EK54" s="186" t="s">
        <v>2721</v>
      </c>
      <c r="EL54" s="186" t="s">
        <v>2832</v>
      </c>
      <c r="EM54" s="186" t="s">
        <v>2721</v>
      </c>
      <c r="EN54" s="186" t="s">
        <v>2721</v>
      </c>
      <c r="EO54" s="186" t="s">
        <v>2832</v>
      </c>
      <c r="EP54" s="186" t="s">
        <v>2721</v>
      </c>
      <c r="EQ54" s="186" t="s">
        <v>2721</v>
      </c>
      <c r="ER54" s="186" t="s">
        <v>2832</v>
      </c>
      <c r="ES54" s="186" t="s">
        <v>2721</v>
      </c>
      <c r="ET54" s="186" t="s">
        <v>3095</v>
      </c>
    </row>
    <row r="55" spans="1:150" x14ac:dyDescent="0.25">
      <c r="A55" s="1"/>
      <c r="B55" s="187" t="s">
        <v>3096</v>
      </c>
      <c r="C55" s="187" t="s">
        <v>121</v>
      </c>
      <c r="D55" s="187" t="s">
        <v>917</v>
      </c>
      <c r="E55" s="187" t="s">
        <v>3097</v>
      </c>
      <c r="F55" s="187" t="s">
        <v>3098</v>
      </c>
      <c r="G55" s="188" t="s">
        <v>2832</v>
      </c>
      <c r="H55" s="188" t="s">
        <v>2721</v>
      </c>
      <c r="I55" s="188" t="s">
        <v>2721</v>
      </c>
      <c r="J55" s="188" t="s">
        <v>2832</v>
      </c>
      <c r="K55" s="188" t="s">
        <v>2721</v>
      </c>
      <c r="L55" s="188" t="s">
        <v>2721</v>
      </c>
      <c r="M55" s="188" t="s">
        <v>2832</v>
      </c>
      <c r="N55" s="188" t="s">
        <v>2721</v>
      </c>
      <c r="O55" s="188" t="s">
        <v>2721</v>
      </c>
      <c r="P55" s="188" t="s">
        <v>2832</v>
      </c>
      <c r="Q55" s="188" t="s">
        <v>2721</v>
      </c>
      <c r="R55" s="188" t="s">
        <v>2721</v>
      </c>
      <c r="S55" s="188" t="s">
        <v>2832</v>
      </c>
      <c r="T55" s="188" t="s">
        <v>2721</v>
      </c>
      <c r="U55" s="188" t="s">
        <v>3073</v>
      </c>
      <c r="V55" s="188" t="s">
        <v>2832</v>
      </c>
      <c r="W55" s="188" t="s">
        <v>2721</v>
      </c>
      <c r="X55" s="188" t="s">
        <v>3074</v>
      </c>
      <c r="Y55" s="188" t="s">
        <v>2832</v>
      </c>
      <c r="Z55" s="188" t="s">
        <v>2721</v>
      </c>
      <c r="AA55" s="188" t="s">
        <v>3075</v>
      </c>
      <c r="AB55" s="188" t="s">
        <v>2832</v>
      </c>
      <c r="AC55" s="188" t="s">
        <v>2721</v>
      </c>
      <c r="AD55" s="188" t="s">
        <v>3076</v>
      </c>
      <c r="AE55" s="188" t="s">
        <v>2832</v>
      </c>
      <c r="AF55" s="188" t="s">
        <v>2721</v>
      </c>
      <c r="AG55" s="188" t="s">
        <v>3077</v>
      </c>
      <c r="AH55" s="188" t="s">
        <v>2832</v>
      </c>
      <c r="AI55" s="188" t="s">
        <v>2721</v>
      </c>
      <c r="AJ55" s="188" t="s">
        <v>3078</v>
      </c>
      <c r="AK55" s="188" t="s">
        <v>2832</v>
      </c>
      <c r="AL55" s="188" t="s">
        <v>2721</v>
      </c>
      <c r="AM55" s="188" t="s">
        <v>3079</v>
      </c>
      <c r="AN55" s="188" t="s">
        <v>2832</v>
      </c>
      <c r="AO55" s="188" t="s">
        <v>2721</v>
      </c>
      <c r="AP55" s="188" t="s">
        <v>3080</v>
      </c>
      <c r="AQ55" s="188" t="s">
        <v>2832</v>
      </c>
      <c r="AR55" s="188" t="s">
        <v>2721</v>
      </c>
      <c r="AS55" s="188" t="s">
        <v>3081</v>
      </c>
      <c r="AT55" s="188" t="s">
        <v>2832</v>
      </c>
      <c r="AU55" s="188" t="s">
        <v>2721</v>
      </c>
      <c r="AV55" s="188" t="s">
        <v>3082</v>
      </c>
      <c r="AW55" s="188" t="s">
        <v>2832</v>
      </c>
      <c r="AX55" s="188" t="s">
        <v>2721</v>
      </c>
      <c r="AY55" s="188" t="s">
        <v>2721</v>
      </c>
      <c r="AZ55" s="188" t="s">
        <v>2832</v>
      </c>
      <c r="BA55" s="188" t="s">
        <v>2721</v>
      </c>
      <c r="BB55" s="188" t="s">
        <v>3072</v>
      </c>
      <c r="BC55" s="188" t="s">
        <v>2832</v>
      </c>
      <c r="BD55" s="188" t="s">
        <v>2721</v>
      </c>
      <c r="BE55" s="188" t="s">
        <v>3084</v>
      </c>
      <c r="BF55" s="188" t="s">
        <v>2832</v>
      </c>
      <c r="BG55" s="188" t="s">
        <v>3085</v>
      </c>
      <c r="BH55" s="188" t="s">
        <v>2721</v>
      </c>
      <c r="BI55" s="188" t="s">
        <v>2832</v>
      </c>
      <c r="BJ55" s="188" t="s">
        <v>3086</v>
      </c>
      <c r="BK55" s="188" t="s">
        <v>2721</v>
      </c>
      <c r="BL55" s="188" t="s">
        <v>2832</v>
      </c>
      <c r="BM55" s="188" t="s">
        <v>3086</v>
      </c>
      <c r="BN55" s="188" t="s">
        <v>2721</v>
      </c>
      <c r="BO55" s="188" t="s">
        <v>2832</v>
      </c>
      <c r="BP55" s="188" t="s">
        <v>3087</v>
      </c>
      <c r="BQ55" s="188" t="s">
        <v>2721</v>
      </c>
      <c r="BR55" s="188" t="s">
        <v>2832</v>
      </c>
      <c r="BS55" s="188" t="s">
        <v>3088</v>
      </c>
      <c r="BT55" s="188" t="s">
        <v>2721</v>
      </c>
      <c r="BU55" s="188" t="s">
        <v>2832</v>
      </c>
      <c r="BV55" s="188" t="s">
        <v>2721</v>
      </c>
      <c r="BW55" s="188" t="s">
        <v>2721</v>
      </c>
      <c r="BX55" s="188" t="s">
        <v>2832</v>
      </c>
      <c r="BY55" s="188" t="s">
        <v>2721</v>
      </c>
      <c r="BZ55" s="188" t="s">
        <v>2721</v>
      </c>
      <c r="CA55" s="188" t="s">
        <v>2832</v>
      </c>
      <c r="CB55" s="188" t="s">
        <v>2721</v>
      </c>
      <c r="CC55" s="188" t="s">
        <v>2721</v>
      </c>
      <c r="CD55" s="188" t="s">
        <v>2832</v>
      </c>
      <c r="CE55" s="188" t="s">
        <v>2721</v>
      </c>
      <c r="CF55" s="188" t="s">
        <v>2721</v>
      </c>
      <c r="CG55" s="188" t="s">
        <v>2832</v>
      </c>
      <c r="CH55" s="188" t="s">
        <v>2721</v>
      </c>
      <c r="CI55" s="188" t="s">
        <v>2721</v>
      </c>
      <c r="CJ55" s="188" t="s">
        <v>2832</v>
      </c>
      <c r="CK55" s="188" t="s">
        <v>2721</v>
      </c>
      <c r="CL55" s="188" t="s">
        <v>2721</v>
      </c>
      <c r="CM55" s="188" t="s">
        <v>2832</v>
      </c>
      <c r="CN55" s="188" t="s">
        <v>2721</v>
      </c>
      <c r="CO55" s="188" t="s">
        <v>2721</v>
      </c>
      <c r="CP55" s="188" t="s">
        <v>2832</v>
      </c>
      <c r="CQ55" s="188" t="s">
        <v>2721</v>
      </c>
      <c r="CR55" s="188" t="s">
        <v>2721</v>
      </c>
      <c r="CS55" s="188" t="s">
        <v>2832</v>
      </c>
      <c r="CT55" s="188" t="s">
        <v>2721</v>
      </c>
      <c r="CU55" s="188" t="s">
        <v>3089</v>
      </c>
      <c r="CV55" s="188" t="s">
        <v>2832</v>
      </c>
      <c r="CW55" s="188" t="s">
        <v>2721</v>
      </c>
      <c r="CX55" s="188" t="s">
        <v>3090</v>
      </c>
      <c r="CY55" s="188" t="s">
        <v>2832</v>
      </c>
      <c r="CZ55" s="188" t="s">
        <v>2721</v>
      </c>
      <c r="DA55" s="188" t="s">
        <v>2721</v>
      </c>
      <c r="DB55" s="188" t="s">
        <v>2832</v>
      </c>
      <c r="DC55" s="188" t="s">
        <v>2721</v>
      </c>
      <c r="DD55" s="188" t="s">
        <v>2721</v>
      </c>
      <c r="DE55" s="188" t="s">
        <v>2832</v>
      </c>
      <c r="DF55" s="188" t="s">
        <v>2721</v>
      </c>
      <c r="DG55" s="188" t="s">
        <v>3091</v>
      </c>
      <c r="DH55" s="188" t="s">
        <v>2832</v>
      </c>
      <c r="DI55" s="188" t="s">
        <v>2721</v>
      </c>
      <c r="DJ55" s="188" t="s">
        <v>2721</v>
      </c>
      <c r="DK55" s="188" t="s">
        <v>2832</v>
      </c>
      <c r="DL55" s="188" t="s">
        <v>2721</v>
      </c>
      <c r="DM55" s="188" t="s">
        <v>3072</v>
      </c>
      <c r="DN55" s="188" t="s">
        <v>2832</v>
      </c>
      <c r="DO55" s="188" t="s">
        <v>2721</v>
      </c>
      <c r="DP55" s="188" t="s">
        <v>3092</v>
      </c>
      <c r="DQ55" s="188" t="s">
        <v>2832</v>
      </c>
      <c r="DR55" s="188" t="s">
        <v>2721</v>
      </c>
      <c r="DS55" s="188" t="s">
        <v>3093</v>
      </c>
      <c r="DT55" s="188" t="s">
        <v>2832</v>
      </c>
      <c r="DU55" s="188" t="s">
        <v>2721</v>
      </c>
      <c r="DV55" s="188" t="s">
        <v>2721</v>
      </c>
      <c r="DW55" s="188" t="s">
        <v>2832</v>
      </c>
      <c r="DX55" s="188" t="s">
        <v>2721</v>
      </c>
      <c r="DY55" s="188" t="s">
        <v>3094</v>
      </c>
      <c r="DZ55" s="188" t="s">
        <v>2832</v>
      </c>
      <c r="EA55" s="188" t="s">
        <v>2721</v>
      </c>
      <c r="EB55" s="188" t="s">
        <v>2721</v>
      </c>
      <c r="EC55" s="188" t="s">
        <v>2832</v>
      </c>
      <c r="ED55" s="188" t="s">
        <v>2721</v>
      </c>
      <c r="EE55" s="188" t="s">
        <v>2721</v>
      </c>
      <c r="EF55" s="188" t="s">
        <v>2832</v>
      </c>
      <c r="EG55" s="188" t="s">
        <v>2721</v>
      </c>
      <c r="EH55" s="188" t="s">
        <v>2721</v>
      </c>
      <c r="EI55" s="188" t="s">
        <v>2832</v>
      </c>
      <c r="EJ55" s="188" t="s">
        <v>2721</v>
      </c>
      <c r="EK55" s="188" t="s">
        <v>2721</v>
      </c>
      <c r="EL55" s="188" t="s">
        <v>2832</v>
      </c>
      <c r="EM55" s="188" t="s">
        <v>2721</v>
      </c>
      <c r="EN55" s="188" t="s">
        <v>2721</v>
      </c>
      <c r="EO55" s="188" t="s">
        <v>2832</v>
      </c>
      <c r="EP55" s="188" t="s">
        <v>2721</v>
      </c>
      <c r="EQ55" s="188" t="s">
        <v>2721</v>
      </c>
      <c r="ER55" s="188" t="s">
        <v>2832</v>
      </c>
      <c r="ES55" s="188" t="s">
        <v>2721</v>
      </c>
      <c r="ET55" s="188" t="s">
        <v>3095</v>
      </c>
    </row>
    <row r="56" spans="1:150" x14ac:dyDescent="0.25">
      <c r="A56" s="1"/>
      <c r="B56" s="187" t="s">
        <v>3099</v>
      </c>
      <c r="C56" s="187" t="s">
        <v>121</v>
      </c>
      <c r="D56" s="187" t="s">
        <v>917</v>
      </c>
      <c r="E56" s="187" t="s">
        <v>3100</v>
      </c>
      <c r="F56" s="187" t="s">
        <v>3101</v>
      </c>
      <c r="G56" s="188" t="s">
        <v>2832</v>
      </c>
      <c r="H56" s="188" t="s">
        <v>2721</v>
      </c>
      <c r="I56" s="188" t="s">
        <v>2721</v>
      </c>
      <c r="J56" s="188" t="s">
        <v>2832</v>
      </c>
      <c r="K56" s="188" t="s">
        <v>2721</v>
      </c>
      <c r="L56" s="188" t="s">
        <v>3069</v>
      </c>
      <c r="M56" s="188" t="s">
        <v>2832</v>
      </c>
      <c r="N56" s="188" t="s">
        <v>2721</v>
      </c>
      <c r="O56" s="188" t="s">
        <v>3070</v>
      </c>
      <c r="P56" s="188" t="s">
        <v>2832</v>
      </c>
      <c r="Q56" s="188" t="s">
        <v>2721</v>
      </c>
      <c r="R56" s="188" t="s">
        <v>3071</v>
      </c>
      <c r="S56" s="188" t="s">
        <v>2832</v>
      </c>
      <c r="T56" s="188" t="s">
        <v>3072</v>
      </c>
      <c r="U56" s="188" t="s">
        <v>2721</v>
      </c>
      <c r="V56" s="188" t="s">
        <v>2832</v>
      </c>
      <c r="W56" s="188" t="s">
        <v>3072</v>
      </c>
      <c r="X56" s="188" t="s">
        <v>2721</v>
      </c>
      <c r="Y56" s="188" t="s">
        <v>2832</v>
      </c>
      <c r="Z56" s="188" t="s">
        <v>2721</v>
      </c>
      <c r="AA56" s="188" t="s">
        <v>2721</v>
      </c>
      <c r="AB56" s="188" t="s">
        <v>2832</v>
      </c>
      <c r="AC56" s="188" t="s">
        <v>2721</v>
      </c>
      <c r="AD56" s="188" t="s">
        <v>2721</v>
      </c>
      <c r="AE56" s="188" t="s">
        <v>2832</v>
      </c>
      <c r="AF56" s="188" t="s">
        <v>2721</v>
      </c>
      <c r="AG56" s="188" t="s">
        <v>2721</v>
      </c>
      <c r="AH56" s="188" t="s">
        <v>2832</v>
      </c>
      <c r="AI56" s="188" t="s">
        <v>2721</v>
      </c>
      <c r="AJ56" s="188" t="s">
        <v>2721</v>
      </c>
      <c r="AK56" s="188" t="s">
        <v>2832</v>
      </c>
      <c r="AL56" s="188" t="s">
        <v>2721</v>
      </c>
      <c r="AM56" s="188" t="s">
        <v>2721</v>
      </c>
      <c r="AN56" s="188" t="s">
        <v>2832</v>
      </c>
      <c r="AO56" s="188" t="s">
        <v>2721</v>
      </c>
      <c r="AP56" s="188" t="s">
        <v>2721</v>
      </c>
      <c r="AQ56" s="188" t="s">
        <v>2832</v>
      </c>
      <c r="AR56" s="188" t="s">
        <v>2721</v>
      </c>
      <c r="AS56" s="188" t="s">
        <v>2721</v>
      </c>
      <c r="AT56" s="188" t="s">
        <v>2832</v>
      </c>
      <c r="AU56" s="188" t="s">
        <v>2721</v>
      </c>
      <c r="AV56" s="188" t="s">
        <v>2721</v>
      </c>
      <c r="AW56" s="188" t="s">
        <v>2832</v>
      </c>
      <c r="AX56" s="188" t="s">
        <v>2721</v>
      </c>
      <c r="AY56" s="188" t="s">
        <v>3083</v>
      </c>
      <c r="AZ56" s="188" t="s">
        <v>2832</v>
      </c>
      <c r="BA56" s="188" t="s">
        <v>3072</v>
      </c>
      <c r="BB56" s="188" t="s">
        <v>2721</v>
      </c>
      <c r="BC56" s="188" t="s">
        <v>2832</v>
      </c>
      <c r="BD56" s="188" t="s">
        <v>2721</v>
      </c>
      <c r="BE56" s="188" t="s">
        <v>2721</v>
      </c>
      <c r="BF56" s="188" t="s">
        <v>2832</v>
      </c>
      <c r="BG56" s="188" t="s">
        <v>2721</v>
      </c>
      <c r="BH56" s="188" t="s">
        <v>2721</v>
      </c>
      <c r="BI56" s="188" t="s">
        <v>2832</v>
      </c>
      <c r="BJ56" s="188" t="s">
        <v>2721</v>
      </c>
      <c r="BK56" s="188" t="s">
        <v>2721</v>
      </c>
      <c r="BL56" s="188" t="s">
        <v>2832</v>
      </c>
      <c r="BM56" s="188" t="s">
        <v>2721</v>
      </c>
      <c r="BN56" s="188" t="s">
        <v>2721</v>
      </c>
      <c r="BO56" s="188" t="s">
        <v>2832</v>
      </c>
      <c r="BP56" s="188" t="s">
        <v>2721</v>
      </c>
      <c r="BQ56" s="188" t="s">
        <v>2721</v>
      </c>
      <c r="BR56" s="188" t="s">
        <v>2832</v>
      </c>
      <c r="BS56" s="188" t="s">
        <v>2721</v>
      </c>
      <c r="BT56" s="188" t="s">
        <v>2721</v>
      </c>
      <c r="BU56" s="188" t="s">
        <v>2832</v>
      </c>
      <c r="BV56" s="188" t="s">
        <v>2721</v>
      </c>
      <c r="BW56" s="188" t="s">
        <v>2721</v>
      </c>
      <c r="BX56" s="188" t="s">
        <v>2832</v>
      </c>
      <c r="BY56" s="188" t="s">
        <v>2721</v>
      </c>
      <c r="BZ56" s="188" t="s">
        <v>2721</v>
      </c>
      <c r="CA56" s="188" t="s">
        <v>2832</v>
      </c>
      <c r="CB56" s="188" t="s">
        <v>2721</v>
      </c>
      <c r="CC56" s="188" t="s">
        <v>2721</v>
      </c>
      <c r="CD56" s="188" t="s">
        <v>2832</v>
      </c>
      <c r="CE56" s="188" t="s">
        <v>2721</v>
      </c>
      <c r="CF56" s="188" t="s">
        <v>2721</v>
      </c>
      <c r="CG56" s="188" t="s">
        <v>2832</v>
      </c>
      <c r="CH56" s="188" t="s">
        <v>2721</v>
      </c>
      <c r="CI56" s="188" t="s">
        <v>2721</v>
      </c>
      <c r="CJ56" s="188" t="s">
        <v>2832</v>
      </c>
      <c r="CK56" s="188" t="s">
        <v>2721</v>
      </c>
      <c r="CL56" s="188" t="s">
        <v>2721</v>
      </c>
      <c r="CM56" s="188" t="s">
        <v>2832</v>
      </c>
      <c r="CN56" s="188" t="s">
        <v>2721</v>
      </c>
      <c r="CO56" s="188" t="s">
        <v>2721</v>
      </c>
      <c r="CP56" s="188" t="s">
        <v>2832</v>
      </c>
      <c r="CQ56" s="188" t="s">
        <v>2721</v>
      </c>
      <c r="CR56" s="188" t="s">
        <v>2721</v>
      </c>
      <c r="CS56" s="188" t="s">
        <v>2832</v>
      </c>
      <c r="CT56" s="188" t="s">
        <v>2721</v>
      </c>
      <c r="CU56" s="188" t="s">
        <v>2721</v>
      </c>
      <c r="CV56" s="188" t="s">
        <v>2832</v>
      </c>
      <c r="CW56" s="188" t="s">
        <v>2721</v>
      </c>
      <c r="CX56" s="188" t="s">
        <v>2721</v>
      </c>
      <c r="CY56" s="188" t="s">
        <v>2832</v>
      </c>
      <c r="CZ56" s="188" t="s">
        <v>2721</v>
      </c>
      <c r="DA56" s="188" t="s">
        <v>2721</v>
      </c>
      <c r="DB56" s="188" t="s">
        <v>2832</v>
      </c>
      <c r="DC56" s="188" t="s">
        <v>2721</v>
      </c>
      <c r="DD56" s="188" t="s">
        <v>2721</v>
      </c>
      <c r="DE56" s="188" t="s">
        <v>2832</v>
      </c>
      <c r="DF56" s="188" t="s">
        <v>2721</v>
      </c>
      <c r="DG56" s="188" t="s">
        <v>2721</v>
      </c>
      <c r="DH56" s="188" t="s">
        <v>2832</v>
      </c>
      <c r="DI56" s="188" t="s">
        <v>2721</v>
      </c>
      <c r="DJ56" s="188" t="s">
        <v>2721</v>
      </c>
      <c r="DK56" s="188" t="s">
        <v>2832</v>
      </c>
      <c r="DL56" s="188" t="s">
        <v>2721</v>
      </c>
      <c r="DM56" s="188" t="s">
        <v>2721</v>
      </c>
      <c r="DN56" s="188" t="s">
        <v>2832</v>
      </c>
      <c r="DO56" s="188" t="s">
        <v>2721</v>
      </c>
      <c r="DP56" s="188" t="s">
        <v>2721</v>
      </c>
      <c r="DQ56" s="188" t="s">
        <v>2832</v>
      </c>
      <c r="DR56" s="188" t="s">
        <v>2721</v>
      </c>
      <c r="DS56" s="188" t="s">
        <v>2721</v>
      </c>
      <c r="DT56" s="188" t="s">
        <v>2832</v>
      </c>
      <c r="DU56" s="188" t="s">
        <v>2721</v>
      </c>
      <c r="DV56" s="188" t="s">
        <v>2721</v>
      </c>
      <c r="DW56" s="188" t="s">
        <v>2832</v>
      </c>
      <c r="DX56" s="188" t="s">
        <v>2721</v>
      </c>
      <c r="DY56" s="188" t="s">
        <v>2721</v>
      </c>
      <c r="DZ56" s="188" t="s">
        <v>2832</v>
      </c>
      <c r="EA56" s="188" t="s">
        <v>2721</v>
      </c>
      <c r="EB56" s="188" t="s">
        <v>2721</v>
      </c>
      <c r="EC56" s="188" t="s">
        <v>2832</v>
      </c>
      <c r="ED56" s="188" t="s">
        <v>2721</v>
      </c>
      <c r="EE56" s="188" t="s">
        <v>2721</v>
      </c>
      <c r="EF56" s="188" t="s">
        <v>2832</v>
      </c>
      <c r="EG56" s="188" t="s">
        <v>2721</v>
      </c>
      <c r="EH56" s="188" t="s">
        <v>2721</v>
      </c>
      <c r="EI56" s="188" t="s">
        <v>2832</v>
      </c>
      <c r="EJ56" s="188" t="s">
        <v>2721</v>
      </c>
      <c r="EK56" s="188" t="s">
        <v>2721</v>
      </c>
      <c r="EL56" s="188" t="s">
        <v>2832</v>
      </c>
      <c r="EM56" s="188" t="s">
        <v>2721</v>
      </c>
      <c r="EN56" s="188" t="s">
        <v>2721</v>
      </c>
      <c r="EO56" s="188" t="s">
        <v>2832</v>
      </c>
      <c r="EP56" s="188" t="s">
        <v>2721</v>
      </c>
      <c r="EQ56" s="188" t="s">
        <v>2721</v>
      </c>
      <c r="ER56" s="188" t="s">
        <v>2832</v>
      </c>
      <c r="ES56" s="188" t="s">
        <v>2721</v>
      </c>
      <c r="ET56" s="188" t="s">
        <v>2721</v>
      </c>
    </row>
    <row r="57" spans="1:150" x14ac:dyDescent="0.25">
      <c r="A57" s="1"/>
      <c r="B57" s="186" t="s">
        <v>3102</v>
      </c>
      <c r="C57" s="186" t="s">
        <v>46</v>
      </c>
      <c r="D57" s="186" t="s">
        <v>3103</v>
      </c>
      <c r="E57" s="186" t="s">
        <v>3104</v>
      </c>
      <c r="F57" s="186" t="s">
        <v>3105</v>
      </c>
      <c r="G57" s="186" t="s">
        <v>2832</v>
      </c>
      <c r="H57" s="186" t="s">
        <v>2721</v>
      </c>
      <c r="I57" s="186" t="s">
        <v>2721</v>
      </c>
      <c r="J57" s="186" t="s">
        <v>2832</v>
      </c>
      <c r="K57" s="186" t="s">
        <v>2721</v>
      </c>
      <c r="L57" s="186" t="s">
        <v>2721</v>
      </c>
      <c r="M57" s="186" t="s">
        <v>2832</v>
      </c>
      <c r="N57" s="186" t="s">
        <v>2721</v>
      </c>
      <c r="O57" s="186" t="s">
        <v>2721</v>
      </c>
      <c r="P57" s="186" t="s">
        <v>2832</v>
      </c>
      <c r="Q57" s="186" t="s">
        <v>2721</v>
      </c>
      <c r="R57" s="186" t="s">
        <v>2721</v>
      </c>
      <c r="S57" s="186" t="s">
        <v>2832</v>
      </c>
      <c r="T57" s="186" t="s">
        <v>2721</v>
      </c>
      <c r="U57" s="186" t="s">
        <v>2721</v>
      </c>
      <c r="V57" s="186" t="s">
        <v>2832</v>
      </c>
      <c r="W57" s="186" t="s">
        <v>2721</v>
      </c>
      <c r="X57" s="186" t="s">
        <v>2721</v>
      </c>
      <c r="Y57" s="186" t="s">
        <v>2832</v>
      </c>
      <c r="Z57" s="186" t="s">
        <v>2721</v>
      </c>
      <c r="AA57" s="186" t="s">
        <v>2721</v>
      </c>
      <c r="AB57" s="186" t="s">
        <v>2832</v>
      </c>
      <c r="AC57" s="186" t="s">
        <v>2721</v>
      </c>
      <c r="AD57" s="186" t="s">
        <v>2721</v>
      </c>
      <c r="AE57" s="186" t="s">
        <v>2832</v>
      </c>
      <c r="AF57" s="186" t="s">
        <v>2721</v>
      </c>
      <c r="AG57" s="186" t="s">
        <v>2721</v>
      </c>
      <c r="AH57" s="186" t="s">
        <v>2832</v>
      </c>
      <c r="AI57" s="186" t="s">
        <v>2721</v>
      </c>
      <c r="AJ57" s="186" t="s">
        <v>2721</v>
      </c>
      <c r="AK57" s="186" t="s">
        <v>2832</v>
      </c>
      <c r="AL57" s="186" t="s">
        <v>2721</v>
      </c>
      <c r="AM57" s="186" t="s">
        <v>2721</v>
      </c>
      <c r="AN57" s="186" t="s">
        <v>2832</v>
      </c>
      <c r="AO57" s="186" t="s">
        <v>2721</v>
      </c>
      <c r="AP57" s="186" t="s">
        <v>2721</v>
      </c>
      <c r="AQ57" s="186" t="s">
        <v>2832</v>
      </c>
      <c r="AR57" s="186" t="s">
        <v>2721</v>
      </c>
      <c r="AS57" s="186" t="s">
        <v>2721</v>
      </c>
      <c r="AT57" s="186" t="s">
        <v>2832</v>
      </c>
      <c r="AU57" s="186" t="s">
        <v>2721</v>
      </c>
      <c r="AV57" s="186" t="s">
        <v>2721</v>
      </c>
      <c r="AW57" s="186" t="s">
        <v>2832</v>
      </c>
      <c r="AX57" s="186" t="s">
        <v>2721</v>
      </c>
      <c r="AY57" s="186" t="s">
        <v>2721</v>
      </c>
      <c r="AZ57" s="186" t="s">
        <v>2832</v>
      </c>
      <c r="BA57" s="186" t="s">
        <v>2721</v>
      </c>
      <c r="BB57" s="186" t="s">
        <v>2721</v>
      </c>
      <c r="BC57" s="186" t="s">
        <v>2832</v>
      </c>
      <c r="BD57" s="186" t="s">
        <v>2721</v>
      </c>
      <c r="BE57" s="186" t="s">
        <v>2721</v>
      </c>
      <c r="BF57" s="186" t="s">
        <v>2832</v>
      </c>
      <c r="BG57" s="186" t="s">
        <v>2721</v>
      </c>
      <c r="BH57" s="186" t="s">
        <v>2721</v>
      </c>
      <c r="BI57" s="186" t="s">
        <v>2832</v>
      </c>
      <c r="BJ57" s="186" t="s">
        <v>2721</v>
      </c>
      <c r="BK57" s="186" t="s">
        <v>2721</v>
      </c>
      <c r="BL57" s="186" t="s">
        <v>2832</v>
      </c>
      <c r="BM57" s="186" t="s">
        <v>2721</v>
      </c>
      <c r="BN57" s="186" t="s">
        <v>2721</v>
      </c>
      <c r="BO57" s="186" t="s">
        <v>2832</v>
      </c>
      <c r="BP57" s="186" t="s">
        <v>2721</v>
      </c>
      <c r="BQ57" s="186" t="s">
        <v>2721</v>
      </c>
      <c r="BR57" s="186" t="s">
        <v>2832</v>
      </c>
      <c r="BS57" s="186" t="s">
        <v>2721</v>
      </c>
      <c r="BT57" s="186" t="s">
        <v>2721</v>
      </c>
      <c r="BU57" s="186" t="s">
        <v>2832</v>
      </c>
      <c r="BV57" s="186" t="s">
        <v>2721</v>
      </c>
      <c r="BW57" s="186" t="s">
        <v>2721</v>
      </c>
      <c r="BX57" s="186" t="s">
        <v>2832</v>
      </c>
      <c r="BY57" s="186" t="s">
        <v>2721</v>
      </c>
      <c r="BZ57" s="186" t="s">
        <v>2721</v>
      </c>
      <c r="CA57" s="186" t="s">
        <v>2832</v>
      </c>
      <c r="CB57" s="186" t="s">
        <v>2721</v>
      </c>
      <c r="CC57" s="186" t="s">
        <v>2721</v>
      </c>
      <c r="CD57" s="186" t="s">
        <v>2832</v>
      </c>
      <c r="CE57" s="186" t="s">
        <v>2721</v>
      </c>
      <c r="CF57" s="186" t="s">
        <v>2721</v>
      </c>
      <c r="CG57" s="186" t="s">
        <v>2832</v>
      </c>
      <c r="CH57" s="186" t="s">
        <v>2721</v>
      </c>
      <c r="CI57" s="186" t="s">
        <v>2721</v>
      </c>
      <c r="CJ57" s="186" t="s">
        <v>2832</v>
      </c>
      <c r="CK57" s="186" t="s">
        <v>2721</v>
      </c>
      <c r="CL57" s="186" t="s">
        <v>2721</v>
      </c>
      <c r="CM57" s="186" t="s">
        <v>2832</v>
      </c>
      <c r="CN57" s="186" t="s">
        <v>2721</v>
      </c>
      <c r="CO57" s="186" t="s">
        <v>2721</v>
      </c>
      <c r="CP57" s="186" t="s">
        <v>2832</v>
      </c>
      <c r="CQ57" s="186" t="s">
        <v>2721</v>
      </c>
      <c r="CR57" s="186" t="s">
        <v>2721</v>
      </c>
      <c r="CS57" s="186" t="s">
        <v>2832</v>
      </c>
      <c r="CT57" s="186" t="s">
        <v>2721</v>
      </c>
      <c r="CU57" s="186" t="s">
        <v>2721</v>
      </c>
      <c r="CV57" s="186" t="s">
        <v>2832</v>
      </c>
      <c r="CW57" s="186" t="s">
        <v>2721</v>
      </c>
      <c r="CX57" s="186" t="s">
        <v>2721</v>
      </c>
      <c r="CY57" s="186" t="s">
        <v>2832</v>
      </c>
      <c r="CZ57" s="186" t="s">
        <v>2721</v>
      </c>
      <c r="DA57" s="186" t="s">
        <v>2721</v>
      </c>
      <c r="DB57" s="186" t="s">
        <v>2832</v>
      </c>
      <c r="DC57" s="186" t="s">
        <v>2721</v>
      </c>
      <c r="DD57" s="186" t="s">
        <v>2721</v>
      </c>
      <c r="DE57" s="186" t="s">
        <v>2832</v>
      </c>
      <c r="DF57" s="186" t="s">
        <v>2721</v>
      </c>
      <c r="DG57" s="186" t="s">
        <v>2721</v>
      </c>
      <c r="DH57" s="186" t="s">
        <v>2832</v>
      </c>
      <c r="DI57" s="186" t="s">
        <v>2721</v>
      </c>
      <c r="DJ57" s="186" t="s">
        <v>2721</v>
      </c>
      <c r="DK57" s="186" t="s">
        <v>2832</v>
      </c>
      <c r="DL57" s="186" t="s">
        <v>2721</v>
      </c>
      <c r="DM57" s="186" t="s">
        <v>2721</v>
      </c>
      <c r="DN57" s="186" t="s">
        <v>2832</v>
      </c>
      <c r="DO57" s="186" t="s">
        <v>2721</v>
      </c>
      <c r="DP57" s="186" t="s">
        <v>2721</v>
      </c>
      <c r="DQ57" s="186" t="s">
        <v>2832</v>
      </c>
      <c r="DR57" s="186" t="s">
        <v>2721</v>
      </c>
      <c r="DS57" s="186" t="s">
        <v>2721</v>
      </c>
      <c r="DT57" s="186" t="s">
        <v>2832</v>
      </c>
      <c r="DU57" s="186" t="s">
        <v>2721</v>
      </c>
      <c r="DV57" s="186" t="s">
        <v>2721</v>
      </c>
      <c r="DW57" s="186" t="s">
        <v>2832</v>
      </c>
      <c r="DX57" s="186" t="s">
        <v>2721</v>
      </c>
      <c r="DY57" s="186" t="s">
        <v>2721</v>
      </c>
      <c r="DZ57" s="186" t="s">
        <v>2832</v>
      </c>
      <c r="EA57" s="186" t="s">
        <v>2721</v>
      </c>
      <c r="EB57" s="186" t="s">
        <v>2721</v>
      </c>
      <c r="EC57" s="186" t="s">
        <v>2832</v>
      </c>
      <c r="ED57" s="186" t="s">
        <v>2721</v>
      </c>
      <c r="EE57" s="186" t="s">
        <v>2721</v>
      </c>
      <c r="EF57" s="186" t="s">
        <v>2832</v>
      </c>
      <c r="EG57" s="186" t="s">
        <v>2721</v>
      </c>
      <c r="EH57" s="186" t="s">
        <v>2721</v>
      </c>
      <c r="EI57" s="186" t="s">
        <v>2832</v>
      </c>
      <c r="EJ57" s="186" t="s">
        <v>2721</v>
      </c>
      <c r="EK57" s="186" t="s">
        <v>2721</v>
      </c>
      <c r="EL57" s="186" t="s">
        <v>2832</v>
      </c>
      <c r="EM57" s="186" t="s">
        <v>2721</v>
      </c>
      <c r="EN57" s="186" t="s">
        <v>2721</v>
      </c>
      <c r="EO57" s="186" t="s">
        <v>2832</v>
      </c>
      <c r="EP57" s="186" t="s">
        <v>2721</v>
      </c>
      <c r="EQ57" s="186" t="s">
        <v>2721</v>
      </c>
      <c r="ER57" s="186" t="s">
        <v>2832</v>
      </c>
      <c r="ES57" s="186" t="s">
        <v>2721</v>
      </c>
      <c r="ET57" s="186" t="s">
        <v>2721</v>
      </c>
    </row>
    <row r="58" spans="1:150" x14ac:dyDescent="0.25">
      <c r="A58" s="1"/>
      <c r="B58" s="187" t="s">
        <v>3106</v>
      </c>
      <c r="C58" s="187" t="s">
        <v>46</v>
      </c>
      <c r="D58" s="187" t="s">
        <v>3103</v>
      </c>
      <c r="E58" s="187" t="s">
        <v>3107</v>
      </c>
      <c r="F58" s="187" t="s">
        <v>3108</v>
      </c>
      <c r="G58" s="188" t="s">
        <v>2832</v>
      </c>
      <c r="H58" s="188" t="s">
        <v>863</v>
      </c>
      <c r="I58" s="188" t="s">
        <v>863</v>
      </c>
      <c r="J58" s="188" t="s">
        <v>2832</v>
      </c>
      <c r="K58" s="188" t="s">
        <v>863</v>
      </c>
      <c r="L58" s="188" t="s">
        <v>863</v>
      </c>
      <c r="M58" s="188" t="s">
        <v>2832</v>
      </c>
      <c r="N58" s="188" t="s">
        <v>863</v>
      </c>
      <c r="O58" s="188" t="s">
        <v>863</v>
      </c>
      <c r="P58" s="188" t="s">
        <v>2832</v>
      </c>
      <c r="Q58" s="188" t="s">
        <v>863</v>
      </c>
      <c r="R58" s="188" t="s">
        <v>863</v>
      </c>
      <c r="S58" s="188" t="s">
        <v>2832</v>
      </c>
      <c r="T58" s="188" t="s">
        <v>863</v>
      </c>
      <c r="U58" s="188" t="s">
        <v>863</v>
      </c>
      <c r="V58" s="188" t="s">
        <v>2832</v>
      </c>
      <c r="W58" s="188" t="s">
        <v>863</v>
      </c>
      <c r="X58" s="188" t="s">
        <v>863</v>
      </c>
      <c r="Y58" s="188" t="s">
        <v>2832</v>
      </c>
      <c r="Z58" s="188" t="s">
        <v>863</v>
      </c>
      <c r="AA58" s="188" t="s">
        <v>863</v>
      </c>
      <c r="AB58" s="188" t="s">
        <v>2832</v>
      </c>
      <c r="AC58" s="188" t="s">
        <v>863</v>
      </c>
      <c r="AD58" s="188" t="s">
        <v>863</v>
      </c>
      <c r="AE58" s="188" t="s">
        <v>2832</v>
      </c>
      <c r="AF58" s="188" t="s">
        <v>863</v>
      </c>
      <c r="AG58" s="188" t="s">
        <v>863</v>
      </c>
      <c r="AH58" s="188" t="s">
        <v>2832</v>
      </c>
      <c r="AI58" s="188" t="s">
        <v>863</v>
      </c>
      <c r="AJ58" s="188" t="s">
        <v>863</v>
      </c>
      <c r="AK58" s="188" t="s">
        <v>2832</v>
      </c>
      <c r="AL58" s="188" t="s">
        <v>863</v>
      </c>
      <c r="AM58" s="188" t="s">
        <v>863</v>
      </c>
      <c r="AN58" s="188" t="s">
        <v>2832</v>
      </c>
      <c r="AO58" s="188" t="s">
        <v>863</v>
      </c>
      <c r="AP58" s="188" t="s">
        <v>863</v>
      </c>
      <c r="AQ58" s="188" t="s">
        <v>2832</v>
      </c>
      <c r="AR58" s="188" t="s">
        <v>863</v>
      </c>
      <c r="AS58" s="188" t="s">
        <v>863</v>
      </c>
      <c r="AT58" s="188" t="s">
        <v>2832</v>
      </c>
      <c r="AU58" s="188" t="s">
        <v>863</v>
      </c>
      <c r="AV58" s="188" t="s">
        <v>863</v>
      </c>
      <c r="AW58" s="188" t="s">
        <v>2832</v>
      </c>
      <c r="AX58" s="188" t="s">
        <v>863</v>
      </c>
      <c r="AY58" s="188" t="s">
        <v>863</v>
      </c>
      <c r="AZ58" s="188" t="s">
        <v>2832</v>
      </c>
      <c r="BA58" s="188" t="s">
        <v>863</v>
      </c>
      <c r="BB58" s="188" t="s">
        <v>863</v>
      </c>
      <c r="BC58" s="188" t="s">
        <v>2832</v>
      </c>
      <c r="BD58" s="188" t="s">
        <v>863</v>
      </c>
      <c r="BE58" s="188" t="s">
        <v>863</v>
      </c>
      <c r="BF58" s="188" t="s">
        <v>2832</v>
      </c>
      <c r="BG58" s="188" t="s">
        <v>863</v>
      </c>
      <c r="BH58" s="188" t="s">
        <v>863</v>
      </c>
      <c r="BI58" s="188" t="s">
        <v>2832</v>
      </c>
      <c r="BJ58" s="188" t="s">
        <v>863</v>
      </c>
      <c r="BK58" s="188" t="s">
        <v>863</v>
      </c>
      <c r="BL58" s="188" t="s">
        <v>2832</v>
      </c>
      <c r="BM58" s="188" t="s">
        <v>863</v>
      </c>
      <c r="BN58" s="188" t="s">
        <v>863</v>
      </c>
      <c r="BO58" s="188" t="s">
        <v>2832</v>
      </c>
      <c r="BP58" s="188" t="s">
        <v>863</v>
      </c>
      <c r="BQ58" s="188" t="s">
        <v>863</v>
      </c>
      <c r="BR58" s="188" t="s">
        <v>2832</v>
      </c>
      <c r="BS58" s="188" t="s">
        <v>863</v>
      </c>
      <c r="BT58" s="188" t="s">
        <v>863</v>
      </c>
      <c r="BU58" s="188" t="s">
        <v>2832</v>
      </c>
      <c r="BV58" s="188" t="s">
        <v>863</v>
      </c>
      <c r="BW58" s="188" t="s">
        <v>863</v>
      </c>
      <c r="BX58" s="188" t="s">
        <v>2832</v>
      </c>
      <c r="BY58" s="188" t="s">
        <v>863</v>
      </c>
      <c r="BZ58" s="188" t="s">
        <v>863</v>
      </c>
      <c r="CA58" s="188" t="s">
        <v>2832</v>
      </c>
      <c r="CB58" s="188" t="s">
        <v>863</v>
      </c>
      <c r="CC58" s="188" t="s">
        <v>863</v>
      </c>
      <c r="CD58" s="188" t="s">
        <v>2832</v>
      </c>
      <c r="CE58" s="188" t="s">
        <v>863</v>
      </c>
      <c r="CF58" s="188" t="s">
        <v>863</v>
      </c>
      <c r="CG58" s="188" t="s">
        <v>2832</v>
      </c>
      <c r="CH58" s="188" t="s">
        <v>863</v>
      </c>
      <c r="CI58" s="188" t="s">
        <v>863</v>
      </c>
      <c r="CJ58" s="188" t="s">
        <v>2832</v>
      </c>
      <c r="CK58" s="188" t="s">
        <v>863</v>
      </c>
      <c r="CL58" s="188" t="s">
        <v>863</v>
      </c>
      <c r="CM58" s="188" t="s">
        <v>2832</v>
      </c>
      <c r="CN58" s="188" t="s">
        <v>863</v>
      </c>
      <c r="CO58" s="188" t="s">
        <v>863</v>
      </c>
      <c r="CP58" s="188" t="s">
        <v>2832</v>
      </c>
      <c r="CQ58" s="188" t="s">
        <v>863</v>
      </c>
      <c r="CR58" s="188" t="s">
        <v>863</v>
      </c>
      <c r="CS58" s="188" t="s">
        <v>2832</v>
      </c>
      <c r="CT58" s="188" t="s">
        <v>863</v>
      </c>
      <c r="CU58" s="188" t="s">
        <v>863</v>
      </c>
      <c r="CV58" s="188" t="s">
        <v>2832</v>
      </c>
      <c r="CW58" s="188" t="s">
        <v>863</v>
      </c>
      <c r="CX58" s="188" t="s">
        <v>863</v>
      </c>
      <c r="CY58" s="188" t="s">
        <v>2832</v>
      </c>
      <c r="CZ58" s="188" t="s">
        <v>863</v>
      </c>
      <c r="DA58" s="188" t="s">
        <v>863</v>
      </c>
      <c r="DB58" s="188" t="s">
        <v>2832</v>
      </c>
      <c r="DC58" s="188" t="s">
        <v>863</v>
      </c>
      <c r="DD58" s="188" t="s">
        <v>863</v>
      </c>
      <c r="DE58" s="188" t="s">
        <v>2832</v>
      </c>
      <c r="DF58" s="188" t="s">
        <v>863</v>
      </c>
      <c r="DG58" s="188" t="s">
        <v>863</v>
      </c>
      <c r="DH58" s="188" t="s">
        <v>2832</v>
      </c>
      <c r="DI58" s="188" t="s">
        <v>863</v>
      </c>
      <c r="DJ58" s="188" t="s">
        <v>863</v>
      </c>
      <c r="DK58" s="188" t="s">
        <v>2832</v>
      </c>
      <c r="DL58" s="188" t="s">
        <v>863</v>
      </c>
      <c r="DM58" s="188" t="s">
        <v>863</v>
      </c>
      <c r="DN58" s="188" t="s">
        <v>2832</v>
      </c>
      <c r="DO58" s="188" t="s">
        <v>863</v>
      </c>
      <c r="DP58" s="188" t="s">
        <v>863</v>
      </c>
      <c r="DQ58" s="188" t="s">
        <v>2832</v>
      </c>
      <c r="DR58" s="188" t="s">
        <v>863</v>
      </c>
      <c r="DS58" s="188" t="s">
        <v>863</v>
      </c>
      <c r="DT58" s="188" t="s">
        <v>2832</v>
      </c>
      <c r="DU58" s="188" t="s">
        <v>863</v>
      </c>
      <c r="DV58" s="188" t="s">
        <v>863</v>
      </c>
      <c r="DW58" s="188" t="s">
        <v>2832</v>
      </c>
      <c r="DX58" s="188" t="s">
        <v>863</v>
      </c>
      <c r="DY58" s="188" t="s">
        <v>863</v>
      </c>
      <c r="DZ58" s="188" t="s">
        <v>2832</v>
      </c>
      <c r="EA58" s="188" t="s">
        <v>863</v>
      </c>
      <c r="EB58" s="188" t="s">
        <v>863</v>
      </c>
      <c r="EC58" s="188" t="s">
        <v>2832</v>
      </c>
      <c r="ED58" s="188" t="s">
        <v>863</v>
      </c>
      <c r="EE58" s="188" t="s">
        <v>863</v>
      </c>
      <c r="EF58" s="188" t="s">
        <v>2832</v>
      </c>
      <c r="EG58" s="188" t="s">
        <v>863</v>
      </c>
      <c r="EH58" s="188" t="s">
        <v>863</v>
      </c>
      <c r="EI58" s="188" t="s">
        <v>2832</v>
      </c>
      <c r="EJ58" s="188" t="s">
        <v>863</v>
      </c>
      <c r="EK58" s="188" t="s">
        <v>863</v>
      </c>
      <c r="EL58" s="188" t="s">
        <v>2832</v>
      </c>
      <c r="EM58" s="188" t="s">
        <v>863</v>
      </c>
      <c r="EN58" s="188" t="s">
        <v>863</v>
      </c>
      <c r="EO58" s="188" t="s">
        <v>2832</v>
      </c>
      <c r="EP58" s="188" t="s">
        <v>863</v>
      </c>
      <c r="EQ58" s="188" t="s">
        <v>863</v>
      </c>
      <c r="ER58" s="188" t="s">
        <v>2832</v>
      </c>
      <c r="ES58" s="188" t="s">
        <v>863</v>
      </c>
      <c r="ET58" s="188" t="s">
        <v>863</v>
      </c>
    </row>
    <row r="59" spans="1:150" x14ac:dyDescent="0.25">
      <c r="A59" s="1"/>
      <c r="B59" s="187" t="s">
        <v>3109</v>
      </c>
      <c r="C59" s="187" t="s">
        <v>46</v>
      </c>
      <c r="D59" s="187" t="s">
        <v>3103</v>
      </c>
      <c r="E59" s="187" t="s">
        <v>3110</v>
      </c>
      <c r="F59" s="187" t="s">
        <v>3111</v>
      </c>
      <c r="G59" s="188" t="s">
        <v>2832</v>
      </c>
      <c r="H59" s="188" t="s">
        <v>863</v>
      </c>
      <c r="I59" s="188" t="s">
        <v>863</v>
      </c>
      <c r="J59" s="188" t="s">
        <v>2832</v>
      </c>
      <c r="K59" s="188" t="s">
        <v>863</v>
      </c>
      <c r="L59" s="188" t="s">
        <v>863</v>
      </c>
      <c r="M59" s="188" t="s">
        <v>2832</v>
      </c>
      <c r="N59" s="188" t="s">
        <v>863</v>
      </c>
      <c r="O59" s="188" t="s">
        <v>863</v>
      </c>
      <c r="P59" s="188" t="s">
        <v>2832</v>
      </c>
      <c r="Q59" s="188" t="s">
        <v>863</v>
      </c>
      <c r="R59" s="188" t="s">
        <v>863</v>
      </c>
      <c r="S59" s="188" t="s">
        <v>2832</v>
      </c>
      <c r="T59" s="188" t="s">
        <v>863</v>
      </c>
      <c r="U59" s="188" t="s">
        <v>863</v>
      </c>
      <c r="V59" s="188" t="s">
        <v>2832</v>
      </c>
      <c r="W59" s="188" t="s">
        <v>863</v>
      </c>
      <c r="X59" s="188" t="s">
        <v>863</v>
      </c>
      <c r="Y59" s="188" t="s">
        <v>2832</v>
      </c>
      <c r="Z59" s="188" t="s">
        <v>863</v>
      </c>
      <c r="AA59" s="188" t="s">
        <v>863</v>
      </c>
      <c r="AB59" s="188" t="s">
        <v>2832</v>
      </c>
      <c r="AC59" s="188" t="s">
        <v>863</v>
      </c>
      <c r="AD59" s="188" t="s">
        <v>863</v>
      </c>
      <c r="AE59" s="188" t="s">
        <v>2832</v>
      </c>
      <c r="AF59" s="188" t="s">
        <v>863</v>
      </c>
      <c r="AG59" s="188" t="s">
        <v>863</v>
      </c>
      <c r="AH59" s="188" t="s">
        <v>2832</v>
      </c>
      <c r="AI59" s="188" t="s">
        <v>863</v>
      </c>
      <c r="AJ59" s="188" t="s">
        <v>863</v>
      </c>
      <c r="AK59" s="188" t="s">
        <v>2832</v>
      </c>
      <c r="AL59" s="188" t="s">
        <v>863</v>
      </c>
      <c r="AM59" s="188" t="s">
        <v>863</v>
      </c>
      <c r="AN59" s="188" t="s">
        <v>2832</v>
      </c>
      <c r="AO59" s="188" t="s">
        <v>863</v>
      </c>
      <c r="AP59" s="188" t="s">
        <v>863</v>
      </c>
      <c r="AQ59" s="188" t="s">
        <v>2832</v>
      </c>
      <c r="AR59" s="188" t="s">
        <v>863</v>
      </c>
      <c r="AS59" s="188" t="s">
        <v>863</v>
      </c>
      <c r="AT59" s="188" t="s">
        <v>2832</v>
      </c>
      <c r="AU59" s="188" t="s">
        <v>863</v>
      </c>
      <c r="AV59" s="188" t="s">
        <v>863</v>
      </c>
      <c r="AW59" s="188" t="s">
        <v>2832</v>
      </c>
      <c r="AX59" s="188" t="s">
        <v>863</v>
      </c>
      <c r="AY59" s="188" t="s">
        <v>863</v>
      </c>
      <c r="AZ59" s="188" t="s">
        <v>2832</v>
      </c>
      <c r="BA59" s="188" t="s">
        <v>863</v>
      </c>
      <c r="BB59" s="188" t="s">
        <v>863</v>
      </c>
      <c r="BC59" s="188" t="s">
        <v>2832</v>
      </c>
      <c r="BD59" s="188" t="s">
        <v>863</v>
      </c>
      <c r="BE59" s="188" t="s">
        <v>863</v>
      </c>
      <c r="BF59" s="188" t="s">
        <v>2832</v>
      </c>
      <c r="BG59" s="188" t="s">
        <v>863</v>
      </c>
      <c r="BH59" s="188" t="s">
        <v>863</v>
      </c>
      <c r="BI59" s="188" t="s">
        <v>2832</v>
      </c>
      <c r="BJ59" s="188" t="s">
        <v>863</v>
      </c>
      <c r="BK59" s="188" t="s">
        <v>863</v>
      </c>
      <c r="BL59" s="188" t="s">
        <v>2832</v>
      </c>
      <c r="BM59" s="188" t="s">
        <v>863</v>
      </c>
      <c r="BN59" s="188" t="s">
        <v>863</v>
      </c>
      <c r="BO59" s="188" t="s">
        <v>2832</v>
      </c>
      <c r="BP59" s="188" t="s">
        <v>863</v>
      </c>
      <c r="BQ59" s="188" t="s">
        <v>863</v>
      </c>
      <c r="BR59" s="188" t="s">
        <v>2832</v>
      </c>
      <c r="BS59" s="188" t="s">
        <v>863</v>
      </c>
      <c r="BT59" s="188" t="s">
        <v>863</v>
      </c>
      <c r="BU59" s="188" t="s">
        <v>2832</v>
      </c>
      <c r="BV59" s="188" t="s">
        <v>863</v>
      </c>
      <c r="BW59" s="188" t="s">
        <v>863</v>
      </c>
      <c r="BX59" s="188" t="s">
        <v>2832</v>
      </c>
      <c r="BY59" s="188" t="s">
        <v>863</v>
      </c>
      <c r="BZ59" s="188" t="s">
        <v>863</v>
      </c>
      <c r="CA59" s="188" t="s">
        <v>2832</v>
      </c>
      <c r="CB59" s="188" t="s">
        <v>863</v>
      </c>
      <c r="CC59" s="188" t="s">
        <v>863</v>
      </c>
      <c r="CD59" s="188" t="s">
        <v>2832</v>
      </c>
      <c r="CE59" s="188" t="s">
        <v>863</v>
      </c>
      <c r="CF59" s="188" t="s">
        <v>863</v>
      </c>
      <c r="CG59" s="188" t="s">
        <v>2832</v>
      </c>
      <c r="CH59" s="188" t="s">
        <v>863</v>
      </c>
      <c r="CI59" s="188" t="s">
        <v>863</v>
      </c>
      <c r="CJ59" s="188" t="s">
        <v>2832</v>
      </c>
      <c r="CK59" s="188" t="s">
        <v>863</v>
      </c>
      <c r="CL59" s="188" t="s">
        <v>863</v>
      </c>
      <c r="CM59" s="188" t="s">
        <v>2832</v>
      </c>
      <c r="CN59" s="188" t="s">
        <v>863</v>
      </c>
      <c r="CO59" s="188" t="s">
        <v>863</v>
      </c>
      <c r="CP59" s="188" t="s">
        <v>2832</v>
      </c>
      <c r="CQ59" s="188" t="s">
        <v>863</v>
      </c>
      <c r="CR59" s="188" t="s">
        <v>863</v>
      </c>
      <c r="CS59" s="188" t="s">
        <v>2832</v>
      </c>
      <c r="CT59" s="188" t="s">
        <v>863</v>
      </c>
      <c r="CU59" s="188" t="s">
        <v>863</v>
      </c>
      <c r="CV59" s="188" t="s">
        <v>2832</v>
      </c>
      <c r="CW59" s="188" t="s">
        <v>863</v>
      </c>
      <c r="CX59" s="188" t="s">
        <v>863</v>
      </c>
      <c r="CY59" s="188" t="s">
        <v>2832</v>
      </c>
      <c r="CZ59" s="188" t="s">
        <v>863</v>
      </c>
      <c r="DA59" s="188" t="s">
        <v>863</v>
      </c>
      <c r="DB59" s="188" t="s">
        <v>2832</v>
      </c>
      <c r="DC59" s="188" t="s">
        <v>863</v>
      </c>
      <c r="DD59" s="188" t="s">
        <v>863</v>
      </c>
      <c r="DE59" s="188" t="s">
        <v>2832</v>
      </c>
      <c r="DF59" s="188" t="s">
        <v>863</v>
      </c>
      <c r="DG59" s="188" t="s">
        <v>863</v>
      </c>
      <c r="DH59" s="188" t="s">
        <v>2832</v>
      </c>
      <c r="DI59" s="188" t="s">
        <v>863</v>
      </c>
      <c r="DJ59" s="188" t="s">
        <v>863</v>
      </c>
      <c r="DK59" s="188" t="s">
        <v>2832</v>
      </c>
      <c r="DL59" s="188" t="s">
        <v>863</v>
      </c>
      <c r="DM59" s="188" t="s">
        <v>863</v>
      </c>
      <c r="DN59" s="188" t="s">
        <v>2832</v>
      </c>
      <c r="DO59" s="188" t="s">
        <v>863</v>
      </c>
      <c r="DP59" s="188" t="s">
        <v>863</v>
      </c>
      <c r="DQ59" s="188" t="s">
        <v>2832</v>
      </c>
      <c r="DR59" s="188" t="s">
        <v>863</v>
      </c>
      <c r="DS59" s="188" t="s">
        <v>863</v>
      </c>
      <c r="DT59" s="188" t="s">
        <v>2832</v>
      </c>
      <c r="DU59" s="188" t="s">
        <v>863</v>
      </c>
      <c r="DV59" s="188" t="s">
        <v>863</v>
      </c>
      <c r="DW59" s="188" t="s">
        <v>2832</v>
      </c>
      <c r="DX59" s="188" t="s">
        <v>863</v>
      </c>
      <c r="DY59" s="188" t="s">
        <v>863</v>
      </c>
      <c r="DZ59" s="188" t="s">
        <v>2832</v>
      </c>
      <c r="EA59" s="188" t="s">
        <v>863</v>
      </c>
      <c r="EB59" s="188" t="s">
        <v>863</v>
      </c>
      <c r="EC59" s="188" t="s">
        <v>2832</v>
      </c>
      <c r="ED59" s="188" t="s">
        <v>863</v>
      </c>
      <c r="EE59" s="188" t="s">
        <v>863</v>
      </c>
      <c r="EF59" s="188" t="s">
        <v>2832</v>
      </c>
      <c r="EG59" s="188" t="s">
        <v>863</v>
      </c>
      <c r="EH59" s="188" t="s">
        <v>863</v>
      </c>
      <c r="EI59" s="188" t="s">
        <v>2832</v>
      </c>
      <c r="EJ59" s="188" t="s">
        <v>863</v>
      </c>
      <c r="EK59" s="188" t="s">
        <v>863</v>
      </c>
      <c r="EL59" s="188" t="s">
        <v>2832</v>
      </c>
      <c r="EM59" s="188" t="s">
        <v>863</v>
      </c>
      <c r="EN59" s="188" t="s">
        <v>863</v>
      </c>
      <c r="EO59" s="188" t="s">
        <v>2832</v>
      </c>
      <c r="EP59" s="188" t="s">
        <v>863</v>
      </c>
      <c r="EQ59" s="188" t="s">
        <v>863</v>
      </c>
      <c r="ER59" s="188" t="s">
        <v>2832</v>
      </c>
      <c r="ES59" s="188" t="s">
        <v>863</v>
      </c>
      <c r="ET59" s="188" t="s">
        <v>863</v>
      </c>
    </row>
    <row r="60" spans="1:150" x14ac:dyDescent="0.25">
      <c r="A60" s="1"/>
      <c r="B60" s="187" t="s">
        <v>3112</v>
      </c>
      <c r="C60" s="187" t="s">
        <v>46</v>
      </c>
      <c r="D60" s="187" t="s">
        <v>3103</v>
      </c>
      <c r="E60" s="187" t="s">
        <v>3113</v>
      </c>
      <c r="F60" s="187" t="s">
        <v>3114</v>
      </c>
      <c r="G60" s="188" t="s">
        <v>2832</v>
      </c>
      <c r="H60" s="188" t="s">
        <v>863</v>
      </c>
      <c r="I60" s="188" t="s">
        <v>863</v>
      </c>
      <c r="J60" s="188" t="s">
        <v>2832</v>
      </c>
      <c r="K60" s="188" t="s">
        <v>863</v>
      </c>
      <c r="L60" s="188" t="s">
        <v>863</v>
      </c>
      <c r="M60" s="188" t="s">
        <v>2832</v>
      </c>
      <c r="N60" s="188" t="s">
        <v>863</v>
      </c>
      <c r="O60" s="188" t="s">
        <v>863</v>
      </c>
      <c r="P60" s="188" t="s">
        <v>2832</v>
      </c>
      <c r="Q60" s="188" t="s">
        <v>863</v>
      </c>
      <c r="R60" s="188" t="s">
        <v>863</v>
      </c>
      <c r="S60" s="188" t="s">
        <v>2832</v>
      </c>
      <c r="T60" s="188" t="s">
        <v>863</v>
      </c>
      <c r="U60" s="188" t="s">
        <v>863</v>
      </c>
      <c r="V60" s="188" t="s">
        <v>2832</v>
      </c>
      <c r="W60" s="188" t="s">
        <v>863</v>
      </c>
      <c r="X60" s="188" t="s">
        <v>863</v>
      </c>
      <c r="Y60" s="188" t="s">
        <v>2832</v>
      </c>
      <c r="Z60" s="188" t="s">
        <v>863</v>
      </c>
      <c r="AA60" s="188" t="s">
        <v>863</v>
      </c>
      <c r="AB60" s="188" t="s">
        <v>2832</v>
      </c>
      <c r="AC60" s="188" t="s">
        <v>863</v>
      </c>
      <c r="AD60" s="188" t="s">
        <v>863</v>
      </c>
      <c r="AE60" s="188" t="s">
        <v>2832</v>
      </c>
      <c r="AF60" s="188" t="s">
        <v>863</v>
      </c>
      <c r="AG60" s="188" t="s">
        <v>863</v>
      </c>
      <c r="AH60" s="188" t="s">
        <v>2832</v>
      </c>
      <c r="AI60" s="188" t="s">
        <v>863</v>
      </c>
      <c r="AJ60" s="188" t="s">
        <v>863</v>
      </c>
      <c r="AK60" s="188" t="s">
        <v>2832</v>
      </c>
      <c r="AL60" s="188" t="s">
        <v>863</v>
      </c>
      <c r="AM60" s="188" t="s">
        <v>863</v>
      </c>
      <c r="AN60" s="188" t="s">
        <v>2832</v>
      </c>
      <c r="AO60" s="188" t="s">
        <v>863</v>
      </c>
      <c r="AP60" s="188" t="s">
        <v>863</v>
      </c>
      <c r="AQ60" s="188" t="s">
        <v>2832</v>
      </c>
      <c r="AR60" s="188" t="s">
        <v>863</v>
      </c>
      <c r="AS60" s="188" t="s">
        <v>863</v>
      </c>
      <c r="AT60" s="188" t="s">
        <v>2832</v>
      </c>
      <c r="AU60" s="188" t="s">
        <v>863</v>
      </c>
      <c r="AV60" s="188" t="s">
        <v>863</v>
      </c>
      <c r="AW60" s="188" t="s">
        <v>2832</v>
      </c>
      <c r="AX60" s="188" t="s">
        <v>863</v>
      </c>
      <c r="AY60" s="188" t="s">
        <v>863</v>
      </c>
      <c r="AZ60" s="188" t="s">
        <v>2832</v>
      </c>
      <c r="BA60" s="188" t="s">
        <v>863</v>
      </c>
      <c r="BB60" s="188" t="s">
        <v>863</v>
      </c>
      <c r="BC60" s="188" t="s">
        <v>2832</v>
      </c>
      <c r="BD60" s="188" t="s">
        <v>863</v>
      </c>
      <c r="BE60" s="188" t="s">
        <v>863</v>
      </c>
      <c r="BF60" s="188" t="s">
        <v>2832</v>
      </c>
      <c r="BG60" s="188" t="s">
        <v>863</v>
      </c>
      <c r="BH60" s="188" t="s">
        <v>863</v>
      </c>
      <c r="BI60" s="188" t="s">
        <v>2832</v>
      </c>
      <c r="BJ60" s="188" t="s">
        <v>863</v>
      </c>
      <c r="BK60" s="188" t="s">
        <v>863</v>
      </c>
      <c r="BL60" s="188" t="s">
        <v>2832</v>
      </c>
      <c r="BM60" s="188" t="s">
        <v>863</v>
      </c>
      <c r="BN60" s="188" t="s">
        <v>863</v>
      </c>
      <c r="BO60" s="188" t="s">
        <v>2832</v>
      </c>
      <c r="BP60" s="188" t="s">
        <v>863</v>
      </c>
      <c r="BQ60" s="188" t="s">
        <v>863</v>
      </c>
      <c r="BR60" s="188" t="s">
        <v>2832</v>
      </c>
      <c r="BS60" s="188" t="s">
        <v>863</v>
      </c>
      <c r="BT60" s="188" t="s">
        <v>863</v>
      </c>
      <c r="BU60" s="188" t="s">
        <v>2832</v>
      </c>
      <c r="BV60" s="188" t="s">
        <v>863</v>
      </c>
      <c r="BW60" s="188" t="s">
        <v>863</v>
      </c>
      <c r="BX60" s="188" t="s">
        <v>2832</v>
      </c>
      <c r="BY60" s="188" t="s">
        <v>863</v>
      </c>
      <c r="BZ60" s="188" t="s">
        <v>863</v>
      </c>
      <c r="CA60" s="188" t="s">
        <v>2832</v>
      </c>
      <c r="CB60" s="188" t="s">
        <v>863</v>
      </c>
      <c r="CC60" s="188" t="s">
        <v>863</v>
      </c>
      <c r="CD60" s="188" t="s">
        <v>2832</v>
      </c>
      <c r="CE60" s="188" t="s">
        <v>863</v>
      </c>
      <c r="CF60" s="188" t="s">
        <v>863</v>
      </c>
      <c r="CG60" s="188" t="s">
        <v>2832</v>
      </c>
      <c r="CH60" s="188" t="s">
        <v>863</v>
      </c>
      <c r="CI60" s="188" t="s">
        <v>863</v>
      </c>
      <c r="CJ60" s="188" t="s">
        <v>2832</v>
      </c>
      <c r="CK60" s="188" t="s">
        <v>863</v>
      </c>
      <c r="CL60" s="188" t="s">
        <v>863</v>
      </c>
      <c r="CM60" s="188" t="s">
        <v>2832</v>
      </c>
      <c r="CN60" s="188" t="s">
        <v>863</v>
      </c>
      <c r="CO60" s="188" t="s">
        <v>863</v>
      </c>
      <c r="CP60" s="188" t="s">
        <v>2832</v>
      </c>
      <c r="CQ60" s="188" t="s">
        <v>863</v>
      </c>
      <c r="CR60" s="188" t="s">
        <v>863</v>
      </c>
      <c r="CS60" s="188" t="s">
        <v>2832</v>
      </c>
      <c r="CT60" s="188" t="s">
        <v>863</v>
      </c>
      <c r="CU60" s="188" t="s">
        <v>863</v>
      </c>
      <c r="CV60" s="188" t="s">
        <v>2832</v>
      </c>
      <c r="CW60" s="188" t="s">
        <v>863</v>
      </c>
      <c r="CX60" s="188" t="s">
        <v>863</v>
      </c>
      <c r="CY60" s="188" t="s">
        <v>2832</v>
      </c>
      <c r="CZ60" s="188" t="s">
        <v>863</v>
      </c>
      <c r="DA60" s="188" t="s">
        <v>863</v>
      </c>
      <c r="DB60" s="188" t="s">
        <v>2832</v>
      </c>
      <c r="DC60" s="188" t="s">
        <v>863</v>
      </c>
      <c r="DD60" s="188" t="s">
        <v>863</v>
      </c>
      <c r="DE60" s="188" t="s">
        <v>2832</v>
      </c>
      <c r="DF60" s="188" t="s">
        <v>863</v>
      </c>
      <c r="DG60" s="188" t="s">
        <v>863</v>
      </c>
      <c r="DH60" s="188" t="s">
        <v>2832</v>
      </c>
      <c r="DI60" s="188" t="s">
        <v>863</v>
      </c>
      <c r="DJ60" s="188" t="s">
        <v>863</v>
      </c>
      <c r="DK60" s="188" t="s">
        <v>2832</v>
      </c>
      <c r="DL60" s="188" t="s">
        <v>863</v>
      </c>
      <c r="DM60" s="188" t="s">
        <v>863</v>
      </c>
      <c r="DN60" s="188" t="s">
        <v>2832</v>
      </c>
      <c r="DO60" s="188" t="s">
        <v>863</v>
      </c>
      <c r="DP60" s="188" t="s">
        <v>863</v>
      </c>
      <c r="DQ60" s="188" t="s">
        <v>2832</v>
      </c>
      <c r="DR60" s="188" t="s">
        <v>863</v>
      </c>
      <c r="DS60" s="188" t="s">
        <v>863</v>
      </c>
      <c r="DT60" s="188" t="s">
        <v>2832</v>
      </c>
      <c r="DU60" s="188" t="s">
        <v>863</v>
      </c>
      <c r="DV60" s="188" t="s">
        <v>863</v>
      </c>
      <c r="DW60" s="188" t="s">
        <v>2832</v>
      </c>
      <c r="DX60" s="188" t="s">
        <v>863</v>
      </c>
      <c r="DY60" s="188" t="s">
        <v>863</v>
      </c>
      <c r="DZ60" s="188" t="s">
        <v>2832</v>
      </c>
      <c r="EA60" s="188" t="s">
        <v>863</v>
      </c>
      <c r="EB60" s="188" t="s">
        <v>863</v>
      </c>
      <c r="EC60" s="188" t="s">
        <v>2832</v>
      </c>
      <c r="ED60" s="188" t="s">
        <v>863</v>
      </c>
      <c r="EE60" s="188" t="s">
        <v>863</v>
      </c>
      <c r="EF60" s="188" t="s">
        <v>2832</v>
      </c>
      <c r="EG60" s="188" t="s">
        <v>863</v>
      </c>
      <c r="EH60" s="188" t="s">
        <v>863</v>
      </c>
      <c r="EI60" s="188" t="s">
        <v>2832</v>
      </c>
      <c r="EJ60" s="188" t="s">
        <v>863</v>
      </c>
      <c r="EK60" s="188" t="s">
        <v>863</v>
      </c>
      <c r="EL60" s="188" t="s">
        <v>2832</v>
      </c>
      <c r="EM60" s="188" t="s">
        <v>863</v>
      </c>
      <c r="EN60" s="188" t="s">
        <v>863</v>
      </c>
      <c r="EO60" s="188" t="s">
        <v>2832</v>
      </c>
      <c r="EP60" s="188" t="s">
        <v>863</v>
      </c>
      <c r="EQ60" s="188" t="s">
        <v>863</v>
      </c>
      <c r="ER60" s="188" t="s">
        <v>2832</v>
      </c>
      <c r="ES60" s="188" t="s">
        <v>863</v>
      </c>
      <c r="ET60" s="188" t="s">
        <v>863</v>
      </c>
    </row>
    <row r="61" spans="1:150" x14ac:dyDescent="0.25">
      <c r="A61" s="1"/>
      <c r="B61" s="187" t="s">
        <v>3115</v>
      </c>
      <c r="C61" s="187" t="s">
        <v>46</v>
      </c>
      <c r="D61" s="187" t="s">
        <v>3103</v>
      </c>
      <c r="E61" s="187" t="s">
        <v>3116</v>
      </c>
      <c r="F61" s="187" t="s">
        <v>3117</v>
      </c>
      <c r="G61" s="188" t="s">
        <v>2832</v>
      </c>
      <c r="H61" s="188" t="s">
        <v>2721</v>
      </c>
      <c r="I61" s="188" t="s">
        <v>2721</v>
      </c>
      <c r="J61" s="188" t="s">
        <v>2832</v>
      </c>
      <c r="K61" s="188" t="s">
        <v>2721</v>
      </c>
      <c r="L61" s="188" t="s">
        <v>2721</v>
      </c>
      <c r="M61" s="188" t="s">
        <v>2832</v>
      </c>
      <c r="N61" s="188" t="s">
        <v>2721</v>
      </c>
      <c r="O61" s="188" t="s">
        <v>2721</v>
      </c>
      <c r="P61" s="188" t="s">
        <v>2832</v>
      </c>
      <c r="Q61" s="188" t="s">
        <v>2721</v>
      </c>
      <c r="R61" s="188" t="s">
        <v>2721</v>
      </c>
      <c r="S61" s="188" t="s">
        <v>2832</v>
      </c>
      <c r="T61" s="188" t="s">
        <v>2721</v>
      </c>
      <c r="U61" s="188" t="s">
        <v>2721</v>
      </c>
      <c r="V61" s="188" t="s">
        <v>2832</v>
      </c>
      <c r="W61" s="188" t="s">
        <v>2721</v>
      </c>
      <c r="X61" s="188" t="s">
        <v>2721</v>
      </c>
      <c r="Y61" s="188" t="s">
        <v>2832</v>
      </c>
      <c r="Z61" s="188" t="s">
        <v>2721</v>
      </c>
      <c r="AA61" s="188" t="s">
        <v>2721</v>
      </c>
      <c r="AB61" s="188" t="s">
        <v>2832</v>
      </c>
      <c r="AC61" s="188" t="s">
        <v>2721</v>
      </c>
      <c r="AD61" s="188" t="s">
        <v>2721</v>
      </c>
      <c r="AE61" s="188" t="s">
        <v>2832</v>
      </c>
      <c r="AF61" s="188" t="s">
        <v>2721</v>
      </c>
      <c r="AG61" s="188" t="s">
        <v>2721</v>
      </c>
      <c r="AH61" s="188" t="s">
        <v>2832</v>
      </c>
      <c r="AI61" s="188" t="s">
        <v>2721</v>
      </c>
      <c r="AJ61" s="188" t="s">
        <v>2721</v>
      </c>
      <c r="AK61" s="188" t="s">
        <v>2832</v>
      </c>
      <c r="AL61" s="188" t="s">
        <v>2721</v>
      </c>
      <c r="AM61" s="188" t="s">
        <v>2721</v>
      </c>
      <c r="AN61" s="188" t="s">
        <v>2832</v>
      </c>
      <c r="AO61" s="188" t="s">
        <v>2721</v>
      </c>
      <c r="AP61" s="188" t="s">
        <v>2721</v>
      </c>
      <c r="AQ61" s="188" t="s">
        <v>2832</v>
      </c>
      <c r="AR61" s="188" t="s">
        <v>2721</v>
      </c>
      <c r="AS61" s="188" t="s">
        <v>2721</v>
      </c>
      <c r="AT61" s="188" t="s">
        <v>2832</v>
      </c>
      <c r="AU61" s="188" t="s">
        <v>2721</v>
      </c>
      <c r="AV61" s="188" t="s">
        <v>2721</v>
      </c>
      <c r="AW61" s="188" t="s">
        <v>2832</v>
      </c>
      <c r="AX61" s="188" t="s">
        <v>2721</v>
      </c>
      <c r="AY61" s="188" t="s">
        <v>2721</v>
      </c>
      <c r="AZ61" s="188" t="s">
        <v>2832</v>
      </c>
      <c r="BA61" s="188" t="s">
        <v>2721</v>
      </c>
      <c r="BB61" s="188" t="s">
        <v>2721</v>
      </c>
      <c r="BC61" s="188" t="s">
        <v>2832</v>
      </c>
      <c r="BD61" s="188" t="s">
        <v>2721</v>
      </c>
      <c r="BE61" s="188" t="s">
        <v>2721</v>
      </c>
      <c r="BF61" s="188" t="s">
        <v>2832</v>
      </c>
      <c r="BG61" s="188" t="s">
        <v>2721</v>
      </c>
      <c r="BH61" s="188" t="s">
        <v>2721</v>
      </c>
      <c r="BI61" s="188" t="s">
        <v>2832</v>
      </c>
      <c r="BJ61" s="188" t="s">
        <v>2721</v>
      </c>
      <c r="BK61" s="188" t="s">
        <v>2721</v>
      </c>
      <c r="BL61" s="188" t="s">
        <v>2832</v>
      </c>
      <c r="BM61" s="188" t="s">
        <v>2721</v>
      </c>
      <c r="BN61" s="188" t="s">
        <v>2721</v>
      </c>
      <c r="BO61" s="188" t="s">
        <v>2832</v>
      </c>
      <c r="BP61" s="188" t="s">
        <v>2721</v>
      </c>
      <c r="BQ61" s="188" t="s">
        <v>2721</v>
      </c>
      <c r="BR61" s="188" t="s">
        <v>2832</v>
      </c>
      <c r="BS61" s="188" t="s">
        <v>2721</v>
      </c>
      <c r="BT61" s="188" t="s">
        <v>2721</v>
      </c>
      <c r="BU61" s="188" t="s">
        <v>2832</v>
      </c>
      <c r="BV61" s="188" t="s">
        <v>2721</v>
      </c>
      <c r="BW61" s="188" t="s">
        <v>2721</v>
      </c>
      <c r="BX61" s="188" t="s">
        <v>2832</v>
      </c>
      <c r="BY61" s="188" t="s">
        <v>2721</v>
      </c>
      <c r="BZ61" s="188" t="s">
        <v>2721</v>
      </c>
      <c r="CA61" s="188" t="s">
        <v>2832</v>
      </c>
      <c r="CB61" s="188" t="s">
        <v>2721</v>
      </c>
      <c r="CC61" s="188" t="s">
        <v>2721</v>
      </c>
      <c r="CD61" s="188" t="s">
        <v>2832</v>
      </c>
      <c r="CE61" s="188" t="s">
        <v>2721</v>
      </c>
      <c r="CF61" s="188" t="s">
        <v>2721</v>
      </c>
      <c r="CG61" s="188" t="s">
        <v>2832</v>
      </c>
      <c r="CH61" s="188" t="s">
        <v>2721</v>
      </c>
      <c r="CI61" s="188" t="s">
        <v>2721</v>
      </c>
      <c r="CJ61" s="188" t="s">
        <v>2832</v>
      </c>
      <c r="CK61" s="188" t="s">
        <v>2721</v>
      </c>
      <c r="CL61" s="188" t="s">
        <v>2721</v>
      </c>
      <c r="CM61" s="188" t="s">
        <v>2832</v>
      </c>
      <c r="CN61" s="188" t="s">
        <v>2721</v>
      </c>
      <c r="CO61" s="188" t="s">
        <v>2721</v>
      </c>
      <c r="CP61" s="188" t="s">
        <v>2832</v>
      </c>
      <c r="CQ61" s="188" t="s">
        <v>2721</v>
      </c>
      <c r="CR61" s="188" t="s">
        <v>2721</v>
      </c>
      <c r="CS61" s="188" t="s">
        <v>2832</v>
      </c>
      <c r="CT61" s="188" t="s">
        <v>2721</v>
      </c>
      <c r="CU61" s="188" t="s">
        <v>2721</v>
      </c>
      <c r="CV61" s="188" t="s">
        <v>2832</v>
      </c>
      <c r="CW61" s="188" t="s">
        <v>2721</v>
      </c>
      <c r="CX61" s="188" t="s">
        <v>2721</v>
      </c>
      <c r="CY61" s="188" t="s">
        <v>2832</v>
      </c>
      <c r="CZ61" s="188" t="s">
        <v>2721</v>
      </c>
      <c r="DA61" s="188" t="s">
        <v>2721</v>
      </c>
      <c r="DB61" s="188" t="s">
        <v>2832</v>
      </c>
      <c r="DC61" s="188" t="s">
        <v>2721</v>
      </c>
      <c r="DD61" s="188" t="s">
        <v>2721</v>
      </c>
      <c r="DE61" s="188" t="s">
        <v>2832</v>
      </c>
      <c r="DF61" s="188" t="s">
        <v>2721</v>
      </c>
      <c r="DG61" s="188" t="s">
        <v>2721</v>
      </c>
      <c r="DH61" s="188" t="s">
        <v>2832</v>
      </c>
      <c r="DI61" s="188" t="s">
        <v>2721</v>
      </c>
      <c r="DJ61" s="188" t="s">
        <v>2721</v>
      </c>
      <c r="DK61" s="188" t="s">
        <v>2832</v>
      </c>
      <c r="DL61" s="188" t="s">
        <v>2721</v>
      </c>
      <c r="DM61" s="188" t="s">
        <v>2721</v>
      </c>
      <c r="DN61" s="188" t="s">
        <v>2832</v>
      </c>
      <c r="DO61" s="188" t="s">
        <v>2721</v>
      </c>
      <c r="DP61" s="188" t="s">
        <v>2721</v>
      </c>
      <c r="DQ61" s="188" t="s">
        <v>2832</v>
      </c>
      <c r="DR61" s="188" t="s">
        <v>2721</v>
      </c>
      <c r="DS61" s="188" t="s">
        <v>2721</v>
      </c>
      <c r="DT61" s="188" t="s">
        <v>2832</v>
      </c>
      <c r="DU61" s="188" t="s">
        <v>2721</v>
      </c>
      <c r="DV61" s="188" t="s">
        <v>2721</v>
      </c>
      <c r="DW61" s="188" t="s">
        <v>2832</v>
      </c>
      <c r="DX61" s="188" t="s">
        <v>2721</v>
      </c>
      <c r="DY61" s="188" t="s">
        <v>2721</v>
      </c>
      <c r="DZ61" s="188" t="s">
        <v>2832</v>
      </c>
      <c r="EA61" s="188" t="s">
        <v>2721</v>
      </c>
      <c r="EB61" s="188" t="s">
        <v>2721</v>
      </c>
      <c r="EC61" s="188" t="s">
        <v>2832</v>
      </c>
      <c r="ED61" s="188" t="s">
        <v>2721</v>
      </c>
      <c r="EE61" s="188" t="s">
        <v>2721</v>
      </c>
      <c r="EF61" s="188" t="s">
        <v>2832</v>
      </c>
      <c r="EG61" s="188" t="s">
        <v>2721</v>
      </c>
      <c r="EH61" s="188" t="s">
        <v>2721</v>
      </c>
      <c r="EI61" s="188" t="s">
        <v>2832</v>
      </c>
      <c r="EJ61" s="188" t="s">
        <v>2721</v>
      </c>
      <c r="EK61" s="188" t="s">
        <v>2721</v>
      </c>
      <c r="EL61" s="188" t="s">
        <v>2832</v>
      </c>
      <c r="EM61" s="188" t="s">
        <v>2721</v>
      </c>
      <c r="EN61" s="188" t="s">
        <v>2721</v>
      </c>
      <c r="EO61" s="188" t="s">
        <v>2832</v>
      </c>
      <c r="EP61" s="188" t="s">
        <v>2721</v>
      </c>
      <c r="EQ61" s="188" t="s">
        <v>2721</v>
      </c>
      <c r="ER61" s="188" t="s">
        <v>2832</v>
      </c>
      <c r="ES61" s="188" t="s">
        <v>2721</v>
      </c>
      <c r="ET61" s="188" t="s">
        <v>2721</v>
      </c>
    </row>
    <row r="62" spans="1:150" x14ac:dyDescent="0.25">
      <c r="A62" s="1"/>
      <c r="B62" s="186" t="s">
        <v>3118</v>
      </c>
      <c r="C62" s="186" t="s">
        <v>101</v>
      </c>
      <c r="D62" s="186" t="s">
        <v>903</v>
      </c>
      <c r="E62" s="186" t="s">
        <v>3119</v>
      </c>
      <c r="F62" s="186" t="s">
        <v>3120</v>
      </c>
      <c r="G62" s="186" t="s">
        <v>2832</v>
      </c>
      <c r="H62" s="186" t="s">
        <v>2721</v>
      </c>
      <c r="I62" s="186" t="s">
        <v>2721</v>
      </c>
      <c r="J62" s="186" t="s">
        <v>2832</v>
      </c>
      <c r="K62" s="186" t="s">
        <v>2721</v>
      </c>
      <c r="L62" s="186" t="s">
        <v>2721</v>
      </c>
      <c r="M62" s="186" t="s">
        <v>2832</v>
      </c>
      <c r="N62" s="186" t="s">
        <v>2721</v>
      </c>
      <c r="O62" s="186" t="s">
        <v>2721</v>
      </c>
      <c r="P62" s="186" t="s">
        <v>2832</v>
      </c>
      <c r="Q62" s="186" t="s">
        <v>2721</v>
      </c>
      <c r="R62" s="186" t="s">
        <v>2721</v>
      </c>
      <c r="S62" s="186" t="s">
        <v>2832</v>
      </c>
      <c r="T62" s="186" t="s">
        <v>2721</v>
      </c>
      <c r="U62" s="186" t="s">
        <v>2721</v>
      </c>
      <c r="V62" s="186" t="s">
        <v>2832</v>
      </c>
      <c r="W62" s="186" t="s">
        <v>2721</v>
      </c>
      <c r="X62" s="186" t="s">
        <v>2721</v>
      </c>
      <c r="Y62" s="186" t="s">
        <v>2832</v>
      </c>
      <c r="Z62" s="186" t="s">
        <v>2721</v>
      </c>
      <c r="AA62" s="186" t="s">
        <v>2721</v>
      </c>
      <c r="AB62" s="186" t="s">
        <v>2832</v>
      </c>
      <c r="AC62" s="186" t="s">
        <v>2721</v>
      </c>
      <c r="AD62" s="186" t="s">
        <v>2721</v>
      </c>
      <c r="AE62" s="186" t="s">
        <v>2832</v>
      </c>
      <c r="AF62" s="186" t="s">
        <v>2721</v>
      </c>
      <c r="AG62" s="186" t="s">
        <v>2721</v>
      </c>
      <c r="AH62" s="186" t="s">
        <v>2832</v>
      </c>
      <c r="AI62" s="186" t="s">
        <v>2721</v>
      </c>
      <c r="AJ62" s="186" t="s">
        <v>2721</v>
      </c>
      <c r="AK62" s="186" t="s">
        <v>2832</v>
      </c>
      <c r="AL62" s="186" t="s">
        <v>2721</v>
      </c>
      <c r="AM62" s="186" t="s">
        <v>2721</v>
      </c>
      <c r="AN62" s="186" t="s">
        <v>2832</v>
      </c>
      <c r="AO62" s="186" t="s">
        <v>2721</v>
      </c>
      <c r="AP62" s="186" t="s">
        <v>2721</v>
      </c>
      <c r="AQ62" s="186" t="s">
        <v>2832</v>
      </c>
      <c r="AR62" s="186" t="s">
        <v>2721</v>
      </c>
      <c r="AS62" s="186" t="s">
        <v>2721</v>
      </c>
      <c r="AT62" s="186" t="s">
        <v>2832</v>
      </c>
      <c r="AU62" s="186" t="s">
        <v>2721</v>
      </c>
      <c r="AV62" s="186" t="s">
        <v>2721</v>
      </c>
      <c r="AW62" s="186" t="s">
        <v>2832</v>
      </c>
      <c r="AX62" s="186" t="s">
        <v>2721</v>
      </c>
      <c r="AY62" s="186" t="s">
        <v>2721</v>
      </c>
      <c r="AZ62" s="186" t="s">
        <v>2832</v>
      </c>
      <c r="BA62" s="186" t="s">
        <v>2721</v>
      </c>
      <c r="BB62" s="186" t="s">
        <v>2721</v>
      </c>
      <c r="BC62" s="186" t="s">
        <v>2832</v>
      </c>
      <c r="BD62" s="186" t="s">
        <v>2721</v>
      </c>
      <c r="BE62" s="186" t="s">
        <v>2721</v>
      </c>
      <c r="BF62" s="186" t="s">
        <v>2832</v>
      </c>
      <c r="BG62" s="186" t="s">
        <v>2721</v>
      </c>
      <c r="BH62" s="186" t="s">
        <v>2721</v>
      </c>
      <c r="BI62" s="186" t="s">
        <v>2832</v>
      </c>
      <c r="BJ62" s="186" t="s">
        <v>2721</v>
      </c>
      <c r="BK62" s="186" t="s">
        <v>2721</v>
      </c>
      <c r="BL62" s="186" t="s">
        <v>2832</v>
      </c>
      <c r="BM62" s="186" t="s">
        <v>2721</v>
      </c>
      <c r="BN62" s="186" t="s">
        <v>2721</v>
      </c>
      <c r="BO62" s="186" t="s">
        <v>2832</v>
      </c>
      <c r="BP62" s="186" t="s">
        <v>2721</v>
      </c>
      <c r="BQ62" s="186" t="s">
        <v>2721</v>
      </c>
      <c r="BR62" s="186" t="s">
        <v>2832</v>
      </c>
      <c r="BS62" s="186" t="s">
        <v>2721</v>
      </c>
      <c r="BT62" s="186" t="s">
        <v>2721</v>
      </c>
      <c r="BU62" s="186" t="s">
        <v>2832</v>
      </c>
      <c r="BV62" s="186" t="s">
        <v>2833</v>
      </c>
      <c r="BW62" s="186" t="s">
        <v>2721</v>
      </c>
      <c r="BX62" s="186" t="s">
        <v>2832</v>
      </c>
      <c r="BY62" s="186" t="s">
        <v>2833</v>
      </c>
      <c r="BZ62" s="186" t="s">
        <v>2721</v>
      </c>
      <c r="CA62" s="186" t="s">
        <v>2832</v>
      </c>
      <c r="CB62" s="186" t="s">
        <v>2833</v>
      </c>
      <c r="CC62" s="186" t="s">
        <v>2721</v>
      </c>
      <c r="CD62" s="186" t="s">
        <v>2832</v>
      </c>
      <c r="CE62" s="186" t="s">
        <v>2833</v>
      </c>
      <c r="CF62" s="186" t="s">
        <v>2721</v>
      </c>
      <c r="CG62" s="186" t="s">
        <v>2832</v>
      </c>
      <c r="CH62" s="186" t="s">
        <v>2833</v>
      </c>
      <c r="CI62" s="186" t="s">
        <v>2721</v>
      </c>
      <c r="CJ62" s="186" t="s">
        <v>2832</v>
      </c>
      <c r="CK62" s="186" t="s">
        <v>2833</v>
      </c>
      <c r="CL62" s="186" t="s">
        <v>2721</v>
      </c>
      <c r="CM62" s="186" t="s">
        <v>2832</v>
      </c>
      <c r="CN62" s="186" t="s">
        <v>2721</v>
      </c>
      <c r="CO62" s="186" t="s">
        <v>2721</v>
      </c>
      <c r="CP62" s="186" t="s">
        <v>2832</v>
      </c>
      <c r="CQ62" s="186" t="s">
        <v>2721</v>
      </c>
      <c r="CR62" s="186" t="s">
        <v>2721</v>
      </c>
      <c r="CS62" s="186" t="s">
        <v>2832</v>
      </c>
      <c r="CT62" s="186" t="s">
        <v>2721</v>
      </c>
      <c r="CU62" s="186" t="s">
        <v>2721</v>
      </c>
      <c r="CV62" s="186" t="s">
        <v>2832</v>
      </c>
      <c r="CW62" s="186" t="s">
        <v>2721</v>
      </c>
      <c r="CX62" s="186" t="s">
        <v>2721</v>
      </c>
      <c r="CY62" s="186" t="s">
        <v>2832</v>
      </c>
      <c r="CZ62" s="186" t="s">
        <v>2721</v>
      </c>
      <c r="DA62" s="186" t="s">
        <v>2721</v>
      </c>
      <c r="DB62" s="186" t="s">
        <v>2832</v>
      </c>
      <c r="DC62" s="186" t="s">
        <v>2721</v>
      </c>
      <c r="DD62" s="186" t="s">
        <v>2721</v>
      </c>
      <c r="DE62" s="186" t="s">
        <v>2832</v>
      </c>
      <c r="DF62" s="186" t="s">
        <v>2721</v>
      </c>
      <c r="DG62" s="186" t="s">
        <v>2721</v>
      </c>
      <c r="DH62" s="186" t="s">
        <v>2832</v>
      </c>
      <c r="DI62" s="186" t="s">
        <v>2721</v>
      </c>
      <c r="DJ62" s="186" t="s">
        <v>2721</v>
      </c>
      <c r="DK62" s="186" t="s">
        <v>2832</v>
      </c>
      <c r="DL62" s="186" t="s">
        <v>2721</v>
      </c>
      <c r="DM62" s="186" t="s">
        <v>2721</v>
      </c>
      <c r="DN62" s="186" t="s">
        <v>2832</v>
      </c>
      <c r="DO62" s="186" t="s">
        <v>2721</v>
      </c>
      <c r="DP62" s="186" t="s">
        <v>2721</v>
      </c>
      <c r="DQ62" s="186" t="s">
        <v>2832</v>
      </c>
      <c r="DR62" s="186" t="s">
        <v>2721</v>
      </c>
      <c r="DS62" s="186" t="s">
        <v>2721</v>
      </c>
      <c r="DT62" s="186" t="s">
        <v>2832</v>
      </c>
      <c r="DU62" s="186" t="s">
        <v>2721</v>
      </c>
      <c r="DV62" s="186" t="s">
        <v>2721</v>
      </c>
      <c r="DW62" s="186" t="s">
        <v>2832</v>
      </c>
      <c r="DX62" s="186" t="s">
        <v>2721</v>
      </c>
      <c r="DY62" s="186" t="s">
        <v>2721</v>
      </c>
      <c r="DZ62" s="186" t="s">
        <v>2832</v>
      </c>
      <c r="EA62" s="186" t="s">
        <v>2721</v>
      </c>
      <c r="EB62" s="186" t="s">
        <v>2721</v>
      </c>
      <c r="EC62" s="186" t="s">
        <v>2832</v>
      </c>
      <c r="ED62" s="186" t="s">
        <v>2721</v>
      </c>
      <c r="EE62" s="186" t="s">
        <v>2721</v>
      </c>
      <c r="EF62" s="186" t="s">
        <v>2832</v>
      </c>
      <c r="EG62" s="186" t="s">
        <v>2721</v>
      </c>
      <c r="EH62" s="186" t="s">
        <v>2721</v>
      </c>
      <c r="EI62" s="186" t="s">
        <v>2832</v>
      </c>
      <c r="EJ62" s="186" t="s">
        <v>2721</v>
      </c>
      <c r="EK62" s="186" t="s">
        <v>2721</v>
      </c>
      <c r="EL62" s="186" t="s">
        <v>2832</v>
      </c>
      <c r="EM62" s="186" t="s">
        <v>2721</v>
      </c>
      <c r="EN62" s="186" t="s">
        <v>2721</v>
      </c>
      <c r="EO62" s="186" t="s">
        <v>2832</v>
      </c>
      <c r="EP62" s="186" t="s">
        <v>2721</v>
      </c>
      <c r="EQ62" s="186" t="s">
        <v>2721</v>
      </c>
      <c r="ER62" s="186" t="s">
        <v>2832</v>
      </c>
      <c r="ES62" s="186" t="s">
        <v>2721</v>
      </c>
      <c r="ET62" s="186" t="s">
        <v>2721</v>
      </c>
    </row>
    <row r="63" spans="1:150" x14ac:dyDescent="0.25">
      <c r="A63" s="1"/>
      <c r="B63" s="187" t="s">
        <v>3121</v>
      </c>
      <c r="C63" s="187" t="s">
        <v>101</v>
      </c>
      <c r="D63" s="187" t="s">
        <v>903</v>
      </c>
      <c r="E63" s="187" t="s">
        <v>3122</v>
      </c>
      <c r="F63" s="187" t="s">
        <v>3123</v>
      </c>
      <c r="G63" s="188" t="s">
        <v>2832</v>
      </c>
      <c r="H63" s="188" t="s">
        <v>2721</v>
      </c>
      <c r="I63" s="188" t="s">
        <v>2721</v>
      </c>
      <c r="J63" s="188" t="s">
        <v>2832</v>
      </c>
      <c r="K63" s="188" t="s">
        <v>2721</v>
      </c>
      <c r="L63" s="188" t="s">
        <v>2721</v>
      </c>
      <c r="M63" s="188" t="s">
        <v>2832</v>
      </c>
      <c r="N63" s="188" t="s">
        <v>2721</v>
      </c>
      <c r="O63" s="188" t="s">
        <v>2721</v>
      </c>
      <c r="P63" s="188" t="s">
        <v>2832</v>
      </c>
      <c r="Q63" s="188" t="s">
        <v>2721</v>
      </c>
      <c r="R63" s="188" t="s">
        <v>2721</v>
      </c>
      <c r="S63" s="188" t="s">
        <v>2832</v>
      </c>
      <c r="T63" s="188" t="s">
        <v>2721</v>
      </c>
      <c r="U63" s="188" t="s">
        <v>2721</v>
      </c>
      <c r="V63" s="188" t="s">
        <v>2832</v>
      </c>
      <c r="W63" s="188" t="s">
        <v>2721</v>
      </c>
      <c r="X63" s="188" t="s">
        <v>2721</v>
      </c>
      <c r="Y63" s="188" t="s">
        <v>2832</v>
      </c>
      <c r="Z63" s="188" t="s">
        <v>2721</v>
      </c>
      <c r="AA63" s="188" t="s">
        <v>2721</v>
      </c>
      <c r="AB63" s="188" t="s">
        <v>2832</v>
      </c>
      <c r="AC63" s="188" t="s">
        <v>2721</v>
      </c>
      <c r="AD63" s="188" t="s">
        <v>2721</v>
      </c>
      <c r="AE63" s="188" t="s">
        <v>2832</v>
      </c>
      <c r="AF63" s="188" t="s">
        <v>2721</v>
      </c>
      <c r="AG63" s="188" t="s">
        <v>2721</v>
      </c>
      <c r="AH63" s="188" t="s">
        <v>2832</v>
      </c>
      <c r="AI63" s="188" t="s">
        <v>2721</v>
      </c>
      <c r="AJ63" s="188" t="s">
        <v>2721</v>
      </c>
      <c r="AK63" s="188" t="s">
        <v>2832</v>
      </c>
      <c r="AL63" s="188" t="s">
        <v>2721</v>
      </c>
      <c r="AM63" s="188" t="s">
        <v>2721</v>
      </c>
      <c r="AN63" s="188" t="s">
        <v>2832</v>
      </c>
      <c r="AO63" s="188" t="s">
        <v>2721</v>
      </c>
      <c r="AP63" s="188" t="s">
        <v>2721</v>
      </c>
      <c r="AQ63" s="188" t="s">
        <v>2832</v>
      </c>
      <c r="AR63" s="188" t="s">
        <v>2721</v>
      </c>
      <c r="AS63" s="188" t="s">
        <v>2721</v>
      </c>
      <c r="AT63" s="188" t="s">
        <v>2832</v>
      </c>
      <c r="AU63" s="188" t="s">
        <v>2721</v>
      </c>
      <c r="AV63" s="188" t="s">
        <v>2721</v>
      </c>
      <c r="AW63" s="188" t="s">
        <v>2832</v>
      </c>
      <c r="AX63" s="188" t="s">
        <v>2721</v>
      </c>
      <c r="AY63" s="188" t="s">
        <v>2721</v>
      </c>
      <c r="AZ63" s="188" t="s">
        <v>2832</v>
      </c>
      <c r="BA63" s="188" t="s">
        <v>2721</v>
      </c>
      <c r="BB63" s="188" t="s">
        <v>2721</v>
      </c>
      <c r="BC63" s="188" t="s">
        <v>2832</v>
      </c>
      <c r="BD63" s="188" t="s">
        <v>2721</v>
      </c>
      <c r="BE63" s="188" t="s">
        <v>2721</v>
      </c>
      <c r="BF63" s="188" t="s">
        <v>2832</v>
      </c>
      <c r="BG63" s="188" t="s">
        <v>2721</v>
      </c>
      <c r="BH63" s="188" t="s">
        <v>2721</v>
      </c>
      <c r="BI63" s="188" t="s">
        <v>2832</v>
      </c>
      <c r="BJ63" s="188" t="s">
        <v>2721</v>
      </c>
      <c r="BK63" s="188" t="s">
        <v>2721</v>
      </c>
      <c r="BL63" s="188" t="s">
        <v>2832</v>
      </c>
      <c r="BM63" s="188" t="s">
        <v>2721</v>
      </c>
      <c r="BN63" s="188" t="s">
        <v>2721</v>
      </c>
      <c r="BO63" s="188" t="s">
        <v>2832</v>
      </c>
      <c r="BP63" s="188" t="s">
        <v>2721</v>
      </c>
      <c r="BQ63" s="188" t="s">
        <v>2721</v>
      </c>
      <c r="BR63" s="188" t="s">
        <v>2832</v>
      </c>
      <c r="BS63" s="188" t="s">
        <v>2721</v>
      </c>
      <c r="BT63" s="188" t="s">
        <v>2721</v>
      </c>
      <c r="BU63" s="188" t="s">
        <v>2832</v>
      </c>
      <c r="BV63" s="188" t="s">
        <v>2721</v>
      </c>
      <c r="BW63" s="188" t="s">
        <v>2721</v>
      </c>
      <c r="BX63" s="188" t="s">
        <v>2832</v>
      </c>
      <c r="BY63" s="188" t="s">
        <v>2721</v>
      </c>
      <c r="BZ63" s="188" t="s">
        <v>2721</v>
      </c>
      <c r="CA63" s="188" t="s">
        <v>2832</v>
      </c>
      <c r="CB63" s="188" t="s">
        <v>2721</v>
      </c>
      <c r="CC63" s="188" t="s">
        <v>2721</v>
      </c>
      <c r="CD63" s="188" t="s">
        <v>2832</v>
      </c>
      <c r="CE63" s="188" t="s">
        <v>2721</v>
      </c>
      <c r="CF63" s="188" t="s">
        <v>2721</v>
      </c>
      <c r="CG63" s="188" t="s">
        <v>2832</v>
      </c>
      <c r="CH63" s="188" t="s">
        <v>2721</v>
      </c>
      <c r="CI63" s="188" t="s">
        <v>2721</v>
      </c>
      <c r="CJ63" s="188" t="s">
        <v>2832</v>
      </c>
      <c r="CK63" s="188" t="s">
        <v>2721</v>
      </c>
      <c r="CL63" s="188" t="s">
        <v>2721</v>
      </c>
      <c r="CM63" s="188" t="s">
        <v>2832</v>
      </c>
      <c r="CN63" s="188" t="s">
        <v>2721</v>
      </c>
      <c r="CO63" s="188" t="s">
        <v>2721</v>
      </c>
      <c r="CP63" s="188" t="s">
        <v>2832</v>
      </c>
      <c r="CQ63" s="188" t="s">
        <v>2721</v>
      </c>
      <c r="CR63" s="188" t="s">
        <v>2721</v>
      </c>
      <c r="CS63" s="188" t="s">
        <v>2832</v>
      </c>
      <c r="CT63" s="188" t="s">
        <v>2721</v>
      </c>
      <c r="CU63" s="188" t="s">
        <v>2721</v>
      </c>
      <c r="CV63" s="188" t="s">
        <v>2832</v>
      </c>
      <c r="CW63" s="188" t="s">
        <v>2721</v>
      </c>
      <c r="CX63" s="188" t="s">
        <v>2721</v>
      </c>
      <c r="CY63" s="188" t="s">
        <v>2832</v>
      </c>
      <c r="CZ63" s="188" t="s">
        <v>2721</v>
      </c>
      <c r="DA63" s="188" t="s">
        <v>2721</v>
      </c>
      <c r="DB63" s="188" t="s">
        <v>2832</v>
      </c>
      <c r="DC63" s="188" t="s">
        <v>2721</v>
      </c>
      <c r="DD63" s="188" t="s">
        <v>2721</v>
      </c>
      <c r="DE63" s="188" t="s">
        <v>2832</v>
      </c>
      <c r="DF63" s="188" t="s">
        <v>2721</v>
      </c>
      <c r="DG63" s="188" t="s">
        <v>2721</v>
      </c>
      <c r="DH63" s="188" t="s">
        <v>2832</v>
      </c>
      <c r="DI63" s="188" t="s">
        <v>2721</v>
      </c>
      <c r="DJ63" s="188" t="s">
        <v>2721</v>
      </c>
      <c r="DK63" s="188" t="s">
        <v>2832</v>
      </c>
      <c r="DL63" s="188" t="s">
        <v>2721</v>
      </c>
      <c r="DM63" s="188" t="s">
        <v>2721</v>
      </c>
      <c r="DN63" s="188" t="s">
        <v>2832</v>
      </c>
      <c r="DO63" s="188" t="s">
        <v>2721</v>
      </c>
      <c r="DP63" s="188" t="s">
        <v>2721</v>
      </c>
      <c r="DQ63" s="188" t="s">
        <v>2832</v>
      </c>
      <c r="DR63" s="188" t="s">
        <v>2721</v>
      </c>
      <c r="DS63" s="188" t="s">
        <v>2721</v>
      </c>
      <c r="DT63" s="188" t="s">
        <v>2832</v>
      </c>
      <c r="DU63" s="188" t="s">
        <v>2721</v>
      </c>
      <c r="DV63" s="188" t="s">
        <v>2721</v>
      </c>
      <c r="DW63" s="188" t="s">
        <v>2832</v>
      </c>
      <c r="DX63" s="188" t="s">
        <v>2721</v>
      </c>
      <c r="DY63" s="188" t="s">
        <v>2721</v>
      </c>
      <c r="DZ63" s="188" t="s">
        <v>2832</v>
      </c>
      <c r="EA63" s="188" t="s">
        <v>2721</v>
      </c>
      <c r="EB63" s="188" t="s">
        <v>2721</v>
      </c>
      <c r="EC63" s="188" t="s">
        <v>2832</v>
      </c>
      <c r="ED63" s="188" t="s">
        <v>2721</v>
      </c>
      <c r="EE63" s="188" t="s">
        <v>2721</v>
      </c>
      <c r="EF63" s="188" t="s">
        <v>2832</v>
      </c>
      <c r="EG63" s="188" t="s">
        <v>2721</v>
      </c>
      <c r="EH63" s="188" t="s">
        <v>2721</v>
      </c>
      <c r="EI63" s="188" t="s">
        <v>2832</v>
      </c>
      <c r="EJ63" s="188" t="s">
        <v>2721</v>
      </c>
      <c r="EK63" s="188" t="s">
        <v>2721</v>
      </c>
      <c r="EL63" s="188" t="s">
        <v>2832</v>
      </c>
      <c r="EM63" s="188" t="s">
        <v>2721</v>
      </c>
      <c r="EN63" s="188" t="s">
        <v>2721</v>
      </c>
      <c r="EO63" s="188" t="s">
        <v>2832</v>
      </c>
      <c r="EP63" s="188" t="s">
        <v>2721</v>
      </c>
      <c r="EQ63" s="188" t="s">
        <v>2721</v>
      </c>
      <c r="ER63" s="188" t="s">
        <v>2832</v>
      </c>
      <c r="ES63" s="188" t="s">
        <v>2721</v>
      </c>
      <c r="ET63" s="188" t="s">
        <v>2721</v>
      </c>
    </row>
    <row r="64" spans="1:150" x14ac:dyDescent="0.25">
      <c r="A64" s="1"/>
      <c r="B64" s="187" t="s">
        <v>3124</v>
      </c>
      <c r="C64" s="187" t="s">
        <v>101</v>
      </c>
      <c r="D64" s="187" t="s">
        <v>903</v>
      </c>
      <c r="E64" s="187" t="s">
        <v>3125</v>
      </c>
      <c r="F64" s="187" t="s">
        <v>3126</v>
      </c>
      <c r="G64" s="188" t="s">
        <v>2832</v>
      </c>
      <c r="H64" s="188" t="s">
        <v>2721</v>
      </c>
      <c r="I64" s="188" t="s">
        <v>2721</v>
      </c>
      <c r="J64" s="188" t="s">
        <v>2832</v>
      </c>
      <c r="K64" s="188" t="s">
        <v>2721</v>
      </c>
      <c r="L64" s="188" t="s">
        <v>2721</v>
      </c>
      <c r="M64" s="188" t="s">
        <v>2832</v>
      </c>
      <c r="N64" s="188" t="s">
        <v>2721</v>
      </c>
      <c r="O64" s="188" t="s">
        <v>2721</v>
      </c>
      <c r="P64" s="188" t="s">
        <v>2832</v>
      </c>
      <c r="Q64" s="188" t="s">
        <v>2721</v>
      </c>
      <c r="R64" s="188" t="s">
        <v>2721</v>
      </c>
      <c r="S64" s="188" t="s">
        <v>2832</v>
      </c>
      <c r="T64" s="188" t="s">
        <v>2721</v>
      </c>
      <c r="U64" s="188" t="s">
        <v>2721</v>
      </c>
      <c r="V64" s="188" t="s">
        <v>2832</v>
      </c>
      <c r="W64" s="188" t="s">
        <v>2721</v>
      </c>
      <c r="X64" s="188" t="s">
        <v>2721</v>
      </c>
      <c r="Y64" s="188" t="s">
        <v>2832</v>
      </c>
      <c r="Z64" s="188" t="s">
        <v>2721</v>
      </c>
      <c r="AA64" s="188" t="s">
        <v>2721</v>
      </c>
      <c r="AB64" s="188" t="s">
        <v>2832</v>
      </c>
      <c r="AC64" s="188" t="s">
        <v>2721</v>
      </c>
      <c r="AD64" s="188" t="s">
        <v>2721</v>
      </c>
      <c r="AE64" s="188" t="s">
        <v>2832</v>
      </c>
      <c r="AF64" s="188" t="s">
        <v>2721</v>
      </c>
      <c r="AG64" s="188" t="s">
        <v>2721</v>
      </c>
      <c r="AH64" s="188" t="s">
        <v>2832</v>
      </c>
      <c r="AI64" s="188" t="s">
        <v>2721</v>
      </c>
      <c r="AJ64" s="188" t="s">
        <v>2721</v>
      </c>
      <c r="AK64" s="188" t="s">
        <v>2832</v>
      </c>
      <c r="AL64" s="188" t="s">
        <v>2721</v>
      </c>
      <c r="AM64" s="188" t="s">
        <v>2721</v>
      </c>
      <c r="AN64" s="188" t="s">
        <v>2832</v>
      </c>
      <c r="AO64" s="188" t="s">
        <v>2721</v>
      </c>
      <c r="AP64" s="188" t="s">
        <v>2721</v>
      </c>
      <c r="AQ64" s="188" t="s">
        <v>2832</v>
      </c>
      <c r="AR64" s="188" t="s">
        <v>2721</v>
      </c>
      <c r="AS64" s="188" t="s">
        <v>2721</v>
      </c>
      <c r="AT64" s="188" t="s">
        <v>2832</v>
      </c>
      <c r="AU64" s="188" t="s">
        <v>2721</v>
      </c>
      <c r="AV64" s="188" t="s">
        <v>2721</v>
      </c>
      <c r="AW64" s="188" t="s">
        <v>2832</v>
      </c>
      <c r="AX64" s="188" t="s">
        <v>2721</v>
      </c>
      <c r="AY64" s="188" t="s">
        <v>2721</v>
      </c>
      <c r="AZ64" s="188" t="s">
        <v>2832</v>
      </c>
      <c r="BA64" s="188" t="s">
        <v>2721</v>
      </c>
      <c r="BB64" s="188" t="s">
        <v>2721</v>
      </c>
      <c r="BC64" s="188" t="s">
        <v>2832</v>
      </c>
      <c r="BD64" s="188" t="s">
        <v>2721</v>
      </c>
      <c r="BE64" s="188" t="s">
        <v>2721</v>
      </c>
      <c r="BF64" s="188" t="s">
        <v>2832</v>
      </c>
      <c r="BG64" s="188" t="s">
        <v>2721</v>
      </c>
      <c r="BH64" s="188" t="s">
        <v>2721</v>
      </c>
      <c r="BI64" s="188" t="s">
        <v>2832</v>
      </c>
      <c r="BJ64" s="188" t="s">
        <v>2721</v>
      </c>
      <c r="BK64" s="188" t="s">
        <v>2721</v>
      </c>
      <c r="BL64" s="188" t="s">
        <v>2832</v>
      </c>
      <c r="BM64" s="188" t="s">
        <v>2721</v>
      </c>
      <c r="BN64" s="188" t="s">
        <v>2721</v>
      </c>
      <c r="BO64" s="188" t="s">
        <v>2832</v>
      </c>
      <c r="BP64" s="188" t="s">
        <v>2721</v>
      </c>
      <c r="BQ64" s="188" t="s">
        <v>2721</v>
      </c>
      <c r="BR64" s="188" t="s">
        <v>2832</v>
      </c>
      <c r="BS64" s="188" t="s">
        <v>2721</v>
      </c>
      <c r="BT64" s="188" t="s">
        <v>2721</v>
      </c>
      <c r="BU64" s="188" t="s">
        <v>2832</v>
      </c>
      <c r="BV64" s="188" t="s">
        <v>2833</v>
      </c>
      <c r="BW64" s="188" t="s">
        <v>2721</v>
      </c>
      <c r="BX64" s="188" t="s">
        <v>2832</v>
      </c>
      <c r="BY64" s="188" t="s">
        <v>2833</v>
      </c>
      <c r="BZ64" s="188" t="s">
        <v>2721</v>
      </c>
      <c r="CA64" s="188" t="s">
        <v>2832</v>
      </c>
      <c r="CB64" s="188" t="s">
        <v>2833</v>
      </c>
      <c r="CC64" s="188" t="s">
        <v>2721</v>
      </c>
      <c r="CD64" s="188" t="s">
        <v>2832</v>
      </c>
      <c r="CE64" s="188" t="s">
        <v>2833</v>
      </c>
      <c r="CF64" s="188" t="s">
        <v>2721</v>
      </c>
      <c r="CG64" s="188" t="s">
        <v>2832</v>
      </c>
      <c r="CH64" s="188" t="s">
        <v>2833</v>
      </c>
      <c r="CI64" s="188" t="s">
        <v>2721</v>
      </c>
      <c r="CJ64" s="188" t="s">
        <v>2832</v>
      </c>
      <c r="CK64" s="188" t="s">
        <v>2833</v>
      </c>
      <c r="CL64" s="188" t="s">
        <v>2721</v>
      </c>
      <c r="CM64" s="188" t="s">
        <v>2832</v>
      </c>
      <c r="CN64" s="188" t="s">
        <v>2721</v>
      </c>
      <c r="CO64" s="188" t="s">
        <v>2721</v>
      </c>
      <c r="CP64" s="188" t="s">
        <v>2832</v>
      </c>
      <c r="CQ64" s="188" t="s">
        <v>2721</v>
      </c>
      <c r="CR64" s="188" t="s">
        <v>2721</v>
      </c>
      <c r="CS64" s="188" t="s">
        <v>2832</v>
      </c>
      <c r="CT64" s="188" t="s">
        <v>2721</v>
      </c>
      <c r="CU64" s="188" t="s">
        <v>2721</v>
      </c>
      <c r="CV64" s="188" t="s">
        <v>2832</v>
      </c>
      <c r="CW64" s="188" t="s">
        <v>2721</v>
      </c>
      <c r="CX64" s="188" t="s">
        <v>2721</v>
      </c>
      <c r="CY64" s="188" t="s">
        <v>2832</v>
      </c>
      <c r="CZ64" s="188" t="s">
        <v>2721</v>
      </c>
      <c r="DA64" s="188" t="s">
        <v>2721</v>
      </c>
      <c r="DB64" s="188" t="s">
        <v>2832</v>
      </c>
      <c r="DC64" s="188" t="s">
        <v>2721</v>
      </c>
      <c r="DD64" s="188" t="s">
        <v>2721</v>
      </c>
      <c r="DE64" s="188" t="s">
        <v>2832</v>
      </c>
      <c r="DF64" s="188" t="s">
        <v>2721</v>
      </c>
      <c r="DG64" s="188" t="s">
        <v>2721</v>
      </c>
      <c r="DH64" s="188" t="s">
        <v>2832</v>
      </c>
      <c r="DI64" s="188" t="s">
        <v>2721</v>
      </c>
      <c r="DJ64" s="188" t="s">
        <v>2721</v>
      </c>
      <c r="DK64" s="188" t="s">
        <v>2832</v>
      </c>
      <c r="DL64" s="188" t="s">
        <v>2721</v>
      </c>
      <c r="DM64" s="188" t="s">
        <v>2721</v>
      </c>
      <c r="DN64" s="188" t="s">
        <v>2832</v>
      </c>
      <c r="DO64" s="188" t="s">
        <v>2721</v>
      </c>
      <c r="DP64" s="188" t="s">
        <v>2721</v>
      </c>
      <c r="DQ64" s="188" t="s">
        <v>2832</v>
      </c>
      <c r="DR64" s="188" t="s">
        <v>2721</v>
      </c>
      <c r="DS64" s="188" t="s">
        <v>2721</v>
      </c>
      <c r="DT64" s="188" t="s">
        <v>2832</v>
      </c>
      <c r="DU64" s="188" t="s">
        <v>2721</v>
      </c>
      <c r="DV64" s="188" t="s">
        <v>2721</v>
      </c>
      <c r="DW64" s="188" t="s">
        <v>2832</v>
      </c>
      <c r="DX64" s="188" t="s">
        <v>2721</v>
      </c>
      <c r="DY64" s="188" t="s">
        <v>2721</v>
      </c>
      <c r="DZ64" s="188" t="s">
        <v>2832</v>
      </c>
      <c r="EA64" s="188" t="s">
        <v>2721</v>
      </c>
      <c r="EB64" s="188" t="s">
        <v>2721</v>
      </c>
      <c r="EC64" s="188" t="s">
        <v>2832</v>
      </c>
      <c r="ED64" s="188" t="s">
        <v>2721</v>
      </c>
      <c r="EE64" s="188" t="s">
        <v>2721</v>
      </c>
      <c r="EF64" s="188" t="s">
        <v>2832</v>
      </c>
      <c r="EG64" s="188" t="s">
        <v>2721</v>
      </c>
      <c r="EH64" s="188" t="s">
        <v>2721</v>
      </c>
      <c r="EI64" s="188" t="s">
        <v>2832</v>
      </c>
      <c r="EJ64" s="188" t="s">
        <v>2721</v>
      </c>
      <c r="EK64" s="188" t="s">
        <v>2721</v>
      </c>
      <c r="EL64" s="188" t="s">
        <v>2832</v>
      </c>
      <c r="EM64" s="188" t="s">
        <v>2721</v>
      </c>
      <c r="EN64" s="188" t="s">
        <v>2721</v>
      </c>
      <c r="EO64" s="188" t="s">
        <v>2832</v>
      </c>
      <c r="EP64" s="188" t="s">
        <v>2721</v>
      </c>
      <c r="EQ64" s="188" t="s">
        <v>2721</v>
      </c>
      <c r="ER64" s="188" t="s">
        <v>2832</v>
      </c>
      <c r="ES64" s="188" t="s">
        <v>2721</v>
      </c>
      <c r="ET64" s="188" t="s">
        <v>2721</v>
      </c>
    </row>
    <row r="65" spans="1:150" x14ac:dyDescent="0.25">
      <c r="A65" s="1"/>
      <c r="B65" s="187" t="s">
        <v>3127</v>
      </c>
      <c r="C65" s="187" t="s">
        <v>101</v>
      </c>
      <c r="D65" s="187" t="s">
        <v>903</v>
      </c>
      <c r="E65" s="187" t="s">
        <v>3128</v>
      </c>
      <c r="F65" s="187" t="s">
        <v>3129</v>
      </c>
      <c r="G65" s="188" t="s">
        <v>2832</v>
      </c>
      <c r="H65" s="188" t="s">
        <v>2721</v>
      </c>
      <c r="I65" s="188" t="s">
        <v>2721</v>
      </c>
      <c r="J65" s="188" t="s">
        <v>2832</v>
      </c>
      <c r="K65" s="188" t="s">
        <v>2721</v>
      </c>
      <c r="L65" s="188" t="s">
        <v>2721</v>
      </c>
      <c r="M65" s="188" t="s">
        <v>2832</v>
      </c>
      <c r="N65" s="188" t="s">
        <v>2721</v>
      </c>
      <c r="O65" s="188" t="s">
        <v>2721</v>
      </c>
      <c r="P65" s="188" t="s">
        <v>2832</v>
      </c>
      <c r="Q65" s="188" t="s">
        <v>2721</v>
      </c>
      <c r="R65" s="188" t="s">
        <v>2721</v>
      </c>
      <c r="S65" s="188" t="s">
        <v>2832</v>
      </c>
      <c r="T65" s="188" t="s">
        <v>2721</v>
      </c>
      <c r="U65" s="188" t="s">
        <v>2721</v>
      </c>
      <c r="V65" s="188" t="s">
        <v>2832</v>
      </c>
      <c r="W65" s="188" t="s">
        <v>2721</v>
      </c>
      <c r="X65" s="188" t="s">
        <v>2721</v>
      </c>
      <c r="Y65" s="188" t="s">
        <v>2832</v>
      </c>
      <c r="Z65" s="188" t="s">
        <v>2721</v>
      </c>
      <c r="AA65" s="188" t="s">
        <v>2721</v>
      </c>
      <c r="AB65" s="188" t="s">
        <v>2832</v>
      </c>
      <c r="AC65" s="188" t="s">
        <v>2721</v>
      </c>
      <c r="AD65" s="188" t="s">
        <v>2721</v>
      </c>
      <c r="AE65" s="188" t="s">
        <v>2832</v>
      </c>
      <c r="AF65" s="188" t="s">
        <v>2721</v>
      </c>
      <c r="AG65" s="188" t="s">
        <v>2721</v>
      </c>
      <c r="AH65" s="188" t="s">
        <v>2832</v>
      </c>
      <c r="AI65" s="188" t="s">
        <v>2721</v>
      </c>
      <c r="AJ65" s="188" t="s">
        <v>2721</v>
      </c>
      <c r="AK65" s="188" t="s">
        <v>2832</v>
      </c>
      <c r="AL65" s="188" t="s">
        <v>2721</v>
      </c>
      <c r="AM65" s="188" t="s">
        <v>2721</v>
      </c>
      <c r="AN65" s="188" t="s">
        <v>2832</v>
      </c>
      <c r="AO65" s="188" t="s">
        <v>2721</v>
      </c>
      <c r="AP65" s="188" t="s">
        <v>2721</v>
      </c>
      <c r="AQ65" s="188" t="s">
        <v>2832</v>
      </c>
      <c r="AR65" s="188" t="s">
        <v>2721</v>
      </c>
      <c r="AS65" s="188" t="s">
        <v>2721</v>
      </c>
      <c r="AT65" s="188" t="s">
        <v>2832</v>
      </c>
      <c r="AU65" s="188" t="s">
        <v>2721</v>
      </c>
      <c r="AV65" s="188" t="s">
        <v>2721</v>
      </c>
      <c r="AW65" s="188" t="s">
        <v>2832</v>
      </c>
      <c r="AX65" s="188" t="s">
        <v>2721</v>
      </c>
      <c r="AY65" s="188" t="s">
        <v>2721</v>
      </c>
      <c r="AZ65" s="188" t="s">
        <v>2832</v>
      </c>
      <c r="BA65" s="188" t="s">
        <v>2721</v>
      </c>
      <c r="BB65" s="188" t="s">
        <v>2721</v>
      </c>
      <c r="BC65" s="188" t="s">
        <v>2832</v>
      </c>
      <c r="BD65" s="188" t="s">
        <v>2721</v>
      </c>
      <c r="BE65" s="188" t="s">
        <v>2721</v>
      </c>
      <c r="BF65" s="188" t="s">
        <v>2832</v>
      </c>
      <c r="BG65" s="188" t="s">
        <v>2721</v>
      </c>
      <c r="BH65" s="188" t="s">
        <v>2721</v>
      </c>
      <c r="BI65" s="188" t="s">
        <v>2832</v>
      </c>
      <c r="BJ65" s="188" t="s">
        <v>2721</v>
      </c>
      <c r="BK65" s="188" t="s">
        <v>2721</v>
      </c>
      <c r="BL65" s="188" t="s">
        <v>2832</v>
      </c>
      <c r="BM65" s="188" t="s">
        <v>2721</v>
      </c>
      <c r="BN65" s="188" t="s">
        <v>2721</v>
      </c>
      <c r="BO65" s="188" t="s">
        <v>2832</v>
      </c>
      <c r="BP65" s="188" t="s">
        <v>2721</v>
      </c>
      <c r="BQ65" s="188" t="s">
        <v>2721</v>
      </c>
      <c r="BR65" s="188" t="s">
        <v>2832</v>
      </c>
      <c r="BS65" s="188" t="s">
        <v>2721</v>
      </c>
      <c r="BT65" s="188" t="s">
        <v>2721</v>
      </c>
      <c r="BU65" s="188" t="s">
        <v>2832</v>
      </c>
      <c r="BV65" s="188" t="s">
        <v>2721</v>
      </c>
      <c r="BW65" s="188" t="s">
        <v>2721</v>
      </c>
      <c r="BX65" s="188" t="s">
        <v>2832</v>
      </c>
      <c r="BY65" s="188" t="s">
        <v>2721</v>
      </c>
      <c r="BZ65" s="188" t="s">
        <v>2721</v>
      </c>
      <c r="CA65" s="188" t="s">
        <v>2832</v>
      </c>
      <c r="CB65" s="188" t="s">
        <v>2721</v>
      </c>
      <c r="CC65" s="188" t="s">
        <v>2721</v>
      </c>
      <c r="CD65" s="188" t="s">
        <v>2832</v>
      </c>
      <c r="CE65" s="188" t="s">
        <v>2721</v>
      </c>
      <c r="CF65" s="188" t="s">
        <v>2721</v>
      </c>
      <c r="CG65" s="188" t="s">
        <v>2832</v>
      </c>
      <c r="CH65" s="188" t="s">
        <v>2721</v>
      </c>
      <c r="CI65" s="188" t="s">
        <v>2721</v>
      </c>
      <c r="CJ65" s="188" t="s">
        <v>2832</v>
      </c>
      <c r="CK65" s="188" t="s">
        <v>2721</v>
      </c>
      <c r="CL65" s="188" t="s">
        <v>2721</v>
      </c>
      <c r="CM65" s="188" t="s">
        <v>2832</v>
      </c>
      <c r="CN65" s="188" t="s">
        <v>2721</v>
      </c>
      <c r="CO65" s="188" t="s">
        <v>2721</v>
      </c>
      <c r="CP65" s="188" t="s">
        <v>2832</v>
      </c>
      <c r="CQ65" s="188" t="s">
        <v>2721</v>
      </c>
      <c r="CR65" s="188" t="s">
        <v>2721</v>
      </c>
      <c r="CS65" s="188" t="s">
        <v>2832</v>
      </c>
      <c r="CT65" s="188" t="s">
        <v>2721</v>
      </c>
      <c r="CU65" s="188" t="s">
        <v>2721</v>
      </c>
      <c r="CV65" s="188" t="s">
        <v>2832</v>
      </c>
      <c r="CW65" s="188" t="s">
        <v>2721</v>
      </c>
      <c r="CX65" s="188" t="s">
        <v>2721</v>
      </c>
      <c r="CY65" s="188" t="s">
        <v>2832</v>
      </c>
      <c r="CZ65" s="188" t="s">
        <v>2721</v>
      </c>
      <c r="DA65" s="188" t="s">
        <v>2721</v>
      </c>
      <c r="DB65" s="188" t="s">
        <v>2832</v>
      </c>
      <c r="DC65" s="188" t="s">
        <v>2721</v>
      </c>
      <c r="DD65" s="188" t="s">
        <v>2721</v>
      </c>
      <c r="DE65" s="188" t="s">
        <v>2832</v>
      </c>
      <c r="DF65" s="188" t="s">
        <v>2721</v>
      </c>
      <c r="DG65" s="188" t="s">
        <v>2721</v>
      </c>
      <c r="DH65" s="188" t="s">
        <v>2832</v>
      </c>
      <c r="DI65" s="188" t="s">
        <v>2721</v>
      </c>
      <c r="DJ65" s="188" t="s">
        <v>2721</v>
      </c>
      <c r="DK65" s="188" t="s">
        <v>2832</v>
      </c>
      <c r="DL65" s="188" t="s">
        <v>2721</v>
      </c>
      <c r="DM65" s="188" t="s">
        <v>2721</v>
      </c>
      <c r="DN65" s="188" t="s">
        <v>2832</v>
      </c>
      <c r="DO65" s="188" t="s">
        <v>2721</v>
      </c>
      <c r="DP65" s="188" t="s">
        <v>2721</v>
      </c>
      <c r="DQ65" s="188" t="s">
        <v>2832</v>
      </c>
      <c r="DR65" s="188" t="s">
        <v>2721</v>
      </c>
      <c r="DS65" s="188" t="s">
        <v>2721</v>
      </c>
      <c r="DT65" s="188" t="s">
        <v>2832</v>
      </c>
      <c r="DU65" s="188" t="s">
        <v>2721</v>
      </c>
      <c r="DV65" s="188" t="s">
        <v>2721</v>
      </c>
      <c r="DW65" s="188" t="s">
        <v>2832</v>
      </c>
      <c r="DX65" s="188" t="s">
        <v>2721</v>
      </c>
      <c r="DY65" s="188" t="s">
        <v>2721</v>
      </c>
      <c r="DZ65" s="188" t="s">
        <v>2832</v>
      </c>
      <c r="EA65" s="188" t="s">
        <v>2721</v>
      </c>
      <c r="EB65" s="188" t="s">
        <v>2721</v>
      </c>
      <c r="EC65" s="188" t="s">
        <v>2832</v>
      </c>
      <c r="ED65" s="188" t="s">
        <v>2721</v>
      </c>
      <c r="EE65" s="188" t="s">
        <v>2721</v>
      </c>
      <c r="EF65" s="188" t="s">
        <v>2832</v>
      </c>
      <c r="EG65" s="188" t="s">
        <v>2721</v>
      </c>
      <c r="EH65" s="188" t="s">
        <v>2721</v>
      </c>
      <c r="EI65" s="188" t="s">
        <v>2832</v>
      </c>
      <c r="EJ65" s="188" t="s">
        <v>2721</v>
      </c>
      <c r="EK65" s="188" t="s">
        <v>2721</v>
      </c>
      <c r="EL65" s="188" t="s">
        <v>2832</v>
      </c>
      <c r="EM65" s="188" t="s">
        <v>2721</v>
      </c>
      <c r="EN65" s="188" t="s">
        <v>2721</v>
      </c>
      <c r="EO65" s="188" t="s">
        <v>2832</v>
      </c>
      <c r="EP65" s="188" t="s">
        <v>2721</v>
      </c>
      <c r="EQ65" s="188" t="s">
        <v>2721</v>
      </c>
      <c r="ER65" s="188" t="s">
        <v>2832</v>
      </c>
      <c r="ES65" s="188" t="s">
        <v>2721</v>
      </c>
      <c r="ET65" s="188" t="s">
        <v>2721</v>
      </c>
    </row>
    <row r="66" spans="1:150" x14ac:dyDescent="0.25">
      <c r="A66" s="1"/>
      <c r="B66" s="186" t="s">
        <v>3130</v>
      </c>
      <c r="C66" s="186" t="s">
        <v>68</v>
      </c>
      <c r="D66" s="186" t="s">
        <v>3131</v>
      </c>
      <c r="E66" s="186" t="s">
        <v>3132</v>
      </c>
      <c r="F66" s="186" t="s">
        <v>3133</v>
      </c>
      <c r="G66" s="186" t="s">
        <v>2832</v>
      </c>
      <c r="H66" s="186" t="s">
        <v>2721</v>
      </c>
      <c r="I66" s="186" t="s">
        <v>2721</v>
      </c>
      <c r="J66" s="186" t="s">
        <v>2832</v>
      </c>
      <c r="K66" s="186" t="s">
        <v>2721</v>
      </c>
      <c r="L66" s="186" t="s">
        <v>2721</v>
      </c>
      <c r="M66" s="186" t="s">
        <v>2832</v>
      </c>
      <c r="N66" s="186" t="s">
        <v>2721</v>
      </c>
      <c r="O66" s="186" t="s">
        <v>3134</v>
      </c>
      <c r="P66" s="186" t="s">
        <v>2832</v>
      </c>
      <c r="Q66" s="186" t="s">
        <v>2721</v>
      </c>
      <c r="R66" s="186" t="s">
        <v>3135</v>
      </c>
      <c r="S66" s="186" t="s">
        <v>2832</v>
      </c>
      <c r="T66" s="186" t="s">
        <v>2721</v>
      </c>
      <c r="U66" s="186" t="s">
        <v>3136</v>
      </c>
      <c r="V66" s="186" t="s">
        <v>2832</v>
      </c>
      <c r="W66" s="186" t="s">
        <v>2721</v>
      </c>
      <c r="X66" s="186" t="s">
        <v>3136</v>
      </c>
      <c r="Y66" s="186" t="s">
        <v>2832</v>
      </c>
      <c r="Z66" s="186" t="s">
        <v>2721</v>
      </c>
      <c r="AA66" s="186" t="s">
        <v>3134</v>
      </c>
      <c r="AB66" s="186" t="s">
        <v>2832</v>
      </c>
      <c r="AC66" s="186" t="s">
        <v>2721</v>
      </c>
      <c r="AD66" s="186" t="s">
        <v>3137</v>
      </c>
      <c r="AE66" s="186" t="s">
        <v>2832</v>
      </c>
      <c r="AF66" s="186" t="s">
        <v>2721</v>
      </c>
      <c r="AG66" s="186" t="s">
        <v>3138</v>
      </c>
      <c r="AH66" s="186" t="s">
        <v>2832</v>
      </c>
      <c r="AI66" s="186" t="s">
        <v>2721</v>
      </c>
      <c r="AJ66" s="186" t="s">
        <v>3139</v>
      </c>
      <c r="AK66" s="186" t="s">
        <v>2832</v>
      </c>
      <c r="AL66" s="186" t="s">
        <v>2721</v>
      </c>
      <c r="AM66" s="186" t="s">
        <v>2721</v>
      </c>
      <c r="AN66" s="186" t="s">
        <v>2832</v>
      </c>
      <c r="AO66" s="186" t="s">
        <v>2721</v>
      </c>
      <c r="AP66" s="186" t="s">
        <v>2721</v>
      </c>
      <c r="AQ66" s="186" t="s">
        <v>2832</v>
      </c>
      <c r="AR66" s="186" t="s">
        <v>2721</v>
      </c>
      <c r="AS66" s="186" t="s">
        <v>3140</v>
      </c>
      <c r="AT66" s="186" t="s">
        <v>2832</v>
      </c>
      <c r="AU66" s="186" t="s">
        <v>2721</v>
      </c>
      <c r="AV66" s="186" t="s">
        <v>3141</v>
      </c>
      <c r="AW66" s="186" t="s">
        <v>2832</v>
      </c>
      <c r="AX66" s="186" t="s">
        <v>2721</v>
      </c>
      <c r="AY66" s="186" t="s">
        <v>3142</v>
      </c>
      <c r="AZ66" s="186" t="s">
        <v>2832</v>
      </c>
      <c r="BA66" s="186" t="s">
        <v>2721</v>
      </c>
      <c r="BB66" s="186" t="s">
        <v>3136</v>
      </c>
      <c r="BC66" s="186" t="s">
        <v>2832</v>
      </c>
      <c r="BD66" s="186" t="s">
        <v>3143</v>
      </c>
      <c r="BE66" s="186" t="s">
        <v>2721</v>
      </c>
      <c r="BF66" s="186" t="s">
        <v>2832</v>
      </c>
      <c r="BG66" s="186" t="s">
        <v>3143</v>
      </c>
      <c r="BH66" s="186" t="s">
        <v>2721</v>
      </c>
      <c r="BI66" s="186" t="s">
        <v>2832</v>
      </c>
      <c r="BJ66" s="186" t="s">
        <v>3143</v>
      </c>
      <c r="BK66" s="186" t="s">
        <v>2721</v>
      </c>
      <c r="BL66" s="186" t="s">
        <v>2832</v>
      </c>
      <c r="BM66" s="186" t="s">
        <v>3143</v>
      </c>
      <c r="BN66" s="186" t="s">
        <v>2721</v>
      </c>
      <c r="BO66" s="186" t="s">
        <v>2832</v>
      </c>
      <c r="BP66" s="186" t="s">
        <v>3143</v>
      </c>
      <c r="BQ66" s="186" t="s">
        <v>2721</v>
      </c>
      <c r="BR66" s="186" t="s">
        <v>2832</v>
      </c>
      <c r="BS66" s="186" t="s">
        <v>3143</v>
      </c>
      <c r="BT66" s="186" t="s">
        <v>2721</v>
      </c>
      <c r="BU66" s="186" t="s">
        <v>2832</v>
      </c>
      <c r="BV66" s="186" t="s">
        <v>3143</v>
      </c>
      <c r="BW66" s="186" t="s">
        <v>2721</v>
      </c>
      <c r="BX66" s="186" t="s">
        <v>2832</v>
      </c>
      <c r="BY66" s="186" t="s">
        <v>3143</v>
      </c>
      <c r="BZ66" s="186" t="s">
        <v>2721</v>
      </c>
      <c r="CA66" s="186" t="s">
        <v>2832</v>
      </c>
      <c r="CB66" s="186" t="s">
        <v>3143</v>
      </c>
      <c r="CC66" s="186" t="s">
        <v>2721</v>
      </c>
      <c r="CD66" s="186" t="s">
        <v>2832</v>
      </c>
      <c r="CE66" s="186" t="s">
        <v>3143</v>
      </c>
      <c r="CF66" s="186" t="s">
        <v>2721</v>
      </c>
      <c r="CG66" s="186" t="s">
        <v>2832</v>
      </c>
      <c r="CH66" s="186" t="s">
        <v>3143</v>
      </c>
      <c r="CI66" s="186" t="s">
        <v>2721</v>
      </c>
      <c r="CJ66" s="186" t="s">
        <v>2832</v>
      </c>
      <c r="CK66" s="186" t="s">
        <v>3143</v>
      </c>
      <c r="CL66" s="186" t="s">
        <v>2721</v>
      </c>
      <c r="CM66" s="186" t="s">
        <v>2832</v>
      </c>
      <c r="CN66" s="186" t="s">
        <v>3143</v>
      </c>
      <c r="CO66" s="186" t="s">
        <v>2721</v>
      </c>
      <c r="CP66" s="186" t="s">
        <v>2832</v>
      </c>
      <c r="CQ66" s="186" t="s">
        <v>3143</v>
      </c>
      <c r="CR66" s="186" t="s">
        <v>2721</v>
      </c>
      <c r="CS66" s="186" t="s">
        <v>2832</v>
      </c>
      <c r="CT66" s="186" t="s">
        <v>3143</v>
      </c>
      <c r="CU66" s="186" t="s">
        <v>2721</v>
      </c>
      <c r="CV66" s="186" t="s">
        <v>2832</v>
      </c>
      <c r="CW66" s="186" t="s">
        <v>3143</v>
      </c>
      <c r="CX66" s="186" t="s">
        <v>2721</v>
      </c>
      <c r="CY66" s="186" t="s">
        <v>2832</v>
      </c>
      <c r="CZ66" s="186" t="s">
        <v>3143</v>
      </c>
      <c r="DA66" s="186" t="s">
        <v>2721</v>
      </c>
      <c r="DB66" s="186" t="s">
        <v>2832</v>
      </c>
      <c r="DC66" s="186" t="s">
        <v>3143</v>
      </c>
      <c r="DD66" s="186" t="s">
        <v>2721</v>
      </c>
      <c r="DE66" s="186" t="s">
        <v>2832</v>
      </c>
      <c r="DF66" s="186" t="s">
        <v>3143</v>
      </c>
      <c r="DG66" s="186" t="s">
        <v>2721</v>
      </c>
      <c r="DH66" s="186" t="s">
        <v>2832</v>
      </c>
      <c r="DI66" s="186" t="s">
        <v>3143</v>
      </c>
      <c r="DJ66" s="186" t="s">
        <v>2721</v>
      </c>
      <c r="DK66" s="186" t="s">
        <v>2832</v>
      </c>
      <c r="DL66" s="186" t="s">
        <v>3143</v>
      </c>
      <c r="DM66" s="186" t="s">
        <v>2721</v>
      </c>
      <c r="DN66" s="186" t="s">
        <v>2832</v>
      </c>
      <c r="DO66" s="186" t="s">
        <v>3143</v>
      </c>
      <c r="DP66" s="186" t="s">
        <v>2721</v>
      </c>
      <c r="DQ66" s="186" t="s">
        <v>2832</v>
      </c>
      <c r="DR66" s="186" t="s">
        <v>3143</v>
      </c>
      <c r="DS66" s="186" t="s">
        <v>2721</v>
      </c>
      <c r="DT66" s="186" t="s">
        <v>2832</v>
      </c>
      <c r="DU66" s="186" t="s">
        <v>3143</v>
      </c>
      <c r="DV66" s="186" t="s">
        <v>2721</v>
      </c>
      <c r="DW66" s="186" t="s">
        <v>2832</v>
      </c>
      <c r="DX66" s="186" t="s">
        <v>3143</v>
      </c>
      <c r="DY66" s="186" t="s">
        <v>2721</v>
      </c>
      <c r="DZ66" s="186" t="s">
        <v>2832</v>
      </c>
      <c r="EA66" s="186" t="s">
        <v>3143</v>
      </c>
      <c r="EB66" s="186" t="s">
        <v>2721</v>
      </c>
      <c r="EC66" s="186" t="s">
        <v>2832</v>
      </c>
      <c r="ED66" s="186" t="s">
        <v>3143</v>
      </c>
      <c r="EE66" s="186" t="s">
        <v>2721</v>
      </c>
      <c r="EF66" s="186" t="s">
        <v>2832</v>
      </c>
      <c r="EG66" s="186" t="s">
        <v>3143</v>
      </c>
      <c r="EH66" s="186" t="s">
        <v>2721</v>
      </c>
      <c r="EI66" s="186" t="s">
        <v>2832</v>
      </c>
      <c r="EJ66" s="186" t="s">
        <v>3143</v>
      </c>
      <c r="EK66" s="186" t="s">
        <v>2721</v>
      </c>
      <c r="EL66" s="186" t="s">
        <v>2832</v>
      </c>
      <c r="EM66" s="186" t="s">
        <v>3143</v>
      </c>
      <c r="EN66" s="186" t="s">
        <v>2721</v>
      </c>
      <c r="EO66" s="186" t="s">
        <v>2832</v>
      </c>
      <c r="EP66" s="186" t="s">
        <v>2721</v>
      </c>
      <c r="EQ66" s="186" t="s">
        <v>3136</v>
      </c>
      <c r="ER66" s="186" t="s">
        <v>2832</v>
      </c>
      <c r="ES66" s="186" t="s">
        <v>2721</v>
      </c>
      <c r="ET66" s="186" t="s">
        <v>3144</v>
      </c>
    </row>
    <row r="67" spans="1:150" x14ac:dyDescent="0.25">
      <c r="A67" s="1"/>
      <c r="B67" s="187" t="s">
        <v>3145</v>
      </c>
      <c r="C67" s="187" t="s">
        <v>68</v>
      </c>
      <c r="D67" s="187" t="s">
        <v>3131</v>
      </c>
      <c r="E67" s="187" t="s">
        <v>3146</v>
      </c>
      <c r="F67" s="187" t="s">
        <v>3147</v>
      </c>
      <c r="G67" s="188" t="s">
        <v>2832</v>
      </c>
      <c r="H67" s="188" t="s">
        <v>2721</v>
      </c>
      <c r="I67" s="188" t="s">
        <v>2721</v>
      </c>
      <c r="J67" s="188" t="s">
        <v>2832</v>
      </c>
      <c r="K67" s="188" t="s">
        <v>2721</v>
      </c>
      <c r="L67" s="188" t="s">
        <v>2721</v>
      </c>
      <c r="M67" s="188" t="s">
        <v>2832</v>
      </c>
      <c r="N67" s="188" t="s">
        <v>2721</v>
      </c>
      <c r="O67" s="188" t="s">
        <v>3134</v>
      </c>
      <c r="P67" s="188" t="s">
        <v>2832</v>
      </c>
      <c r="Q67" s="188" t="s">
        <v>2721</v>
      </c>
      <c r="R67" s="188" t="s">
        <v>3135</v>
      </c>
      <c r="S67" s="188" t="s">
        <v>2832</v>
      </c>
      <c r="T67" s="188" t="s">
        <v>2721</v>
      </c>
      <c r="U67" s="188" t="s">
        <v>3136</v>
      </c>
      <c r="V67" s="188" t="s">
        <v>2832</v>
      </c>
      <c r="W67" s="188" t="s">
        <v>2721</v>
      </c>
      <c r="X67" s="188" t="s">
        <v>3136</v>
      </c>
      <c r="Y67" s="188" t="s">
        <v>2832</v>
      </c>
      <c r="Z67" s="188" t="s">
        <v>2721</v>
      </c>
      <c r="AA67" s="188" t="s">
        <v>3134</v>
      </c>
      <c r="AB67" s="188" t="s">
        <v>2832</v>
      </c>
      <c r="AC67" s="188" t="s">
        <v>2721</v>
      </c>
      <c r="AD67" s="188" t="s">
        <v>3137</v>
      </c>
      <c r="AE67" s="188" t="s">
        <v>2832</v>
      </c>
      <c r="AF67" s="188" t="s">
        <v>2721</v>
      </c>
      <c r="AG67" s="188" t="s">
        <v>3138</v>
      </c>
      <c r="AH67" s="188" t="s">
        <v>2832</v>
      </c>
      <c r="AI67" s="188" t="s">
        <v>2721</v>
      </c>
      <c r="AJ67" s="188" t="s">
        <v>3139</v>
      </c>
      <c r="AK67" s="188" t="s">
        <v>2832</v>
      </c>
      <c r="AL67" s="188" t="s">
        <v>2721</v>
      </c>
      <c r="AM67" s="188" t="s">
        <v>2721</v>
      </c>
      <c r="AN67" s="188" t="s">
        <v>2832</v>
      </c>
      <c r="AO67" s="188" t="s">
        <v>2721</v>
      </c>
      <c r="AP67" s="188" t="s">
        <v>2721</v>
      </c>
      <c r="AQ67" s="188" t="s">
        <v>2832</v>
      </c>
      <c r="AR67" s="188" t="s">
        <v>2721</v>
      </c>
      <c r="AS67" s="188" t="s">
        <v>3140</v>
      </c>
      <c r="AT67" s="188" t="s">
        <v>2832</v>
      </c>
      <c r="AU67" s="188" t="s">
        <v>2721</v>
      </c>
      <c r="AV67" s="188" t="s">
        <v>3141</v>
      </c>
      <c r="AW67" s="188" t="s">
        <v>2832</v>
      </c>
      <c r="AX67" s="188" t="s">
        <v>2721</v>
      </c>
      <c r="AY67" s="188" t="s">
        <v>3142</v>
      </c>
      <c r="AZ67" s="188" t="s">
        <v>2832</v>
      </c>
      <c r="BA67" s="188" t="s">
        <v>2721</v>
      </c>
      <c r="BB67" s="188" t="s">
        <v>3136</v>
      </c>
      <c r="BC67" s="188" t="s">
        <v>2832</v>
      </c>
      <c r="BD67" s="188" t="s">
        <v>3143</v>
      </c>
      <c r="BE67" s="188" t="s">
        <v>2721</v>
      </c>
      <c r="BF67" s="188" t="s">
        <v>2832</v>
      </c>
      <c r="BG67" s="188" t="s">
        <v>3143</v>
      </c>
      <c r="BH67" s="188" t="s">
        <v>2721</v>
      </c>
      <c r="BI67" s="188" t="s">
        <v>2832</v>
      </c>
      <c r="BJ67" s="188" t="s">
        <v>3143</v>
      </c>
      <c r="BK67" s="188" t="s">
        <v>2721</v>
      </c>
      <c r="BL67" s="188" t="s">
        <v>2832</v>
      </c>
      <c r="BM67" s="188" t="s">
        <v>3143</v>
      </c>
      <c r="BN67" s="188" t="s">
        <v>2721</v>
      </c>
      <c r="BO67" s="188" t="s">
        <v>2832</v>
      </c>
      <c r="BP67" s="188" t="s">
        <v>3143</v>
      </c>
      <c r="BQ67" s="188" t="s">
        <v>2721</v>
      </c>
      <c r="BR67" s="188" t="s">
        <v>2832</v>
      </c>
      <c r="BS67" s="188" t="s">
        <v>3143</v>
      </c>
      <c r="BT67" s="188" t="s">
        <v>2721</v>
      </c>
      <c r="BU67" s="188" t="s">
        <v>2832</v>
      </c>
      <c r="BV67" s="188" t="s">
        <v>3143</v>
      </c>
      <c r="BW67" s="188" t="s">
        <v>2721</v>
      </c>
      <c r="BX67" s="188" t="s">
        <v>2832</v>
      </c>
      <c r="BY67" s="188" t="s">
        <v>3143</v>
      </c>
      <c r="BZ67" s="188" t="s">
        <v>2721</v>
      </c>
      <c r="CA67" s="188" t="s">
        <v>2832</v>
      </c>
      <c r="CB67" s="188" t="s">
        <v>3143</v>
      </c>
      <c r="CC67" s="188" t="s">
        <v>2721</v>
      </c>
      <c r="CD67" s="188" t="s">
        <v>2832</v>
      </c>
      <c r="CE67" s="188" t="s">
        <v>3143</v>
      </c>
      <c r="CF67" s="188" t="s">
        <v>2721</v>
      </c>
      <c r="CG67" s="188" t="s">
        <v>2832</v>
      </c>
      <c r="CH67" s="188" t="s">
        <v>3143</v>
      </c>
      <c r="CI67" s="188" t="s">
        <v>2721</v>
      </c>
      <c r="CJ67" s="188" t="s">
        <v>2832</v>
      </c>
      <c r="CK67" s="188" t="s">
        <v>3143</v>
      </c>
      <c r="CL67" s="188" t="s">
        <v>2721</v>
      </c>
      <c r="CM67" s="188" t="s">
        <v>2832</v>
      </c>
      <c r="CN67" s="188" t="s">
        <v>3143</v>
      </c>
      <c r="CO67" s="188" t="s">
        <v>2721</v>
      </c>
      <c r="CP67" s="188" t="s">
        <v>2832</v>
      </c>
      <c r="CQ67" s="188" t="s">
        <v>3143</v>
      </c>
      <c r="CR67" s="188" t="s">
        <v>2721</v>
      </c>
      <c r="CS67" s="188" t="s">
        <v>2832</v>
      </c>
      <c r="CT67" s="188" t="s">
        <v>3143</v>
      </c>
      <c r="CU67" s="188" t="s">
        <v>2721</v>
      </c>
      <c r="CV67" s="188" t="s">
        <v>2832</v>
      </c>
      <c r="CW67" s="188" t="s">
        <v>3143</v>
      </c>
      <c r="CX67" s="188" t="s">
        <v>2721</v>
      </c>
      <c r="CY67" s="188" t="s">
        <v>2832</v>
      </c>
      <c r="CZ67" s="188" t="s">
        <v>3143</v>
      </c>
      <c r="DA67" s="188" t="s">
        <v>2721</v>
      </c>
      <c r="DB67" s="188" t="s">
        <v>2832</v>
      </c>
      <c r="DC67" s="188" t="s">
        <v>3143</v>
      </c>
      <c r="DD67" s="188" t="s">
        <v>2721</v>
      </c>
      <c r="DE67" s="188" t="s">
        <v>2832</v>
      </c>
      <c r="DF67" s="188" t="s">
        <v>3143</v>
      </c>
      <c r="DG67" s="188" t="s">
        <v>2721</v>
      </c>
      <c r="DH67" s="188" t="s">
        <v>2832</v>
      </c>
      <c r="DI67" s="188" t="s">
        <v>3143</v>
      </c>
      <c r="DJ67" s="188" t="s">
        <v>2721</v>
      </c>
      <c r="DK67" s="188" t="s">
        <v>2832</v>
      </c>
      <c r="DL67" s="188" t="s">
        <v>3143</v>
      </c>
      <c r="DM67" s="188" t="s">
        <v>2721</v>
      </c>
      <c r="DN67" s="188" t="s">
        <v>2832</v>
      </c>
      <c r="DO67" s="188" t="s">
        <v>3143</v>
      </c>
      <c r="DP67" s="188" t="s">
        <v>2721</v>
      </c>
      <c r="DQ67" s="188" t="s">
        <v>2832</v>
      </c>
      <c r="DR67" s="188" t="s">
        <v>3143</v>
      </c>
      <c r="DS67" s="188" t="s">
        <v>2721</v>
      </c>
      <c r="DT67" s="188" t="s">
        <v>2832</v>
      </c>
      <c r="DU67" s="188" t="s">
        <v>3143</v>
      </c>
      <c r="DV67" s="188" t="s">
        <v>2721</v>
      </c>
      <c r="DW67" s="188" t="s">
        <v>2832</v>
      </c>
      <c r="DX67" s="188" t="s">
        <v>3143</v>
      </c>
      <c r="DY67" s="188" t="s">
        <v>2721</v>
      </c>
      <c r="DZ67" s="188" t="s">
        <v>2832</v>
      </c>
      <c r="EA67" s="188" t="s">
        <v>3143</v>
      </c>
      <c r="EB67" s="188" t="s">
        <v>2721</v>
      </c>
      <c r="EC67" s="188" t="s">
        <v>2832</v>
      </c>
      <c r="ED67" s="188" t="s">
        <v>3143</v>
      </c>
      <c r="EE67" s="188" t="s">
        <v>2721</v>
      </c>
      <c r="EF67" s="188" t="s">
        <v>2832</v>
      </c>
      <c r="EG67" s="188" t="s">
        <v>3143</v>
      </c>
      <c r="EH67" s="188" t="s">
        <v>2721</v>
      </c>
      <c r="EI67" s="188" t="s">
        <v>2832</v>
      </c>
      <c r="EJ67" s="188" t="s">
        <v>3143</v>
      </c>
      <c r="EK67" s="188" t="s">
        <v>2721</v>
      </c>
      <c r="EL67" s="188" t="s">
        <v>2832</v>
      </c>
      <c r="EM67" s="188" t="s">
        <v>3143</v>
      </c>
      <c r="EN67" s="188" t="s">
        <v>2721</v>
      </c>
      <c r="EO67" s="188" t="s">
        <v>2832</v>
      </c>
      <c r="EP67" s="188" t="s">
        <v>2721</v>
      </c>
      <c r="EQ67" s="188" t="s">
        <v>3136</v>
      </c>
      <c r="ER67" s="188" t="s">
        <v>2832</v>
      </c>
      <c r="ES67" s="188" t="s">
        <v>2721</v>
      </c>
      <c r="ET67" s="188" t="s">
        <v>3144</v>
      </c>
    </row>
    <row r="68" spans="1:150" x14ac:dyDescent="0.25">
      <c r="A68" s="1"/>
      <c r="B68" s="187" t="s">
        <v>3148</v>
      </c>
      <c r="C68" s="187" t="s">
        <v>68</v>
      </c>
      <c r="D68" s="187" t="s">
        <v>3131</v>
      </c>
      <c r="E68" s="187" t="s">
        <v>3149</v>
      </c>
      <c r="F68" s="187" t="s">
        <v>3150</v>
      </c>
      <c r="G68" s="188" t="s">
        <v>2832</v>
      </c>
      <c r="H68" s="188" t="s">
        <v>2721</v>
      </c>
      <c r="I68" s="188" t="s">
        <v>2721</v>
      </c>
      <c r="J68" s="188" t="s">
        <v>2832</v>
      </c>
      <c r="K68" s="188" t="s">
        <v>2721</v>
      </c>
      <c r="L68" s="188" t="s">
        <v>2721</v>
      </c>
      <c r="M68" s="188" t="s">
        <v>2832</v>
      </c>
      <c r="N68" s="188" t="s">
        <v>2721</v>
      </c>
      <c r="O68" s="188" t="s">
        <v>2721</v>
      </c>
      <c r="P68" s="188" t="s">
        <v>2832</v>
      </c>
      <c r="Q68" s="188" t="s">
        <v>2721</v>
      </c>
      <c r="R68" s="188" t="s">
        <v>2721</v>
      </c>
      <c r="S68" s="188" t="s">
        <v>2832</v>
      </c>
      <c r="T68" s="188" t="s">
        <v>2721</v>
      </c>
      <c r="U68" s="188" t="s">
        <v>2721</v>
      </c>
      <c r="V68" s="188" t="s">
        <v>2832</v>
      </c>
      <c r="W68" s="188" t="s">
        <v>2721</v>
      </c>
      <c r="X68" s="188" t="s">
        <v>2721</v>
      </c>
      <c r="Y68" s="188" t="s">
        <v>2832</v>
      </c>
      <c r="Z68" s="188" t="s">
        <v>2721</v>
      </c>
      <c r="AA68" s="188" t="s">
        <v>2721</v>
      </c>
      <c r="AB68" s="188" t="s">
        <v>2832</v>
      </c>
      <c r="AC68" s="188" t="s">
        <v>2721</v>
      </c>
      <c r="AD68" s="188" t="s">
        <v>2721</v>
      </c>
      <c r="AE68" s="188" t="s">
        <v>2832</v>
      </c>
      <c r="AF68" s="188" t="s">
        <v>2721</v>
      </c>
      <c r="AG68" s="188" t="s">
        <v>2721</v>
      </c>
      <c r="AH68" s="188" t="s">
        <v>2832</v>
      </c>
      <c r="AI68" s="188" t="s">
        <v>2721</v>
      </c>
      <c r="AJ68" s="188" t="s">
        <v>2721</v>
      </c>
      <c r="AK68" s="188" t="s">
        <v>2832</v>
      </c>
      <c r="AL68" s="188" t="s">
        <v>2721</v>
      </c>
      <c r="AM68" s="188" t="s">
        <v>2721</v>
      </c>
      <c r="AN68" s="188" t="s">
        <v>2832</v>
      </c>
      <c r="AO68" s="188" t="s">
        <v>2721</v>
      </c>
      <c r="AP68" s="188" t="s">
        <v>2721</v>
      </c>
      <c r="AQ68" s="188" t="s">
        <v>2832</v>
      </c>
      <c r="AR68" s="188" t="s">
        <v>2721</v>
      </c>
      <c r="AS68" s="188" t="s">
        <v>2721</v>
      </c>
      <c r="AT68" s="188" t="s">
        <v>2832</v>
      </c>
      <c r="AU68" s="188" t="s">
        <v>2721</v>
      </c>
      <c r="AV68" s="188" t="s">
        <v>2721</v>
      </c>
      <c r="AW68" s="188" t="s">
        <v>2832</v>
      </c>
      <c r="AX68" s="188" t="s">
        <v>2721</v>
      </c>
      <c r="AY68" s="188" t="s">
        <v>2721</v>
      </c>
      <c r="AZ68" s="188" t="s">
        <v>2832</v>
      </c>
      <c r="BA68" s="188" t="s">
        <v>2721</v>
      </c>
      <c r="BB68" s="188" t="s">
        <v>2721</v>
      </c>
      <c r="BC68" s="188" t="s">
        <v>2832</v>
      </c>
      <c r="BD68" s="188" t="s">
        <v>2721</v>
      </c>
      <c r="BE68" s="188" t="s">
        <v>2721</v>
      </c>
      <c r="BF68" s="188" t="s">
        <v>2832</v>
      </c>
      <c r="BG68" s="188" t="s">
        <v>2721</v>
      </c>
      <c r="BH68" s="188" t="s">
        <v>2721</v>
      </c>
      <c r="BI68" s="188" t="s">
        <v>2832</v>
      </c>
      <c r="BJ68" s="188" t="s">
        <v>2721</v>
      </c>
      <c r="BK68" s="188" t="s">
        <v>2721</v>
      </c>
      <c r="BL68" s="188" t="s">
        <v>2832</v>
      </c>
      <c r="BM68" s="188" t="s">
        <v>2721</v>
      </c>
      <c r="BN68" s="188" t="s">
        <v>2721</v>
      </c>
      <c r="BO68" s="188" t="s">
        <v>2832</v>
      </c>
      <c r="BP68" s="188" t="s">
        <v>2721</v>
      </c>
      <c r="BQ68" s="188" t="s">
        <v>2721</v>
      </c>
      <c r="BR68" s="188" t="s">
        <v>2832</v>
      </c>
      <c r="BS68" s="188" t="s">
        <v>2721</v>
      </c>
      <c r="BT68" s="188" t="s">
        <v>2721</v>
      </c>
      <c r="BU68" s="188" t="s">
        <v>2832</v>
      </c>
      <c r="BV68" s="188" t="s">
        <v>2721</v>
      </c>
      <c r="BW68" s="188" t="s">
        <v>2721</v>
      </c>
      <c r="BX68" s="188" t="s">
        <v>2832</v>
      </c>
      <c r="BY68" s="188" t="s">
        <v>2721</v>
      </c>
      <c r="BZ68" s="188" t="s">
        <v>2721</v>
      </c>
      <c r="CA68" s="188" t="s">
        <v>2832</v>
      </c>
      <c r="CB68" s="188" t="s">
        <v>2721</v>
      </c>
      <c r="CC68" s="188" t="s">
        <v>2721</v>
      </c>
      <c r="CD68" s="188" t="s">
        <v>2832</v>
      </c>
      <c r="CE68" s="188" t="s">
        <v>2721</v>
      </c>
      <c r="CF68" s="188" t="s">
        <v>2721</v>
      </c>
      <c r="CG68" s="188" t="s">
        <v>2832</v>
      </c>
      <c r="CH68" s="188" t="s">
        <v>2721</v>
      </c>
      <c r="CI68" s="188" t="s">
        <v>2721</v>
      </c>
      <c r="CJ68" s="188" t="s">
        <v>2832</v>
      </c>
      <c r="CK68" s="188" t="s">
        <v>2721</v>
      </c>
      <c r="CL68" s="188" t="s">
        <v>2721</v>
      </c>
      <c r="CM68" s="188" t="s">
        <v>2832</v>
      </c>
      <c r="CN68" s="188" t="s">
        <v>2721</v>
      </c>
      <c r="CO68" s="188" t="s">
        <v>2721</v>
      </c>
      <c r="CP68" s="188" t="s">
        <v>2832</v>
      </c>
      <c r="CQ68" s="188" t="s">
        <v>2721</v>
      </c>
      <c r="CR68" s="188" t="s">
        <v>2721</v>
      </c>
      <c r="CS68" s="188" t="s">
        <v>2832</v>
      </c>
      <c r="CT68" s="188" t="s">
        <v>2721</v>
      </c>
      <c r="CU68" s="188" t="s">
        <v>2721</v>
      </c>
      <c r="CV68" s="188" t="s">
        <v>2832</v>
      </c>
      <c r="CW68" s="188" t="s">
        <v>2721</v>
      </c>
      <c r="CX68" s="188" t="s">
        <v>2721</v>
      </c>
      <c r="CY68" s="188" t="s">
        <v>2832</v>
      </c>
      <c r="CZ68" s="188" t="s">
        <v>2721</v>
      </c>
      <c r="DA68" s="188" t="s">
        <v>2721</v>
      </c>
      <c r="DB68" s="188" t="s">
        <v>2832</v>
      </c>
      <c r="DC68" s="188" t="s">
        <v>2721</v>
      </c>
      <c r="DD68" s="188" t="s">
        <v>2721</v>
      </c>
      <c r="DE68" s="188" t="s">
        <v>2832</v>
      </c>
      <c r="DF68" s="188" t="s">
        <v>2721</v>
      </c>
      <c r="DG68" s="188" t="s">
        <v>2721</v>
      </c>
      <c r="DH68" s="188" t="s">
        <v>2832</v>
      </c>
      <c r="DI68" s="188" t="s">
        <v>2721</v>
      </c>
      <c r="DJ68" s="188" t="s">
        <v>2721</v>
      </c>
      <c r="DK68" s="188" t="s">
        <v>2832</v>
      </c>
      <c r="DL68" s="188" t="s">
        <v>2721</v>
      </c>
      <c r="DM68" s="188" t="s">
        <v>2721</v>
      </c>
      <c r="DN68" s="188" t="s">
        <v>2832</v>
      </c>
      <c r="DO68" s="188" t="s">
        <v>2721</v>
      </c>
      <c r="DP68" s="188" t="s">
        <v>2721</v>
      </c>
      <c r="DQ68" s="188" t="s">
        <v>2832</v>
      </c>
      <c r="DR68" s="188" t="s">
        <v>2721</v>
      </c>
      <c r="DS68" s="188" t="s">
        <v>2721</v>
      </c>
      <c r="DT68" s="188" t="s">
        <v>2832</v>
      </c>
      <c r="DU68" s="188" t="s">
        <v>2721</v>
      </c>
      <c r="DV68" s="188" t="s">
        <v>2721</v>
      </c>
      <c r="DW68" s="188" t="s">
        <v>2832</v>
      </c>
      <c r="DX68" s="188" t="s">
        <v>2721</v>
      </c>
      <c r="DY68" s="188" t="s">
        <v>2721</v>
      </c>
      <c r="DZ68" s="188" t="s">
        <v>2832</v>
      </c>
      <c r="EA68" s="188" t="s">
        <v>2721</v>
      </c>
      <c r="EB68" s="188" t="s">
        <v>2721</v>
      </c>
      <c r="EC68" s="188" t="s">
        <v>2832</v>
      </c>
      <c r="ED68" s="188" t="s">
        <v>2721</v>
      </c>
      <c r="EE68" s="188" t="s">
        <v>2721</v>
      </c>
      <c r="EF68" s="188" t="s">
        <v>2832</v>
      </c>
      <c r="EG68" s="188" t="s">
        <v>2721</v>
      </c>
      <c r="EH68" s="188" t="s">
        <v>2721</v>
      </c>
      <c r="EI68" s="188" t="s">
        <v>2832</v>
      </c>
      <c r="EJ68" s="188" t="s">
        <v>2721</v>
      </c>
      <c r="EK68" s="188" t="s">
        <v>2721</v>
      </c>
      <c r="EL68" s="188" t="s">
        <v>2832</v>
      </c>
      <c r="EM68" s="188" t="s">
        <v>2721</v>
      </c>
      <c r="EN68" s="188" t="s">
        <v>2721</v>
      </c>
      <c r="EO68" s="188" t="s">
        <v>2832</v>
      </c>
      <c r="EP68" s="188" t="s">
        <v>2721</v>
      </c>
      <c r="EQ68" s="188" t="s">
        <v>2721</v>
      </c>
      <c r="ER68" s="188" t="s">
        <v>2832</v>
      </c>
      <c r="ES68" s="188" t="s">
        <v>2721</v>
      </c>
      <c r="ET68" s="188" t="s">
        <v>2721</v>
      </c>
    </row>
    <row r="69" spans="1:150" x14ac:dyDescent="0.25">
      <c r="A69" s="1"/>
      <c r="B69" s="186" t="s">
        <v>3151</v>
      </c>
      <c r="C69" s="186" t="s">
        <v>73</v>
      </c>
      <c r="D69" s="186" t="s">
        <v>869</v>
      </c>
      <c r="E69" s="186" t="s">
        <v>3152</v>
      </c>
      <c r="F69" s="186" t="s">
        <v>3153</v>
      </c>
      <c r="G69" s="186" t="s">
        <v>2832</v>
      </c>
      <c r="H69" s="186" t="s">
        <v>2721</v>
      </c>
      <c r="I69" s="186" t="s">
        <v>3154</v>
      </c>
      <c r="J69" s="186" t="s">
        <v>2832</v>
      </c>
      <c r="K69" s="186" t="s">
        <v>2721</v>
      </c>
      <c r="L69" s="186" t="s">
        <v>3155</v>
      </c>
      <c r="M69" s="186" t="s">
        <v>2832</v>
      </c>
      <c r="N69" s="186" t="s">
        <v>2721</v>
      </c>
      <c r="O69" s="186" t="s">
        <v>3156</v>
      </c>
      <c r="P69" s="186" t="s">
        <v>2832</v>
      </c>
      <c r="Q69" s="186" t="s">
        <v>2721</v>
      </c>
      <c r="R69" s="186" t="s">
        <v>3157</v>
      </c>
      <c r="S69" s="186" t="s">
        <v>2832</v>
      </c>
      <c r="T69" s="186" t="s">
        <v>3158</v>
      </c>
      <c r="U69" s="186" t="s">
        <v>3159</v>
      </c>
      <c r="V69" s="186" t="s">
        <v>2832</v>
      </c>
      <c r="W69" s="186" t="s">
        <v>3158</v>
      </c>
      <c r="X69" s="186" t="s">
        <v>3160</v>
      </c>
      <c r="Y69" s="186" t="s">
        <v>2832</v>
      </c>
      <c r="Z69" s="186" t="s">
        <v>2721</v>
      </c>
      <c r="AA69" s="186" t="s">
        <v>3161</v>
      </c>
      <c r="AB69" s="186" t="s">
        <v>2832</v>
      </c>
      <c r="AC69" s="186" t="s">
        <v>2721</v>
      </c>
      <c r="AD69" s="186" t="s">
        <v>3162</v>
      </c>
      <c r="AE69" s="186" t="s">
        <v>2832</v>
      </c>
      <c r="AF69" s="186" t="s">
        <v>2721</v>
      </c>
      <c r="AG69" s="186" t="s">
        <v>3163</v>
      </c>
      <c r="AH69" s="186" t="s">
        <v>2832</v>
      </c>
      <c r="AI69" s="186" t="s">
        <v>2721</v>
      </c>
      <c r="AJ69" s="186" t="s">
        <v>3164</v>
      </c>
      <c r="AK69" s="186" t="s">
        <v>2832</v>
      </c>
      <c r="AL69" s="186" t="s">
        <v>2721</v>
      </c>
      <c r="AM69" s="186" t="s">
        <v>2721</v>
      </c>
      <c r="AN69" s="186" t="s">
        <v>2832</v>
      </c>
      <c r="AO69" s="186" t="s">
        <v>2721</v>
      </c>
      <c r="AP69" s="186" t="s">
        <v>2721</v>
      </c>
      <c r="AQ69" s="186" t="s">
        <v>2832</v>
      </c>
      <c r="AR69" s="186" t="s">
        <v>2721</v>
      </c>
      <c r="AS69" s="186" t="s">
        <v>2721</v>
      </c>
      <c r="AT69" s="186" t="s">
        <v>2832</v>
      </c>
      <c r="AU69" s="186" t="s">
        <v>2721</v>
      </c>
      <c r="AV69" s="186" t="s">
        <v>2721</v>
      </c>
      <c r="AW69" s="186" t="s">
        <v>2832</v>
      </c>
      <c r="AX69" s="186" t="s">
        <v>2721</v>
      </c>
      <c r="AY69" s="186" t="s">
        <v>2721</v>
      </c>
      <c r="AZ69" s="186" t="s">
        <v>2832</v>
      </c>
      <c r="BA69" s="186" t="s">
        <v>2721</v>
      </c>
      <c r="BB69" s="186" t="s">
        <v>2721</v>
      </c>
      <c r="BC69" s="186" t="s">
        <v>2832</v>
      </c>
      <c r="BD69" s="186" t="s">
        <v>2721</v>
      </c>
      <c r="BE69" s="186" t="s">
        <v>2721</v>
      </c>
      <c r="BF69" s="186" t="s">
        <v>2832</v>
      </c>
      <c r="BG69" s="186" t="s">
        <v>2721</v>
      </c>
      <c r="BH69" s="186" t="s">
        <v>2721</v>
      </c>
      <c r="BI69" s="186" t="s">
        <v>2832</v>
      </c>
      <c r="BJ69" s="186" t="s">
        <v>2721</v>
      </c>
      <c r="BK69" s="186" t="s">
        <v>2721</v>
      </c>
      <c r="BL69" s="186" t="s">
        <v>2832</v>
      </c>
      <c r="BM69" s="186" t="s">
        <v>2721</v>
      </c>
      <c r="BN69" s="186" t="s">
        <v>2721</v>
      </c>
      <c r="BO69" s="186" t="s">
        <v>2832</v>
      </c>
      <c r="BP69" s="186" t="s">
        <v>2721</v>
      </c>
      <c r="BQ69" s="186" t="s">
        <v>2721</v>
      </c>
      <c r="BR69" s="186" t="s">
        <v>2832</v>
      </c>
      <c r="BS69" s="186" t="s">
        <v>3165</v>
      </c>
      <c r="BT69" s="186" t="s">
        <v>2721</v>
      </c>
      <c r="BU69" s="186" t="s">
        <v>2832</v>
      </c>
      <c r="BV69" s="186" t="s">
        <v>2721</v>
      </c>
      <c r="BW69" s="186" t="s">
        <v>2721</v>
      </c>
      <c r="BX69" s="186" t="s">
        <v>2832</v>
      </c>
      <c r="BY69" s="186" t="s">
        <v>2721</v>
      </c>
      <c r="BZ69" s="186" t="s">
        <v>2721</v>
      </c>
      <c r="CA69" s="186" t="s">
        <v>2832</v>
      </c>
      <c r="CB69" s="186" t="s">
        <v>2721</v>
      </c>
      <c r="CC69" s="186" t="s">
        <v>2721</v>
      </c>
      <c r="CD69" s="186" t="s">
        <v>2832</v>
      </c>
      <c r="CE69" s="186" t="s">
        <v>2721</v>
      </c>
      <c r="CF69" s="186" t="s">
        <v>2721</v>
      </c>
      <c r="CG69" s="186" t="s">
        <v>2832</v>
      </c>
      <c r="CH69" s="186" t="s">
        <v>2721</v>
      </c>
      <c r="CI69" s="186" t="s">
        <v>2721</v>
      </c>
      <c r="CJ69" s="186" t="s">
        <v>2832</v>
      </c>
      <c r="CK69" s="186" t="s">
        <v>2721</v>
      </c>
      <c r="CL69" s="186" t="s">
        <v>2721</v>
      </c>
      <c r="CM69" s="186" t="s">
        <v>2832</v>
      </c>
      <c r="CN69" s="186" t="s">
        <v>2721</v>
      </c>
      <c r="CO69" s="186" t="s">
        <v>2721</v>
      </c>
      <c r="CP69" s="186" t="s">
        <v>2832</v>
      </c>
      <c r="CQ69" s="186" t="s">
        <v>2721</v>
      </c>
      <c r="CR69" s="186" t="s">
        <v>2721</v>
      </c>
      <c r="CS69" s="186" t="s">
        <v>2832</v>
      </c>
      <c r="CT69" s="186" t="s">
        <v>2721</v>
      </c>
      <c r="CU69" s="186" t="s">
        <v>2721</v>
      </c>
      <c r="CV69" s="186" t="s">
        <v>2832</v>
      </c>
      <c r="CW69" s="186" t="s">
        <v>2721</v>
      </c>
      <c r="CX69" s="186" t="s">
        <v>2721</v>
      </c>
      <c r="CY69" s="186" t="s">
        <v>2832</v>
      </c>
      <c r="CZ69" s="186" t="s">
        <v>2721</v>
      </c>
      <c r="DA69" s="186" t="s">
        <v>2721</v>
      </c>
      <c r="DB69" s="186" t="s">
        <v>2832</v>
      </c>
      <c r="DC69" s="186" t="s">
        <v>2721</v>
      </c>
      <c r="DD69" s="186" t="s">
        <v>2721</v>
      </c>
      <c r="DE69" s="186" t="s">
        <v>2832</v>
      </c>
      <c r="DF69" s="186" t="s">
        <v>2721</v>
      </c>
      <c r="DG69" s="186" t="s">
        <v>2721</v>
      </c>
      <c r="DH69" s="186" t="s">
        <v>2832</v>
      </c>
      <c r="DI69" s="186" t="s">
        <v>2721</v>
      </c>
      <c r="DJ69" s="186" t="s">
        <v>2721</v>
      </c>
      <c r="DK69" s="186" t="s">
        <v>2832</v>
      </c>
      <c r="DL69" s="186" t="s">
        <v>2721</v>
      </c>
      <c r="DM69" s="186" t="s">
        <v>2721</v>
      </c>
      <c r="DN69" s="186" t="s">
        <v>2832</v>
      </c>
      <c r="DO69" s="186" t="s">
        <v>2721</v>
      </c>
      <c r="DP69" s="186" t="s">
        <v>2721</v>
      </c>
      <c r="DQ69" s="186" t="s">
        <v>2832</v>
      </c>
      <c r="DR69" s="186" t="s">
        <v>2721</v>
      </c>
      <c r="DS69" s="186" t="s">
        <v>2721</v>
      </c>
      <c r="DT69" s="186" t="s">
        <v>2832</v>
      </c>
      <c r="DU69" s="186" t="s">
        <v>2721</v>
      </c>
      <c r="DV69" s="186" t="s">
        <v>2721</v>
      </c>
      <c r="DW69" s="186" t="s">
        <v>2832</v>
      </c>
      <c r="DX69" s="186" t="s">
        <v>2721</v>
      </c>
      <c r="DY69" s="186" t="s">
        <v>2721</v>
      </c>
      <c r="DZ69" s="186" t="s">
        <v>2832</v>
      </c>
      <c r="EA69" s="186" t="s">
        <v>2721</v>
      </c>
      <c r="EB69" s="186" t="s">
        <v>2721</v>
      </c>
      <c r="EC69" s="186" t="s">
        <v>2832</v>
      </c>
      <c r="ED69" s="186" t="s">
        <v>2721</v>
      </c>
      <c r="EE69" s="186" t="s">
        <v>2721</v>
      </c>
      <c r="EF69" s="186" t="s">
        <v>2832</v>
      </c>
      <c r="EG69" s="186" t="s">
        <v>2721</v>
      </c>
      <c r="EH69" s="186" t="s">
        <v>2721</v>
      </c>
      <c r="EI69" s="186" t="s">
        <v>2832</v>
      </c>
      <c r="EJ69" s="186" t="s">
        <v>2721</v>
      </c>
      <c r="EK69" s="186" t="s">
        <v>2721</v>
      </c>
      <c r="EL69" s="186" t="s">
        <v>2832</v>
      </c>
      <c r="EM69" s="186" t="s">
        <v>2721</v>
      </c>
      <c r="EN69" s="186" t="s">
        <v>2721</v>
      </c>
      <c r="EO69" s="186" t="s">
        <v>2832</v>
      </c>
      <c r="EP69" s="186" t="s">
        <v>2721</v>
      </c>
      <c r="EQ69" s="186" t="s">
        <v>2721</v>
      </c>
      <c r="ER69" s="186" t="s">
        <v>2832</v>
      </c>
      <c r="ES69" s="186" t="s">
        <v>2721</v>
      </c>
      <c r="ET69" s="186" t="s">
        <v>2721</v>
      </c>
    </row>
    <row r="70" spans="1:150" x14ac:dyDescent="0.25">
      <c r="A70" s="1"/>
      <c r="B70" s="187" t="s">
        <v>3166</v>
      </c>
      <c r="C70" s="187" t="s">
        <v>73</v>
      </c>
      <c r="D70" s="187" t="s">
        <v>869</v>
      </c>
      <c r="E70" s="187" t="s">
        <v>3167</v>
      </c>
      <c r="F70" s="187" t="s">
        <v>3168</v>
      </c>
      <c r="G70" s="188" t="s">
        <v>2832</v>
      </c>
      <c r="H70" s="188" t="s">
        <v>2721</v>
      </c>
      <c r="I70" s="188" t="s">
        <v>2721</v>
      </c>
      <c r="J70" s="188" t="s">
        <v>2832</v>
      </c>
      <c r="K70" s="188" t="s">
        <v>2721</v>
      </c>
      <c r="L70" s="188" t="s">
        <v>2721</v>
      </c>
      <c r="M70" s="188" t="s">
        <v>2832</v>
      </c>
      <c r="N70" s="188" t="s">
        <v>2721</v>
      </c>
      <c r="O70" s="188" t="s">
        <v>2721</v>
      </c>
      <c r="P70" s="188" t="s">
        <v>2832</v>
      </c>
      <c r="Q70" s="188" t="s">
        <v>2721</v>
      </c>
      <c r="R70" s="188" t="s">
        <v>2721</v>
      </c>
      <c r="S70" s="188" t="s">
        <v>2832</v>
      </c>
      <c r="T70" s="188" t="s">
        <v>2721</v>
      </c>
      <c r="U70" s="188" t="s">
        <v>2721</v>
      </c>
      <c r="V70" s="188" t="s">
        <v>2832</v>
      </c>
      <c r="W70" s="188" t="s">
        <v>2721</v>
      </c>
      <c r="X70" s="188" t="s">
        <v>2721</v>
      </c>
      <c r="Y70" s="188" t="s">
        <v>2832</v>
      </c>
      <c r="Z70" s="188" t="s">
        <v>2721</v>
      </c>
      <c r="AA70" s="188" t="s">
        <v>2721</v>
      </c>
      <c r="AB70" s="188" t="s">
        <v>2832</v>
      </c>
      <c r="AC70" s="188" t="s">
        <v>2721</v>
      </c>
      <c r="AD70" s="188" t="s">
        <v>2721</v>
      </c>
      <c r="AE70" s="188" t="s">
        <v>2832</v>
      </c>
      <c r="AF70" s="188" t="s">
        <v>2721</v>
      </c>
      <c r="AG70" s="188" t="s">
        <v>2721</v>
      </c>
      <c r="AH70" s="188" t="s">
        <v>2832</v>
      </c>
      <c r="AI70" s="188" t="s">
        <v>2721</v>
      </c>
      <c r="AJ70" s="188" t="s">
        <v>2721</v>
      </c>
      <c r="AK70" s="188" t="s">
        <v>2832</v>
      </c>
      <c r="AL70" s="188" t="s">
        <v>2721</v>
      </c>
      <c r="AM70" s="188" t="s">
        <v>2721</v>
      </c>
      <c r="AN70" s="188" t="s">
        <v>2832</v>
      </c>
      <c r="AO70" s="188" t="s">
        <v>2721</v>
      </c>
      <c r="AP70" s="188" t="s">
        <v>2721</v>
      </c>
      <c r="AQ70" s="188" t="s">
        <v>2832</v>
      </c>
      <c r="AR70" s="188" t="s">
        <v>2721</v>
      </c>
      <c r="AS70" s="188" t="s">
        <v>2721</v>
      </c>
      <c r="AT70" s="188" t="s">
        <v>2832</v>
      </c>
      <c r="AU70" s="188" t="s">
        <v>2721</v>
      </c>
      <c r="AV70" s="188" t="s">
        <v>2721</v>
      </c>
      <c r="AW70" s="188" t="s">
        <v>2832</v>
      </c>
      <c r="AX70" s="188" t="s">
        <v>2721</v>
      </c>
      <c r="AY70" s="188" t="s">
        <v>2721</v>
      </c>
      <c r="AZ70" s="188" t="s">
        <v>2832</v>
      </c>
      <c r="BA70" s="188" t="s">
        <v>2721</v>
      </c>
      <c r="BB70" s="188" t="s">
        <v>2721</v>
      </c>
      <c r="BC70" s="188" t="s">
        <v>2832</v>
      </c>
      <c r="BD70" s="188" t="s">
        <v>2721</v>
      </c>
      <c r="BE70" s="188" t="s">
        <v>2721</v>
      </c>
      <c r="BF70" s="188" t="s">
        <v>2832</v>
      </c>
      <c r="BG70" s="188" t="s">
        <v>2721</v>
      </c>
      <c r="BH70" s="188" t="s">
        <v>2721</v>
      </c>
      <c r="BI70" s="188" t="s">
        <v>2832</v>
      </c>
      <c r="BJ70" s="188" t="s">
        <v>2721</v>
      </c>
      <c r="BK70" s="188" t="s">
        <v>2721</v>
      </c>
      <c r="BL70" s="188" t="s">
        <v>2832</v>
      </c>
      <c r="BM70" s="188" t="s">
        <v>2721</v>
      </c>
      <c r="BN70" s="188" t="s">
        <v>2721</v>
      </c>
      <c r="BO70" s="188" t="s">
        <v>2832</v>
      </c>
      <c r="BP70" s="188" t="s">
        <v>2721</v>
      </c>
      <c r="BQ70" s="188" t="s">
        <v>2721</v>
      </c>
      <c r="BR70" s="188" t="s">
        <v>2832</v>
      </c>
      <c r="BS70" s="188" t="s">
        <v>2721</v>
      </c>
      <c r="BT70" s="188" t="s">
        <v>2721</v>
      </c>
      <c r="BU70" s="188" t="s">
        <v>2832</v>
      </c>
      <c r="BV70" s="188" t="s">
        <v>2721</v>
      </c>
      <c r="BW70" s="188" t="s">
        <v>2721</v>
      </c>
      <c r="BX70" s="188" t="s">
        <v>2832</v>
      </c>
      <c r="BY70" s="188" t="s">
        <v>2721</v>
      </c>
      <c r="BZ70" s="188" t="s">
        <v>2721</v>
      </c>
      <c r="CA70" s="188" t="s">
        <v>2832</v>
      </c>
      <c r="CB70" s="188" t="s">
        <v>2721</v>
      </c>
      <c r="CC70" s="188" t="s">
        <v>2721</v>
      </c>
      <c r="CD70" s="188" t="s">
        <v>2832</v>
      </c>
      <c r="CE70" s="188" t="s">
        <v>2721</v>
      </c>
      <c r="CF70" s="188" t="s">
        <v>2721</v>
      </c>
      <c r="CG70" s="188" t="s">
        <v>2832</v>
      </c>
      <c r="CH70" s="188" t="s">
        <v>2721</v>
      </c>
      <c r="CI70" s="188" t="s">
        <v>2721</v>
      </c>
      <c r="CJ70" s="188" t="s">
        <v>2832</v>
      </c>
      <c r="CK70" s="188" t="s">
        <v>2721</v>
      </c>
      <c r="CL70" s="188" t="s">
        <v>2721</v>
      </c>
      <c r="CM70" s="188" t="s">
        <v>2832</v>
      </c>
      <c r="CN70" s="188" t="s">
        <v>2721</v>
      </c>
      <c r="CO70" s="188" t="s">
        <v>2721</v>
      </c>
      <c r="CP70" s="188" t="s">
        <v>2832</v>
      </c>
      <c r="CQ70" s="188" t="s">
        <v>2721</v>
      </c>
      <c r="CR70" s="188" t="s">
        <v>2721</v>
      </c>
      <c r="CS70" s="188" t="s">
        <v>2832</v>
      </c>
      <c r="CT70" s="188" t="s">
        <v>2721</v>
      </c>
      <c r="CU70" s="188" t="s">
        <v>2721</v>
      </c>
      <c r="CV70" s="188" t="s">
        <v>2832</v>
      </c>
      <c r="CW70" s="188" t="s">
        <v>2721</v>
      </c>
      <c r="CX70" s="188" t="s">
        <v>2721</v>
      </c>
      <c r="CY70" s="188" t="s">
        <v>2832</v>
      </c>
      <c r="CZ70" s="188" t="s">
        <v>2721</v>
      </c>
      <c r="DA70" s="188" t="s">
        <v>2721</v>
      </c>
      <c r="DB70" s="188" t="s">
        <v>2832</v>
      </c>
      <c r="DC70" s="188" t="s">
        <v>2721</v>
      </c>
      <c r="DD70" s="188" t="s">
        <v>2721</v>
      </c>
      <c r="DE70" s="188" t="s">
        <v>2832</v>
      </c>
      <c r="DF70" s="188" t="s">
        <v>2721</v>
      </c>
      <c r="DG70" s="188" t="s">
        <v>2721</v>
      </c>
      <c r="DH70" s="188" t="s">
        <v>2832</v>
      </c>
      <c r="DI70" s="188" t="s">
        <v>2721</v>
      </c>
      <c r="DJ70" s="188" t="s">
        <v>2721</v>
      </c>
      <c r="DK70" s="188" t="s">
        <v>2832</v>
      </c>
      <c r="DL70" s="188" t="s">
        <v>2721</v>
      </c>
      <c r="DM70" s="188" t="s">
        <v>2721</v>
      </c>
      <c r="DN70" s="188" t="s">
        <v>2832</v>
      </c>
      <c r="DO70" s="188" t="s">
        <v>2721</v>
      </c>
      <c r="DP70" s="188" t="s">
        <v>2721</v>
      </c>
      <c r="DQ70" s="188" t="s">
        <v>2832</v>
      </c>
      <c r="DR70" s="188" t="s">
        <v>2721</v>
      </c>
      <c r="DS70" s="188" t="s">
        <v>2721</v>
      </c>
      <c r="DT70" s="188" t="s">
        <v>2832</v>
      </c>
      <c r="DU70" s="188" t="s">
        <v>2721</v>
      </c>
      <c r="DV70" s="188" t="s">
        <v>2721</v>
      </c>
      <c r="DW70" s="188" t="s">
        <v>2832</v>
      </c>
      <c r="DX70" s="188" t="s">
        <v>2721</v>
      </c>
      <c r="DY70" s="188" t="s">
        <v>2721</v>
      </c>
      <c r="DZ70" s="188" t="s">
        <v>2832</v>
      </c>
      <c r="EA70" s="188" t="s">
        <v>2721</v>
      </c>
      <c r="EB70" s="188" t="s">
        <v>2721</v>
      </c>
      <c r="EC70" s="188" t="s">
        <v>2832</v>
      </c>
      <c r="ED70" s="188" t="s">
        <v>2721</v>
      </c>
      <c r="EE70" s="188" t="s">
        <v>2721</v>
      </c>
      <c r="EF70" s="188" t="s">
        <v>2832</v>
      </c>
      <c r="EG70" s="188" t="s">
        <v>2721</v>
      </c>
      <c r="EH70" s="188" t="s">
        <v>2721</v>
      </c>
      <c r="EI70" s="188" t="s">
        <v>2832</v>
      </c>
      <c r="EJ70" s="188" t="s">
        <v>2721</v>
      </c>
      <c r="EK70" s="188" t="s">
        <v>2721</v>
      </c>
      <c r="EL70" s="188" t="s">
        <v>2832</v>
      </c>
      <c r="EM70" s="188" t="s">
        <v>2721</v>
      </c>
      <c r="EN70" s="188" t="s">
        <v>2721</v>
      </c>
      <c r="EO70" s="188" t="s">
        <v>2832</v>
      </c>
      <c r="EP70" s="188" t="s">
        <v>2721</v>
      </c>
      <c r="EQ70" s="188" t="s">
        <v>2721</v>
      </c>
      <c r="ER70" s="188" t="s">
        <v>2832</v>
      </c>
      <c r="ES70" s="188" t="s">
        <v>2721</v>
      </c>
      <c r="ET70" s="188" t="s">
        <v>2721</v>
      </c>
    </row>
    <row r="71" spans="1:150" x14ac:dyDescent="0.25">
      <c r="A71" s="1"/>
      <c r="B71" s="187" t="s">
        <v>3169</v>
      </c>
      <c r="C71" s="187" t="s">
        <v>73</v>
      </c>
      <c r="D71" s="187" t="s">
        <v>869</v>
      </c>
      <c r="E71" s="187" t="s">
        <v>3170</v>
      </c>
      <c r="F71" s="187" t="s">
        <v>3171</v>
      </c>
      <c r="G71" s="188" t="s">
        <v>2832</v>
      </c>
      <c r="H71" s="188" t="s">
        <v>2721</v>
      </c>
      <c r="I71" s="188" t="s">
        <v>3154</v>
      </c>
      <c r="J71" s="188" t="s">
        <v>2832</v>
      </c>
      <c r="K71" s="188" t="s">
        <v>2721</v>
      </c>
      <c r="L71" s="188" t="s">
        <v>3155</v>
      </c>
      <c r="M71" s="188" t="s">
        <v>2832</v>
      </c>
      <c r="N71" s="188" t="s">
        <v>2721</v>
      </c>
      <c r="O71" s="188" t="s">
        <v>3156</v>
      </c>
      <c r="P71" s="188" t="s">
        <v>2832</v>
      </c>
      <c r="Q71" s="188" t="s">
        <v>2721</v>
      </c>
      <c r="R71" s="188" t="s">
        <v>3157</v>
      </c>
      <c r="S71" s="188" t="s">
        <v>2832</v>
      </c>
      <c r="T71" s="188" t="s">
        <v>3158</v>
      </c>
      <c r="U71" s="188" t="s">
        <v>3159</v>
      </c>
      <c r="V71" s="188" t="s">
        <v>2832</v>
      </c>
      <c r="W71" s="188" t="s">
        <v>3158</v>
      </c>
      <c r="X71" s="188" t="s">
        <v>3160</v>
      </c>
      <c r="Y71" s="188" t="s">
        <v>2832</v>
      </c>
      <c r="Z71" s="188" t="s">
        <v>2721</v>
      </c>
      <c r="AA71" s="188" t="s">
        <v>3161</v>
      </c>
      <c r="AB71" s="188" t="s">
        <v>2832</v>
      </c>
      <c r="AC71" s="188" t="s">
        <v>2721</v>
      </c>
      <c r="AD71" s="188" t="s">
        <v>3162</v>
      </c>
      <c r="AE71" s="188" t="s">
        <v>2832</v>
      </c>
      <c r="AF71" s="188" t="s">
        <v>2721</v>
      </c>
      <c r="AG71" s="188" t="s">
        <v>3163</v>
      </c>
      <c r="AH71" s="188" t="s">
        <v>2832</v>
      </c>
      <c r="AI71" s="188" t="s">
        <v>2721</v>
      </c>
      <c r="AJ71" s="188" t="s">
        <v>3164</v>
      </c>
      <c r="AK71" s="188" t="s">
        <v>2832</v>
      </c>
      <c r="AL71" s="188" t="s">
        <v>2721</v>
      </c>
      <c r="AM71" s="188" t="s">
        <v>2721</v>
      </c>
      <c r="AN71" s="188" t="s">
        <v>2832</v>
      </c>
      <c r="AO71" s="188" t="s">
        <v>2721</v>
      </c>
      <c r="AP71" s="188" t="s">
        <v>2721</v>
      </c>
      <c r="AQ71" s="188" t="s">
        <v>2832</v>
      </c>
      <c r="AR71" s="188" t="s">
        <v>2721</v>
      </c>
      <c r="AS71" s="188" t="s">
        <v>2721</v>
      </c>
      <c r="AT71" s="188" t="s">
        <v>2832</v>
      </c>
      <c r="AU71" s="188" t="s">
        <v>2721</v>
      </c>
      <c r="AV71" s="188" t="s">
        <v>2721</v>
      </c>
      <c r="AW71" s="188" t="s">
        <v>2832</v>
      </c>
      <c r="AX71" s="188" t="s">
        <v>2721</v>
      </c>
      <c r="AY71" s="188" t="s">
        <v>2721</v>
      </c>
      <c r="AZ71" s="188" t="s">
        <v>2832</v>
      </c>
      <c r="BA71" s="188" t="s">
        <v>2721</v>
      </c>
      <c r="BB71" s="188" t="s">
        <v>2721</v>
      </c>
      <c r="BC71" s="188" t="s">
        <v>2832</v>
      </c>
      <c r="BD71" s="188" t="s">
        <v>2721</v>
      </c>
      <c r="BE71" s="188" t="s">
        <v>2721</v>
      </c>
      <c r="BF71" s="188" t="s">
        <v>2832</v>
      </c>
      <c r="BG71" s="188" t="s">
        <v>2721</v>
      </c>
      <c r="BH71" s="188" t="s">
        <v>2721</v>
      </c>
      <c r="BI71" s="188" t="s">
        <v>2832</v>
      </c>
      <c r="BJ71" s="188" t="s">
        <v>2721</v>
      </c>
      <c r="BK71" s="188" t="s">
        <v>2721</v>
      </c>
      <c r="BL71" s="188" t="s">
        <v>2832</v>
      </c>
      <c r="BM71" s="188" t="s">
        <v>2721</v>
      </c>
      <c r="BN71" s="188" t="s">
        <v>2721</v>
      </c>
      <c r="BO71" s="188" t="s">
        <v>2832</v>
      </c>
      <c r="BP71" s="188" t="s">
        <v>2721</v>
      </c>
      <c r="BQ71" s="188" t="s">
        <v>2721</v>
      </c>
      <c r="BR71" s="188" t="s">
        <v>2832</v>
      </c>
      <c r="BS71" s="188" t="s">
        <v>2721</v>
      </c>
      <c r="BT71" s="188" t="s">
        <v>2721</v>
      </c>
      <c r="BU71" s="188" t="s">
        <v>2832</v>
      </c>
      <c r="BV71" s="188" t="s">
        <v>2721</v>
      </c>
      <c r="BW71" s="188" t="s">
        <v>2721</v>
      </c>
      <c r="BX71" s="188" t="s">
        <v>2832</v>
      </c>
      <c r="BY71" s="188" t="s">
        <v>2721</v>
      </c>
      <c r="BZ71" s="188" t="s">
        <v>2721</v>
      </c>
      <c r="CA71" s="188" t="s">
        <v>2832</v>
      </c>
      <c r="CB71" s="188" t="s">
        <v>2721</v>
      </c>
      <c r="CC71" s="188" t="s">
        <v>2721</v>
      </c>
      <c r="CD71" s="188" t="s">
        <v>2832</v>
      </c>
      <c r="CE71" s="188" t="s">
        <v>2721</v>
      </c>
      <c r="CF71" s="188" t="s">
        <v>2721</v>
      </c>
      <c r="CG71" s="188" t="s">
        <v>2832</v>
      </c>
      <c r="CH71" s="188" t="s">
        <v>2721</v>
      </c>
      <c r="CI71" s="188" t="s">
        <v>2721</v>
      </c>
      <c r="CJ71" s="188" t="s">
        <v>2832</v>
      </c>
      <c r="CK71" s="188" t="s">
        <v>2721</v>
      </c>
      <c r="CL71" s="188" t="s">
        <v>2721</v>
      </c>
      <c r="CM71" s="188" t="s">
        <v>2832</v>
      </c>
      <c r="CN71" s="188" t="s">
        <v>2721</v>
      </c>
      <c r="CO71" s="188" t="s">
        <v>2721</v>
      </c>
      <c r="CP71" s="188" t="s">
        <v>2832</v>
      </c>
      <c r="CQ71" s="188" t="s">
        <v>2721</v>
      </c>
      <c r="CR71" s="188" t="s">
        <v>2721</v>
      </c>
      <c r="CS71" s="188" t="s">
        <v>2832</v>
      </c>
      <c r="CT71" s="188" t="s">
        <v>2721</v>
      </c>
      <c r="CU71" s="188" t="s">
        <v>2721</v>
      </c>
      <c r="CV71" s="188" t="s">
        <v>2832</v>
      </c>
      <c r="CW71" s="188" t="s">
        <v>2721</v>
      </c>
      <c r="CX71" s="188" t="s">
        <v>2721</v>
      </c>
      <c r="CY71" s="188" t="s">
        <v>2832</v>
      </c>
      <c r="CZ71" s="188" t="s">
        <v>2721</v>
      </c>
      <c r="DA71" s="188" t="s">
        <v>2721</v>
      </c>
      <c r="DB71" s="188" t="s">
        <v>2832</v>
      </c>
      <c r="DC71" s="188" t="s">
        <v>2721</v>
      </c>
      <c r="DD71" s="188" t="s">
        <v>2721</v>
      </c>
      <c r="DE71" s="188" t="s">
        <v>2832</v>
      </c>
      <c r="DF71" s="188" t="s">
        <v>2721</v>
      </c>
      <c r="DG71" s="188" t="s">
        <v>2721</v>
      </c>
      <c r="DH71" s="188" t="s">
        <v>2832</v>
      </c>
      <c r="DI71" s="188" t="s">
        <v>2721</v>
      </c>
      <c r="DJ71" s="188" t="s">
        <v>2721</v>
      </c>
      <c r="DK71" s="188" t="s">
        <v>2832</v>
      </c>
      <c r="DL71" s="188" t="s">
        <v>2721</v>
      </c>
      <c r="DM71" s="188" t="s">
        <v>2721</v>
      </c>
      <c r="DN71" s="188" t="s">
        <v>2832</v>
      </c>
      <c r="DO71" s="188" t="s">
        <v>2721</v>
      </c>
      <c r="DP71" s="188" t="s">
        <v>2721</v>
      </c>
      <c r="DQ71" s="188" t="s">
        <v>2832</v>
      </c>
      <c r="DR71" s="188" t="s">
        <v>2721</v>
      </c>
      <c r="DS71" s="188" t="s">
        <v>2721</v>
      </c>
      <c r="DT71" s="188" t="s">
        <v>2832</v>
      </c>
      <c r="DU71" s="188" t="s">
        <v>2721</v>
      </c>
      <c r="DV71" s="188" t="s">
        <v>2721</v>
      </c>
      <c r="DW71" s="188" t="s">
        <v>2832</v>
      </c>
      <c r="DX71" s="188" t="s">
        <v>2721</v>
      </c>
      <c r="DY71" s="188" t="s">
        <v>2721</v>
      </c>
      <c r="DZ71" s="188" t="s">
        <v>2832</v>
      </c>
      <c r="EA71" s="188" t="s">
        <v>2721</v>
      </c>
      <c r="EB71" s="188" t="s">
        <v>2721</v>
      </c>
      <c r="EC71" s="188" t="s">
        <v>2832</v>
      </c>
      <c r="ED71" s="188" t="s">
        <v>2721</v>
      </c>
      <c r="EE71" s="188" t="s">
        <v>2721</v>
      </c>
      <c r="EF71" s="188" t="s">
        <v>2832</v>
      </c>
      <c r="EG71" s="188" t="s">
        <v>2721</v>
      </c>
      <c r="EH71" s="188" t="s">
        <v>2721</v>
      </c>
      <c r="EI71" s="188" t="s">
        <v>2832</v>
      </c>
      <c r="EJ71" s="188" t="s">
        <v>2721</v>
      </c>
      <c r="EK71" s="188" t="s">
        <v>2721</v>
      </c>
      <c r="EL71" s="188" t="s">
        <v>2832</v>
      </c>
      <c r="EM71" s="188" t="s">
        <v>2721</v>
      </c>
      <c r="EN71" s="188" t="s">
        <v>2721</v>
      </c>
      <c r="EO71" s="188" t="s">
        <v>2832</v>
      </c>
      <c r="EP71" s="188" t="s">
        <v>2721</v>
      </c>
      <c r="EQ71" s="188" t="s">
        <v>2721</v>
      </c>
      <c r="ER71" s="188" t="s">
        <v>2832</v>
      </c>
      <c r="ES71" s="188" t="s">
        <v>2721</v>
      </c>
      <c r="ET71" s="188" t="s">
        <v>2721</v>
      </c>
    </row>
    <row r="72" spans="1:150" x14ac:dyDescent="0.25">
      <c r="A72" s="1"/>
      <c r="B72" s="186" t="s">
        <v>3172</v>
      </c>
      <c r="C72" s="186" t="s">
        <v>121</v>
      </c>
      <c r="D72" s="186" t="s">
        <v>3173</v>
      </c>
      <c r="E72" s="186" t="s">
        <v>3174</v>
      </c>
      <c r="F72" s="186" t="s">
        <v>3175</v>
      </c>
      <c r="G72" s="186" t="s">
        <v>2832</v>
      </c>
      <c r="H72" s="186" t="s">
        <v>2721</v>
      </c>
      <c r="I72" s="186" t="s">
        <v>2721</v>
      </c>
      <c r="J72" s="186" t="s">
        <v>2832</v>
      </c>
      <c r="K72" s="186" t="s">
        <v>2721</v>
      </c>
      <c r="L72" s="186" t="s">
        <v>2721</v>
      </c>
      <c r="M72" s="186" t="s">
        <v>2832</v>
      </c>
      <c r="N72" s="186" t="s">
        <v>2721</v>
      </c>
      <c r="O72" s="186" t="s">
        <v>2721</v>
      </c>
      <c r="P72" s="186" t="s">
        <v>2832</v>
      </c>
      <c r="Q72" s="186" t="s">
        <v>2721</v>
      </c>
      <c r="R72" s="186" t="s">
        <v>2721</v>
      </c>
      <c r="S72" s="186" t="s">
        <v>2832</v>
      </c>
      <c r="T72" s="186" t="s">
        <v>2721</v>
      </c>
      <c r="U72" s="186" t="s">
        <v>2721</v>
      </c>
      <c r="V72" s="186" t="s">
        <v>2832</v>
      </c>
      <c r="W72" s="186" t="s">
        <v>2721</v>
      </c>
      <c r="X72" s="186" t="s">
        <v>2721</v>
      </c>
      <c r="Y72" s="186" t="s">
        <v>2832</v>
      </c>
      <c r="Z72" s="186" t="s">
        <v>2721</v>
      </c>
      <c r="AA72" s="186" t="s">
        <v>2721</v>
      </c>
      <c r="AB72" s="186" t="s">
        <v>2832</v>
      </c>
      <c r="AC72" s="186" t="s">
        <v>2721</v>
      </c>
      <c r="AD72" s="186" t="s">
        <v>2721</v>
      </c>
      <c r="AE72" s="186" t="s">
        <v>2832</v>
      </c>
      <c r="AF72" s="186" t="s">
        <v>2721</v>
      </c>
      <c r="AG72" s="186" t="s">
        <v>2721</v>
      </c>
      <c r="AH72" s="186" t="s">
        <v>2832</v>
      </c>
      <c r="AI72" s="186" t="s">
        <v>2721</v>
      </c>
      <c r="AJ72" s="186" t="s">
        <v>2721</v>
      </c>
      <c r="AK72" s="186" t="s">
        <v>2832</v>
      </c>
      <c r="AL72" s="186" t="s">
        <v>2721</v>
      </c>
      <c r="AM72" s="186" t="s">
        <v>2721</v>
      </c>
      <c r="AN72" s="186" t="s">
        <v>2832</v>
      </c>
      <c r="AO72" s="186" t="s">
        <v>2721</v>
      </c>
      <c r="AP72" s="186" t="s">
        <v>2721</v>
      </c>
      <c r="AQ72" s="186" t="s">
        <v>2832</v>
      </c>
      <c r="AR72" s="186" t="s">
        <v>2721</v>
      </c>
      <c r="AS72" s="186" t="s">
        <v>2721</v>
      </c>
      <c r="AT72" s="186" t="s">
        <v>2832</v>
      </c>
      <c r="AU72" s="186" t="s">
        <v>2721</v>
      </c>
      <c r="AV72" s="186" t="s">
        <v>2721</v>
      </c>
      <c r="AW72" s="186" t="s">
        <v>2832</v>
      </c>
      <c r="AX72" s="186" t="s">
        <v>2721</v>
      </c>
      <c r="AY72" s="186" t="s">
        <v>2721</v>
      </c>
      <c r="AZ72" s="186" t="s">
        <v>2832</v>
      </c>
      <c r="BA72" s="186" t="s">
        <v>2721</v>
      </c>
      <c r="BB72" s="186" t="s">
        <v>2721</v>
      </c>
      <c r="BC72" s="186" t="s">
        <v>2832</v>
      </c>
      <c r="BD72" s="186" t="s">
        <v>2721</v>
      </c>
      <c r="BE72" s="186" t="s">
        <v>2721</v>
      </c>
      <c r="BF72" s="186" t="s">
        <v>2832</v>
      </c>
      <c r="BG72" s="186" t="s">
        <v>2721</v>
      </c>
      <c r="BH72" s="186" t="s">
        <v>2721</v>
      </c>
      <c r="BI72" s="186" t="s">
        <v>2832</v>
      </c>
      <c r="BJ72" s="186" t="s">
        <v>2721</v>
      </c>
      <c r="BK72" s="186" t="s">
        <v>2721</v>
      </c>
      <c r="BL72" s="186" t="s">
        <v>2832</v>
      </c>
      <c r="BM72" s="186" t="s">
        <v>2721</v>
      </c>
      <c r="BN72" s="186" t="s">
        <v>2721</v>
      </c>
      <c r="BO72" s="186" t="s">
        <v>2832</v>
      </c>
      <c r="BP72" s="186" t="s">
        <v>2721</v>
      </c>
      <c r="BQ72" s="186" t="s">
        <v>2721</v>
      </c>
      <c r="BR72" s="186" t="s">
        <v>2832</v>
      </c>
      <c r="BS72" s="186" t="s">
        <v>2721</v>
      </c>
      <c r="BT72" s="186" t="s">
        <v>2721</v>
      </c>
      <c r="BU72" s="186" t="s">
        <v>2832</v>
      </c>
      <c r="BV72" s="186" t="s">
        <v>2721</v>
      </c>
      <c r="BW72" s="186" t="s">
        <v>2721</v>
      </c>
      <c r="BX72" s="186" t="s">
        <v>2832</v>
      </c>
      <c r="BY72" s="186" t="s">
        <v>2721</v>
      </c>
      <c r="BZ72" s="186" t="s">
        <v>2721</v>
      </c>
      <c r="CA72" s="186" t="s">
        <v>2832</v>
      </c>
      <c r="CB72" s="186" t="s">
        <v>2721</v>
      </c>
      <c r="CC72" s="186" t="s">
        <v>2721</v>
      </c>
      <c r="CD72" s="186" t="s">
        <v>2832</v>
      </c>
      <c r="CE72" s="186" t="s">
        <v>2721</v>
      </c>
      <c r="CF72" s="186" t="s">
        <v>2721</v>
      </c>
      <c r="CG72" s="186" t="s">
        <v>2832</v>
      </c>
      <c r="CH72" s="186" t="s">
        <v>2721</v>
      </c>
      <c r="CI72" s="186" t="s">
        <v>2721</v>
      </c>
      <c r="CJ72" s="186" t="s">
        <v>2832</v>
      </c>
      <c r="CK72" s="186" t="s">
        <v>2721</v>
      </c>
      <c r="CL72" s="186" t="s">
        <v>2721</v>
      </c>
      <c r="CM72" s="186" t="s">
        <v>2832</v>
      </c>
      <c r="CN72" s="186" t="s">
        <v>2721</v>
      </c>
      <c r="CO72" s="186" t="s">
        <v>2721</v>
      </c>
      <c r="CP72" s="186" t="s">
        <v>2832</v>
      </c>
      <c r="CQ72" s="186" t="s">
        <v>2721</v>
      </c>
      <c r="CR72" s="186" t="s">
        <v>2721</v>
      </c>
      <c r="CS72" s="186" t="s">
        <v>2832</v>
      </c>
      <c r="CT72" s="186" t="s">
        <v>2721</v>
      </c>
      <c r="CU72" s="186" t="s">
        <v>2721</v>
      </c>
      <c r="CV72" s="186" t="s">
        <v>2832</v>
      </c>
      <c r="CW72" s="186" t="s">
        <v>2721</v>
      </c>
      <c r="CX72" s="186" t="s">
        <v>2721</v>
      </c>
      <c r="CY72" s="186" t="s">
        <v>2832</v>
      </c>
      <c r="CZ72" s="186" t="s">
        <v>2721</v>
      </c>
      <c r="DA72" s="186" t="s">
        <v>2721</v>
      </c>
      <c r="DB72" s="186" t="s">
        <v>2832</v>
      </c>
      <c r="DC72" s="186" t="s">
        <v>2721</v>
      </c>
      <c r="DD72" s="186" t="s">
        <v>2721</v>
      </c>
      <c r="DE72" s="186" t="s">
        <v>2832</v>
      </c>
      <c r="DF72" s="186" t="s">
        <v>2721</v>
      </c>
      <c r="DG72" s="186" t="s">
        <v>2721</v>
      </c>
      <c r="DH72" s="186" t="s">
        <v>2832</v>
      </c>
      <c r="DI72" s="186" t="s">
        <v>2721</v>
      </c>
      <c r="DJ72" s="186" t="s">
        <v>2721</v>
      </c>
      <c r="DK72" s="186" t="s">
        <v>2832</v>
      </c>
      <c r="DL72" s="186" t="s">
        <v>2721</v>
      </c>
      <c r="DM72" s="186" t="s">
        <v>2721</v>
      </c>
      <c r="DN72" s="186" t="s">
        <v>2832</v>
      </c>
      <c r="DO72" s="186" t="s">
        <v>2721</v>
      </c>
      <c r="DP72" s="186" t="s">
        <v>2721</v>
      </c>
      <c r="DQ72" s="186" t="s">
        <v>2832</v>
      </c>
      <c r="DR72" s="186" t="s">
        <v>2721</v>
      </c>
      <c r="DS72" s="186" t="s">
        <v>2721</v>
      </c>
      <c r="DT72" s="186" t="s">
        <v>2832</v>
      </c>
      <c r="DU72" s="186" t="s">
        <v>2721</v>
      </c>
      <c r="DV72" s="186" t="s">
        <v>2721</v>
      </c>
      <c r="DW72" s="186" t="s">
        <v>2832</v>
      </c>
      <c r="DX72" s="186" t="s">
        <v>2721</v>
      </c>
      <c r="DY72" s="186" t="s">
        <v>2721</v>
      </c>
      <c r="DZ72" s="186" t="s">
        <v>2832</v>
      </c>
      <c r="EA72" s="186" t="s">
        <v>2721</v>
      </c>
      <c r="EB72" s="186" t="s">
        <v>2721</v>
      </c>
      <c r="EC72" s="186" t="s">
        <v>2832</v>
      </c>
      <c r="ED72" s="186" t="s">
        <v>2721</v>
      </c>
      <c r="EE72" s="186" t="s">
        <v>2721</v>
      </c>
      <c r="EF72" s="186" t="s">
        <v>2832</v>
      </c>
      <c r="EG72" s="186" t="s">
        <v>2721</v>
      </c>
      <c r="EH72" s="186" t="s">
        <v>2721</v>
      </c>
      <c r="EI72" s="186" t="s">
        <v>2832</v>
      </c>
      <c r="EJ72" s="186" t="s">
        <v>2721</v>
      </c>
      <c r="EK72" s="186" t="s">
        <v>2721</v>
      </c>
      <c r="EL72" s="186" t="s">
        <v>2832</v>
      </c>
      <c r="EM72" s="186" t="s">
        <v>2721</v>
      </c>
      <c r="EN72" s="186" t="s">
        <v>2721</v>
      </c>
      <c r="EO72" s="186" t="s">
        <v>2832</v>
      </c>
      <c r="EP72" s="186" t="s">
        <v>2721</v>
      </c>
      <c r="EQ72" s="186" t="s">
        <v>2721</v>
      </c>
      <c r="ER72" s="186" t="s">
        <v>2832</v>
      </c>
      <c r="ES72" s="186" t="s">
        <v>2721</v>
      </c>
      <c r="ET72" s="186" t="s">
        <v>2721</v>
      </c>
    </row>
    <row r="73" spans="1:150" x14ac:dyDescent="0.25">
      <c r="A73" s="1"/>
      <c r="B73" s="187" t="s">
        <v>3176</v>
      </c>
      <c r="C73" s="187" t="s">
        <v>121</v>
      </c>
      <c r="D73" s="187" t="s">
        <v>3173</v>
      </c>
      <c r="E73" s="187" t="s">
        <v>3177</v>
      </c>
      <c r="F73" s="187" t="s">
        <v>3178</v>
      </c>
      <c r="G73" s="188" t="s">
        <v>2832</v>
      </c>
      <c r="H73" s="188" t="s">
        <v>2721</v>
      </c>
      <c r="I73" s="188" t="s">
        <v>2721</v>
      </c>
      <c r="J73" s="188" t="s">
        <v>2832</v>
      </c>
      <c r="K73" s="188" t="s">
        <v>2721</v>
      </c>
      <c r="L73" s="188" t="s">
        <v>2721</v>
      </c>
      <c r="M73" s="188" t="s">
        <v>2832</v>
      </c>
      <c r="N73" s="188" t="s">
        <v>2721</v>
      </c>
      <c r="O73" s="188" t="s">
        <v>2721</v>
      </c>
      <c r="P73" s="188" t="s">
        <v>2832</v>
      </c>
      <c r="Q73" s="188" t="s">
        <v>2721</v>
      </c>
      <c r="R73" s="188" t="s">
        <v>2721</v>
      </c>
      <c r="S73" s="188" t="s">
        <v>2832</v>
      </c>
      <c r="T73" s="188" t="s">
        <v>2721</v>
      </c>
      <c r="U73" s="188" t="s">
        <v>2721</v>
      </c>
      <c r="V73" s="188" t="s">
        <v>2832</v>
      </c>
      <c r="W73" s="188" t="s">
        <v>2721</v>
      </c>
      <c r="X73" s="188" t="s">
        <v>2721</v>
      </c>
      <c r="Y73" s="188" t="s">
        <v>2832</v>
      </c>
      <c r="Z73" s="188" t="s">
        <v>2721</v>
      </c>
      <c r="AA73" s="188" t="s">
        <v>2721</v>
      </c>
      <c r="AB73" s="188" t="s">
        <v>2832</v>
      </c>
      <c r="AC73" s="188" t="s">
        <v>2721</v>
      </c>
      <c r="AD73" s="188" t="s">
        <v>2721</v>
      </c>
      <c r="AE73" s="188" t="s">
        <v>2832</v>
      </c>
      <c r="AF73" s="188" t="s">
        <v>2721</v>
      </c>
      <c r="AG73" s="188" t="s">
        <v>2721</v>
      </c>
      <c r="AH73" s="188" t="s">
        <v>2832</v>
      </c>
      <c r="AI73" s="188" t="s">
        <v>2721</v>
      </c>
      <c r="AJ73" s="188" t="s">
        <v>2721</v>
      </c>
      <c r="AK73" s="188" t="s">
        <v>2832</v>
      </c>
      <c r="AL73" s="188" t="s">
        <v>2721</v>
      </c>
      <c r="AM73" s="188" t="s">
        <v>2721</v>
      </c>
      <c r="AN73" s="188" t="s">
        <v>2832</v>
      </c>
      <c r="AO73" s="188" t="s">
        <v>2721</v>
      </c>
      <c r="AP73" s="188" t="s">
        <v>2721</v>
      </c>
      <c r="AQ73" s="188" t="s">
        <v>2832</v>
      </c>
      <c r="AR73" s="188" t="s">
        <v>2721</v>
      </c>
      <c r="AS73" s="188" t="s">
        <v>2721</v>
      </c>
      <c r="AT73" s="188" t="s">
        <v>2832</v>
      </c>
      <c r="AU73" s="188" t="s">
        <v>2721</v>
      </c>
      <c r="AV73" s="188" t="s">
        <v>2721</v>
      </c>
      <c r="AW73" s="188" t="s">
        <v>2832</v>
      </c>
      <c r="AX73" s="188" t="s">
        <v>2721</v>
      </c>
      <c r="AY73" s="188" t="s">
        <v>2721</v>
      </c>
      <c r="AZ73" s="188" t="s">
        <v>2832</v>
      </c>
      <c r="BA73" s="188" t="s">
        <v>2721</v>
      </c>
      <c r="BB73" s="188" t="s">
        <v>2721</v>
      </c>
      <c r="BC73" s="188" t="s">
        <v>2832</v>
      </c>
      <c r="BD73" s="188" t="s">
        <v>2721</v>
      </c>
      <c r="BE73" s="188" t="s">
        <v>2721</v>
      </c>
      <c r="BF73" s="188" t="s">
        <v>2832</v>
      </c>
      <c r="BG73" s="188" t="s">
        <v>2721</v>
      </c>
      <c r="BH73" s="188" t="s">
        <v>2721</v>
      </c>
      <c r="BI73" s="188" t="s">
        <v>2832</v>
      </c>
      <c r="BJ73" s="188" t="s">
        <v>2721</v>
      </c>
      <c r="BK73" s="188" t="s">
        <v>2721</v>
      </c>
      <c r="BL73" s="188" t="s">
        <v>2832</v>
      </c>
      <c r="BM73" s="188" t="s">
        <v>2721</v>
      </c>
      <c r="BN73" s="188" t="s">
        <v>2721</v>
      </c>
      <c r="BO73" s="188" t="s">
        <v>2832</v>
      </c>
      <c r="BP73" s="188" t="s">
        <v>2721</v>
      </c>
      <c r="BQ73" s="188" t="s">
        <v>2721</v>
      </c>
      <c r="BR73" s="188" t="s">
        <v>2832</v>
      </c>
      <c r="BS73" s="188" t="s">
        <v>2721</v>
      </c>
      <c r="BT73" s="188" t="s">
        <v>2721</v>
      </c>
      <c r="BU73" s="188" t="s">
        <v>2832</v>
      </c>
      <c r="BV73" s="188" t="s">
        <v>2721</v>
      </c>
      <c r="BW73" s="188" t="s">
        <v>2721</v>
      </c>
      <c r="BX73" s="188" t="s">
        <v>2832</v>
      </c>
      <c r="BY73" s="188" t="s">
        <v>2721</v>
      </c>
      <c r="BZ73" s="188" t="s">
        <v>2721</v>
      </c>
      <c r="CA73" s="188" t="s">
        <v>2832</v>
      </c>
      <c r="CB73" s="188" t="s">
        <v>2721</v>
      </c>
      <c r="CC73" s="188" t="s">
        <v>2721</v>
      </c>
      <c r="CD73" s="188" t="s">
        <v>2832</v>
      </c>
      <c r="CE73" s="188" t="s">
        <v>2721</v>
      </c>
      <c r="CF73" s="188" t="s">
        <v>2721</v>
      </c>
      <c r="CG73" s="188" t="s">
        <v>2832</v>
      </c>
      <c r="CH73" s="188" t="s">
        <v>2721</v>
      </c>
      <c r="CI73" s="188" t="s">
        <v>2721</v>
      </c>
      <c r="CJ73" s="188" t="s">
        <v>2832</v>
      </c>
      <c r="CK73" s="188" t="s">
        <v>2721</v>
      </c>
      <c r="CL73" s="188" t="s">
        <v>2721</v>
      </c>
      <c r="CM73" s="188" t="s">
        <v>2832</v>
      </c>
      <c r="CN73" s="188" t="s">
        <v>2721</v>
      </c>
      <c r="CO73" s="188" t="s">
        <v>2721</v>
      </c>
      <c r="CP73" s="188" t="s">
        <v>2832</v>
      </c>
      <c r="CQ73" s="188" t="s">
        <v>2721</v>
      </c>
      <c r="CR73" s="188" t="s">
        <v>2721</v>
      </c>
      <c r="CS73" s="188" t="s">
        <v>2832</v>
      </c>
      <c r="CT73" s="188" t="s">
        <v>2721</v>
      </c>
      <c r="CU73" s="188" t="s">
        <v>2721</v>
      </c>
      <c r="CV73" s="188" t="s">
        <v>2832</v>
      </c>
      <c r="CW73" s="188" t="s">
        <v>2721</v>
      </c>
      <c r="CX73" s="188" t="s">
        <v>2721</v>
      </c>
      <c r="CY73" s="188" t="s">
        <v>2832</v>
      </c>
      <c r="CZ73" s="188" t="s">
        <v>2721</v>
      </c>
      <c r="DA73" s="188" t="s">
        <v>2721</v>
      </c>
      <c r="DB73" s="188" t="s">
        <v>2832</v>
      </c>
      <c r="DC73" s="188" t="s">
        <v>2721</v>
      </c>
      <c r="DD73" s="188" t="s">
        <v>2721</v>
      </c>
      <c r="DE73" s="188" t="s">
        <v>2832</v>
      </c>
      <c r="DF73" s="188" t="s">
        <v>2721</v>
      </c>
      <c r="DG73" s="188" t="s">
        <v>2721</v>
      </c>
      <c r="DH73" s="188" t="s">
        <v>2832</v>
      </c>
      <c r="DI73" s="188" t="s">
        <v>2721</v>
      </c>
      <c r="DJ73" s="188" t="s">
        <v>2721</v>
      </c>
      <c r="DK73" s="188" t="s">
        <v>2832</v>
      </c>
      <c r="DL73" s="188" t="s">
        <v>2721</v>
      </c>
      <c r="DM73" s="188" t="s">
        <v>2721</v>
      </c>
      <c r="DN73" s="188" t="s">
        <v>2832</v>
      </c>
      <c r="DO73" s="188" t="s">
        <v>2721</v>
      </c>
      <c r="DP73" s="188" t="s">
        <v>2721</v>
      </c>
      <c r="DQ73" s="188" t="s">
        <v>2832</v>
      </c>
      <c r="DR73" s="188" t="s">
        <v>2721</v>
      </c>
      <c r="DS73" s="188" t="s">
        <v>2721</v>
      </c>
      <c r="DT73" s="188" t="s">
        <v>2832</v>
      </c>
      <c r="DU73" s="188" t="s">
        <v>2721</v>
      </c>
      <c r="DV73" s="188" t="s">
        <v>2721</v>
      </c>
      <c r="DW73" s="188" t="s">
        <v>2832</v>
      </c>
      <c r="DX73" s="188" t="s">
        <v>2721</v>
      </c>
      <c r="DY73" s="188" t="s">
        <v>2721</v>
      </c>
      <c r="DZ73" s="188" t="s">
        <v>2832</v>
      </c>
      <c r="EA73" s="188" t="s">
        <v>2721</v>
      </c>
      <c r="EB73" s="188" t="s">
        <v>2721</v>
      </c>
      <c r="EC73" s="188" t="s">
        <v>2832</v>
      </c>
      <c r="ED73" s="188" t="s">
        <v>2721</v>
      </c>
      <c r="EE73" s="188" t="s">
        <v>2721</v>
      </c>
      <c r="EF73" s="188" t="s">
        <v>2832</v>
      </c>
      <c r="EG73" s="188" t="s">
        <v>2721</v>
      </c>
      <c r="EH73" s="188" t="s">
        <v>2721</v>
      </c>
      <c r="EI73" s="188" t="s">
        <v>2832</v>
      </c>
      <c r="EJ73" s="188" t="s">
        <v>2721</v>
      </c>
      <c r="EK73" s="188" t="s">
        <v>2721</v>
      </c>
      <c r="EL73" s="188" t="s">
        <v>2832</v>
      </c>
      <c r="EM73" s="188" t="s">
        <v>2721</v>
      </c>
      <c r="EN73" s="188" t="s">
        <v>2721</v>
      </c>
      <c r="EO73" s="188" t="s">
        <v>2832</v>
      </c>
      <c r="EP73" s="188" t="s">
        <v>2721</v>
      </c>
      <c r="EQ73" s="188" t="s">
        <v>2721</v>
      </c>
      <c r="ER73" s="188" t="s">
        <v>2832</v>
      </c>
      <c r="ES73" s="188" t="s">
        <v>2721</v>
      </c>
      <c r="ET73" s="188" t="s">
        <v>2721</v>
      </c>
    </row>
    <row r="74" spans="1:150" x14ac:dyDescent="0.25">
      <c r="A74" s="1"/>
      <c r="B74" s="186" t="s">
        <v>3179</v>
      </c>
      <c r="C74" s="186" t="s">
        <v>503</v>
      </c>
      <c r="D74" s="186" t="s">
        <v>886</v>
      </c>
      <c r="E74" s="186" t="s">
        <v>3180</v>
      </c>
      <c r="F74" s="186" t="s">
        <v>3181</v>
      </c>
      <c r="G74" s="186" t="s">
        <v>2832</v>
      </c>
      <c r="H74" s="186" t="s">
        <v>3005</v>
      </c>
      <c r="I74" s="186" t="s">
        <v>3182</v>
      </c>
      <c r="J74" s="186" t="s">
        <v>2832</v>
      </c>
      <c r="K74" s="186" t="s">
        <v>3183</v>
      </c>
      <c r="L74" s="186" t="s">
        <v>3184</v>
      </c>
      <c r="M74" s="186" t="s">
        <v>2832</v>
      </c>
      <c r="N74" s="186" t="s">
        <v>3185</v>
      </c>
      <c r="O74" s="186" t="s">
        <v>2721</v>
      </c>
      <c r="P74" s="186" t="s">
        <v>2832</v>
      </c>
      <c r="Q74" s="186" t="s">
        <v>3186</v>
      </c>
      <c r="R74" s="186" t="s">
        <v>2721</v>
      </c>
      <c r="S74" s="186" t="s">
        <v>2832</v>
      </c>
      <c r="T74" s="186" t="s">
        <v>2721</v>
      </c>
      <c r="U74" s="186" t="s">
        <v>2721</v>
      </c>
      <c r="V74" s="186" t="s">
        <v>2832</v>
      </c>
      <c r="W74" s="186" t="s">
        <v>2721</v>
      </c>
      <c r="X74" s="186" t="s">
        <v>2721</v>
      </c>
      <c r="Y74" s="186" t="s">
        <v>2832</v>
      </c>
      <c r="Z74" s="186" t="s">
        <v>3187</v>
      </c>
      <c r="AA74" s="186" t="s">
        <v>2721</v>
      </c>
      <c r="AB74" s="186" t="s">
        <v>2832</v>
      </c>
      <c r="AC74" s="186" t="s">
        <v>3188</v>
      </c>
      <c r="AD74" s="186" t="s">
        <v>2721</v>
      </c>
      <c r="AE74" s="186" t="s">
        <v>2832</v>
      </c>
      <c r="AF74" s="186" t="s">
        <v>3188</v>
      </c>
      <c r="AG74" s="186" t="s">
        <v>2721</v>
      </c>
      <c r="AH74" s="186" t="s">
        <v>2832</v>
      </c>
      <c r="AI74" s="186" t="s">
        <v>3188</v>
      </c>
      <c r="AJ74" s="186" t="s">
        <v>2721</v>
      </c>
      <c r="AK74" s="186" t="s">
        <v>2832</v>
      </c>
      <c r="AL74" s="186" t="s">
        <v>3189</v>
      </c>
      <c r="AM74" s="186" t="s">
        <v>3190</v>
      </c>
      <c r="AN74" s="186" t="s">
        <v>2832</v>
      </c>
      <c r="AO74" s="186" t="s">
        <v>3005</v>
      </c>
      <c r="AP74" s="186" t="s">
        <v>3191</v>
      </c>
      <c r="AQ74" s="186" t="s">
        <v>2832</v>
      </c>
      <c r="AR74" s="186" t="s">
        <v>3192</v>
      </c>
      <c r="AS74" s="186" t="s">
        <v>3193</v>
      </c>
      <c r="AT74" s="186" t="s">
        <v>2832</v>
      </c>
      <c r="AU74" s="186" t="s">
        <v>3194</v>
      </c>
      <c r="AV74" s="186" t="s">
        <v>3195</v>
      </c>
      <c r="AW74" s="186" t="s">
        <v>2832</v>
      </c>
      <c r="AX74" s="186" t="s">
        <v>3196</v>
      </c>
      <c r="AY74" s="186" t="s">
        <v>3197</v>
      </c>
      <c r="AZ74" s="186" t="s">
        <v>2832</v>
      </c>
      <c r="BA74" s="186" t="s">
        <v>2721</v>
      </c>
      <c r="BB74" s="186" t="s">
        <v>2721</v>
      </c>
      <c r="BC74" s="186" t="s">
        <v>2832</v>
      </c>
      <c r="BD74" s="186" t="s">
        <v>2721</v>
      </c>
      <c r="BE74" s="186" t="s">
        <v>2721</v>
      </c>
      <c r="BF74" s="186" t="s">
        <v>2832</v>
      </c>
      <c r="BG74" s="186" t="s">
        <v>2721</v>
      </c>
      <c r="BH74" s="186" t="s">
        <v>2721</v>
      </c>
      <c r="BI74" s="186" t="s">
        <v>2832</v>
      </c>
      <c r="BJ74" s="186" t="s">
        <v>2721</v>
      </c>
      <c r="BK74" s="186" t="s">
        <v>2721</v>
      </c>
      <c r="BL74" s="186" t="s">
        <v>2832</v>
      </c>
      <c r="BM74" s="186" t="s">
        <v>2721</v>
      </c>
      <c r="BN74" s="186" t="s">
        <v>2721</v>
      </c>
      <c r="BO74" s="186" t="s">
        <v>2832</v>
      </c>
      <c r="BP74" s="186" t="s">
        <v>2721</v>
      </c>
      <c r="BQ74" s="186" t="s">
        <v>2721</v>
      </c>
      <c r="BR74" s="186" t="s">
        <v>2832</v>
      </c>
      <c r="BS74" s="186" t="s">
        <v>2721</v>
      </c>
      <c r="BT74" s="186" t="s">
        <v>2721</v>
      </c>
      <c r="BU74" s="186" t="s">
        <v>2832</v>
      </c>
      <c r="BV74" s="186" t="s">
        <v>2833</v>
      </c>
      <c r="BW74" s="186" t="s">
        <v>2721</v>
      </c>
      <c r="BX74" s="186" t="s">
        <v>2832</v>
      </c>
      <c r="BY74" s="186" t="s">
        <v>2833</v>
      </c>
      <c r="BZ74" s="186" t="s">
        <v>2721</v>
      </c>
      <c r="CA74" s="186" t="s">
        <v>2832</v>
      </c>
      <c r="CB74" s="186" t="s">
        <v>2833</v>
      </c>
      <c r="CC74" s="186" t="s">
        <v>2721</v>
      </c>
      <c r="CD74" s="186" t="s">
        <v>2832</v>
      </c>
      <c r="CE74" s="186" t="s">
        <v>2833</v>
      </c>
      <c r="CF74" s="186" t="s">
        <v>2721</v>
      </c>
      <c r="CG74" s="186" t="s">
        <v>2832</v>
      </c>
      <c r="CH74" s="186" t="s">
        <v>2833</v>
      </c>
      <c r="CI74" s="186" t="s">
        <v>2721</v>
      </c>
      <c r="CJ74" s="186" t="s">
        <v>2832</v>
      </c>
      <c r="CK74" s="186" t="s">
        <v>2833</v>
      </c>
      <c r="CL74" s="186" t="s">
        <v>2721</v>
      </c>
      <c r="CM74" s="186" t="s">
        <v>2832</v>
      </c>
      <c r="CN74" s="186" t="s">
        <v>2721</v>
      </c>
      <c r="CO74" s="186" t="s">
        <v>2721</v>
      </c>
      <c r="CP74" s="186" t="s">
        <v>2832</v>
      </c>
      <c r="CQ74" s="186" t="s">
        <v>2721</v>
      </c>
      <c r="CR74" s="186" t="s">
        <v>2721</v>
      </c>
      <c r="CS74" s="186" t="s">
        <v>2832</v>
      </c>
      <c r="CT74" s="186" t="s">
        <v>2721</v>
      </c>
      <c r="CU74" s="186" t="s">
        <v>2721</v>
      </c>
      <c r="CV74" s="186" t="s">
        <v>2832</v>
      </c>
      <c r="CW74" s="186" t="s">
        <v>2721</v>
      </c>
      <c r="CX74" s="186" t="s">
        <v>2721</v>
      </c>
      <c r="CY74" s="186" t="s">
        <v>2832</v>
      </c>
      <c r="CZ74" s="186" t="s">
        <v>2721</v>
      </c>
      <c r="DA74" s="186" t="s">
        <v>2721</v>
      </c>
      <c r="DB74" s="186" t="s">
        <v>2832</v>
      </c>
      <c r="DC74" s="186" t="s">
        <v>2721</v>
      </c>
      <c r="DD74" s="186" t="s">
        <v>2721</v>
      </c>
      <c r="DE74" s="186" t="s">
        <v>2832</v>
      </c>
      <c r="DF74" s="186" t="s">
        <v>2721</v>
      </c>
      <c r="DG74" s="186" t="s">
        <v>2721</v>
      </c>
      <c r="DH74" s="186" t="s">
        <v>2832</v>
      </c>
      <c r="DI74" s="186" t="s">
        <v>2721</v>
      </c>
      <c r="DJ74" s="186" t="s">
        <v>2721</v>
      </c>
      <c r="DK74" s="186" t="s">
        <v>2832</v>
      </c>
      <c r="DL74" s="186" t="s">
        <v>2721</v>
      </c>
      <c r="DM74" s="186" t="s">
        <v>2721</v>
      </c>
      <c r="DN74" s="186" t="s">
        <v>2832</v>
      </c>
      <c r="DO74" s="186" t="s">
        <v>2721</v>
      </c>
      <c r="DP74" s="186" t="s">
        <v>2721</v>
      </c>
      <c r="DQ74" s="186" t="s">
        <v>2832</v>
      </c>
      <c r="DR74" s="186" t="s">
        <v>2721</v>
      </c>
      <c r="DS74" s="186" t="s">
        <v>2721</v>
      </c>
      <c r="DT74" s="186" t="s">
        <v>2832</v>
      </c>
      <c r="DU74" s="186" t="s">
        <v>2721</v>
      </c>
      <c r="DV74" s="186" t="s">
        <v>2721</v>
      </c>
      <c r="DW74" s="186" t="s">
        <v>2832</v>
      </c>
      <c r="DX74" s="186" t="s">
        <v>2721</v>
      </c>
      <c r="DY74" s="186" t="s">
        <v>2721</v>
      </c>
      <c r="DZ74" s="186" t="s">
        <v>2832</v>
      </c>
      <c r="EA74" s="186" t="s">
        <v>2721</v>
      </c>
      <c r="EB74" s="186" t="s">
        <v>2721</v>
      </c>
      <c r="EC74" s="186" t="s">
        <v>2832</v>
      </c>
      <c r="ED74" s="186" t="s">
        <v>2721</v>
      </c>
      <c r="EE74" s="186" t="s">
        <v>2721</v>
      </c>
      <c r="EF74" s="186" t="s">
        <v>2832</v>
      </c>
      <c r="EG74" s="186" t="s">
        <v>2721</v>
      </c>
      <c r="EH74" s="186" t="s">
        <v>2721</v>
      </c>
      <c r="EI74" s="186" t="s">
        <v>2832</v>
      </c>
      <c r="EJ74" s="186" t="s">
        <v>2721</v>
      </c>
      <c r="EK74" s="186" t="s">
        <v>2721</v>
      </c>
      <c r="EL74" s="186" t="s">
        <v>2832</v>
      </c>
      <c r="EM74" s="186" t="s">
        <v>2721</v>
      </c>
      <c r="EN74" s="186" t="s">
        <v>2721</v>
      </c>
      <c r="EO74" s="186" t="s">
        <v>2832</v>
      </c>
      <c r="EP74" s="186" t="s">
        <v>2721</v>
      </c>
      <c r="EQ74" s="186" t="s">
        <v>2721</v>
      </c>
      <c r="ER74" s="186" t="s">
        <v>2832</v>
      </c>
      <c r="ES74" s="186" t="s">
        <v>2721</v>
      </c>
      <c r="ET74" s="186" t="s">
        <v>2721</v>
      </c>
    </row>
    <row r="75" spans="1:150" x14ac:dyDescent="0.25">
      <c r="A75" s="1"/>
      <c r="B75" s="187" t="s">
        <v>3198</v>
      </c>
      <c r="C75" s="187" t="s">
        <v>503</v>
      </c>
      <c r="D75" s="187" t="s">
        <v>886</v>
      </c>
      <c r="E75" s="187" t="s">
        <v>3199</v>
      </c>
      <c r="F75" s="187" t="s">
        <v>3200</v>
      </c>
      <c r="G75" s="188" t="s">
        <v>2832</v>
      </c>
      <c r="H75" s="188" t="s">
        <v>2721</v>
      </c>
      <c r="I75" s="188" t="s">
        <v>3201</v>
      </c>
      <c r="J75" s="188" t="s">
        <v>2832</v>
      </c>
      <c r="K75" s="188" t="s">
        <v>3183</v>
      </c>
      <c r="L75" s="188" t="s">
        <v>2721</v>
      </c>
      <c r="M75" s="188" t="s">
        <v>2832</v>
      </c>
      <c r="N75" s="188" t="s">
        <v>3202</v>
      </c>
      <c r="O75" s="188" t="s">
        <v>2721</v>
      </c>
      <c r="P75" s="188" t="s">
        <v>2832</v>
      </c>
      <c r="Q75" s="188" t="s">
        <v>2721</v>
      </c>
      <c r="R75" s="188" t="s">
        <v>2721</v>
      </c>
      <c r="S75" s="188" t="s">
        <v>2832</v>
      </c>
      <c r="T75" s="188" t="s">
        <v>2721</v>
      </c>
      <c r="U75" s="188" t="s">
        <v>2721</v>
      </c>
      <c r="V75" s="188" t="s">
        <v>2832</v>
      </c>
      <c r="W75" s="188" t="s">
        <v>2721</v>
      </c>
      <c r="X75" s="188" t="s">
        <v>2721</v>
      </c>
      <c r="Y75" s="188" t="s">
        <v>2832</v>
      </c>
      <c r="Z75" s="188" t="s">
        <v>3203</v>
      </c>
      <c r="AA75" s="188" t="s">
        <v>2721</v>
      </c>
      <c r="AB75" s="188" t="s">
        <v>2832</v>
      </c>
      <c r="AC75" s="188" t="s">
        <v>3188</v>
      </c>
      <c r="AD75" s="188" t="s">
        <v>2721</v>
      </c>
      <c r="AE75" s="188" t="s">
        <v>2832</v>
      </c>
      <c r="AF75" s="188" t="s">
        <v>3188</v>
      </c>
      <c r="AG75" s="188" t="s">
        <v>2721</v>
      </c>
      <c r="AH75" s="188" t="s">
        <v>2832</v>
      </c>
      <c r="AI75" s="188" t="s">
        <v>3188</v>
      </c>
      <c r="AJ75" s="188" t="s">
        <v>2721</v>
      </c>
      <c r="AK75" s="188" t="s">
        <v>2832</v>
      </c>
      <c r="AL75" s="188" t="s">
        <v>2721</v>
      </c>
      <c r="AM75" s="188" t="s">
        <v>3204</v>
      </c>
      <c r="AN75" s="188" t="s">
        <v>2832</v>
      </c>
      <c r="AO75" s="188" t="s">
        <v>2721</v>
      </c>
      <c r="AP75" s="188" t="s">
        <v>3205</v>
      </c>
      <c r="AQ75" s="188" t="s">
        <v>2832</v>
      </c>
      <c r="AR75" s="188" t="s">
        <v>2721</v>
      </c>
      <c r="AS75" s="188" t="s">
        <v>3193</v>
      </c>
      <c r="AT75" s="188" t="s">
        <v>2832</v>
      </c>
      <c r="AU75" s="188" t="s">
        <v>2721</v>
      </c>
      <c r="AV75" s="188" t="s">
        <v>3195</v>
      </c>
      <c r="AW75" s="188" t="s">
        <v>2832</v>
      </c>
      <c r="AX75" s="188" t="s">
        <v>2721</v>
      </c>
      <c r="AY75" s="188" t="s">
        <v>3197</v>
      </c>
      <c r="AZ75" s="188" t="s">
        <v>2832</v>
      </c>
      <c r="BA75" s="188" t="s">
        <v>2721</v>
      </c>
      <c r="BB75" s="188" t="s">
        <v>2721</v>
      </c>
      <c r="BC75" s="188" t="s">
        <v>2832</v>
      </c>
      <c r="BD75" s="188" t="s">
        <v>2721</v>
      </c>
      <c r="BE75" s="188" t="s">
        <v>2721</v>
      </c>
      <c r="BF75" s="188" t="s">
        <v>2832</v>
      </c>
      <c r="BG75" s="188" t="s">
        <v>2721</v>
      </c>
      <c r="BH75" s="188" t="s">
        <v>2721</v>
      </c>
      <c r="BI75" s="188" t="s">
        <v>2832</v>
      </c>
      <c r="BJ75" s="188" t="s">
        <v>2721</v>
      </c>
      <c r="BK75" s="188" t="s">
        <v>2721</v>
      </c>
      <c r="BL75" s="188" t="s">
        <v>2832</v>
      </c>
      <c r="BM75" s="188" t="s">
        <v>2721</v>
      </c>
      <c r="BN75" s="188" t="s">
        <v>2721</v>
      </c>
      <c r="BO75" s="188" t="s">
        <v>2832</v>
      </c>
      <c r="BP75" s="188" t="s">
        <v>2721</v>
      </c>
      <c r="BQ75" s="188" t="s">
        <v>2721</v>
      </c>
      <c r="BR75" s="188" t="s">
        <v>2832</v>
      </c>
      <c r="BS75" s="188" t="s">
        <v>2721</v>
      </c>
      <c r="BT75" s="188" t="s">
        <v>2721</v>
      </c>
      <c r="BU75" s="188" t="s">
        <v>2832</v>
      </c>
      <c r="BV75" s="188" t="s">
        <v>2721</v>
      </c>
      <c r="BW75" s="188" t="s">
        <v>2721</v>
      </c>
      <c r="BX75" s="188" t="s">
        <v>2832</v>
      </c>
      <c r="BY75" s="188" t="s">
        <v>2721</v>
      </c>
      <c r="BZ75" s="188" t="s">
        <v>2721</v>
      </c>
      <c r="CA75" s="188" t="s">
        <v>2832</v>
      </c>
      <c r="CB75" s="188" t="s">
        <v>2721</v>
      </c>
      <c r="CC75" s="188" t="s">
        <v>2721</v>
      </c>
      <c r="CD75" s="188" t="s">
        <v>2832</v>
      </c>
      <c r="CE75" s="188" t="s">
        <v>2721</v>
      </c>
      <c r="CF75" s="188" t="s">
        <v>2721</v>
      </c>
      <c r="CG75" s="188" t="s">
        <v>2832</v>
      </c>
      <c r="CH75" s="188" t="s">
        <v>2721</v>
      </c>
      <c r="CI75" s="188" t="s">
        <v>2721</v>
      </c>
      <c r="CJ75" s="188" t="s">
        <v>2832</v>
      </c>
      <c r="CK75" s="188" t="s">
        <v>2721</v>
      </c>
      <c r="CL75" s="188" t="s">
        <v>2721</v>
      </c>
      <c r="CM75" s="188" t="s">
        <v>2832</v>
      </c>
      <c r="CN75" s="188" t="s">
        <v>2721</v>
      </c>
      <c r="CO75" s="188" t="s">
        <v>2721</v>
      </c>
      <c r="CP75" s="188" t="s">
        <v>2832</v>
      </c>
      <c r="CQ75" s="188" t="s">
        <v>2721</v>
      </c>
      <c r="CR75" s="188" t="s">
        <v>2721</v>
      </c>
      <c r="CS75" s="188" t="s">
        <v>2832</v>
      </c>
      <c r="CT75" s="188" t="s">
        <v>2721</v>
      </c>
      <c r="CU75" s="188" t="s">
        <v>2721</v>
      </c>
      <c r="CV75" s="188" t="s">
        <v>2832</v>
      </c>
      <c r="CW75" s="188" t="s">
        <v>2721</v>
      </c>
      <c r="CX75" s="188" t="s">
        <v>2721</v>
      </c>
      <c r="CY75" s="188" t="s">
        <v>2832</v>
      </c>
      <c r="CZ75" s="188" t="s">
        <v>2721</v>
      </c>
      <c r="DA75" s="188" t="s">
        <v>2721</v>
      </c>
      <c r="DB75" s="188" t="s">
        <v>2832</v>
      </c>
      <c r="DC75" s="188" t="s">
        <v>2721</v>
      </c>
      <c r="DD75" s="188" t="s">
        <v>2721</v>
      </c>
      <c r="DE75" s="188" t="s">
        <v>2832</v>
      </c>
      <c r="DF75" s="188" t="s">
        <v>2721</v>
      </c>
      <c r="DG75" s="188" t="s">
        <v>2721</v>
      </c>
      <c r="DH75" s="188" t="s">
        <v>2832</v>
      </c>
      <c r="DI75" s="188" t="s">
        <v>2721</v>
      </c>
      <c r="DJ75" s="188" t="s">
        <v>2721</v>
      </c>
      <c r="DK75" s="188" t="s">
        <v>2832</v>
      </c>
      <c r="DL75" s="188" t="s">
        <v>2721</v>
      </c>
      <c r="DM75" s="188" t="s">
        <v>2721</v>
      </c>
      <c r="DN75" s="188" t="s">
        <v>2832</v>
      </c>
      <c r="DO75" s="188" t="s">
        <v>2721</v>
      </c>
      <c r="DP75" s="188" t="s">
        <v>2721</v>
      </c>
      <c r="DQ75" s="188" t="s">
        <v>2832</v>
      </c>
      <c r="DR75" s="188" t="s">
        <v>2721</v>
      </c>
      <c r="DS75" s="188" t="s">
        <v>2721</v>
      </c>
      <c r="DT75" s="188" t="s">
        <v>2832</v>
      </c>
      <c r="DU75" s="188" t="s">
        <v>2721</v>
      </c>
      <c r="DV75" s="188" t="s">
        <v>2721</v>
      </c>
      <c r="DW75" s="188" t="s">
        <v>2832</v>
      </c>
      <c r="DX75" s="188" t="s">
        <v>2721</v>
      </c>
      <c r="DY75" s="188" t="s">
        <v>2721</v>
      </c>
      <c r="DZ75" s="188" t="s">
        <v>2832</v>
      </c>
      <c r="EA75" s="188" t="s">
        <v>2721</v>
      </c>
      <c r="EB75" s="188" t="s">
        <v>2721</v>
      </c>
      <c r="EC75" s="188" t="s">
        <v>2832</v>
      </c>
      <c r="ED75" s="188" t="s">
        <v>2721</v>
      </c>
      <c r="EE75" s="188" t="s">
        <v>2721</v>
      </c>
      <c r="EF75" s="188" t="s">
        <v>2832</v>
      </c>
      <c r="EG75" s="188" t="s">
        <v>2721</v>
      </c>
      <c r="EH75" s="188" t="s">
        <v>2721</v>
      </c>
      <c r="EI75" s="188" t="s">
        <v>2832</v>
      </c>
      <c r="EJ75" s="188" t="s">
        <v>2721</v>
      </c>
      <c r="EK75" s="188" t="s">
        <v>2721</v>
      </c>
      <c r="EL75" s="188" t="s">
        <v>2832</v>
      </c>
      <c r="EM75" s="188" t="s">
        <v>2721</v>
      </c>
      <c r="EN75" s="188" t="s">
        <v>2721</v>
      </c>
      <c r="EO75" s="188" t="s">
        <v>2832</v>
      </c>
      <c r="EP75" s="188" t="s">
        <v>2721</v>
      </c>
      <c r="EQ75" s="188" t="s">
        <v>2721</v>
      </c>
      <c r="ER75" s="188" t="s">
        <v>2832</v>
      </c>
      <c r="ES75" s="188" t="s">
        <v>2721</v>
      </c>
      <c r="ET75" s="188" t="s">
        <v>2721</v>
      </c>
    </row>
    <row r="76" spans="1:150" x14ac:dyDescent="0.25">
      <c r="A76" s="1"/>
      <c r="B76" s="187" t="s">
        <v>3206</v>
      </c>
      <c r="C76" s="187" t="s">
        <v>503</v>
      </c>
      <c r="D76" s="187" t="s">
        <v>886</v>
      </c>
      <c r="E76" s="187" t="s">
        <v>3207</v>
      </c>
      <c r="F76" s="187" t="s">
        <v>3208</v>
      </c>
      <c r="G76" s="188" t="s">
        <v>2832</v>
      </c>
      <c r="H76" s="188" t="s">
        <v>3005</v>
      </c>
      <c r="I76" s="188" t="s">
        <v>3209</v>
      </c>
      <c r="J76" s="188" t="s">
        <v>2832</v>
      </c>
      <c r="K76" s="188" t="s">
        <v>2721</v>
      </c>
      <c r="L76" s="188" t="s">
        <v>3184</v>
      </c>
      <c r="M76" s="188" t="s">
        <v>2832</v>
      </c>
      <c r="N76" s="188" t="s">
        <v>3210</v>
      </c>
      <c r="O76" s="188" t="s">
        <v>2721</v>
      </c>
      <c r="P76" s="188" t="s">
        <v>2832</v>
      </c>
      <c r="Q76" s="188" t="s">
        <v>3186</v>
      </c>
      <c r="R76" s="188" t="s">
        <v>2721</v>
      </c>
      <c r="S76" s="188" t="s">
        <v>2832</v>
      </c>
      <c r="T76" s="188" t="s">
        <v>2721</v>
      </c>
      <c r="U76" s="188" t="s">
        <v>2721</v>
      </c>
      <c r="V76" s="188" t="s">
        <v>2832</v>
      </c>
      <c r="W76" s="188" t="s">
        <v>2721</v>
      </c>
      <c r="X76" s="188" t="s">
        <v>2721</v>
      </c>
      <c r="Y76" s="188" t="s">
        <v>2832</v>
      </c>
      <c r="Z76" s="188" t="s">
        <v>3211</v>
      </c>
      <c r="AA76" s="188" t="s">
        <v>2721</v>
      </c>
      <c r="AB76" s="188" t="s">
        <v>2832</v>
      </c>
      <c r="AC76" s="188" t="s">
        <v>2721</v>
      </c>
      <c r="AD76" s="188" t="s">
        <v>2721</v>
      </c>
      <c r="AE76" s="188" t="s">
        <v>2832</v>
      </c>
      <c r="AF76" s="188" t="s">
        <v>2721</v>
      </c>
      <c r="AG76" s="188" t="s">
        <v>2721</v>
      </c>
      <c r="AH76" s="188" t="s">
        <v>2832</v>
      </c>
      <c r="AI76" s="188" t="s">
        <v>2721</v>
      </c>
      <c r="AJ76" s="188" t="s">
        <v>2721</v>
      </c>
      <c r="AK76" s="188" t="s">
        <v>2832</v>
      </c>
      <c r="AL76" s="188" t="s">
        <v>3189</v>
      </c>
      <c r="AM76" s="188" t="s">
        <v>3212</v>
      </c>
      <c r="AN76" s="188" t="s">
        <v>2832</v>
      </c>
      <c r="AO76" s="188" t="s">
        <v>3005</v>
      </c>
      <c r="AP76" s="188" t="s">
        <v>3213</v>
      </c>
      <c r="AQ76" s="188" t="s">
        <v>2832</v>
      </c>
      <c r="AR76" s="188" t="s">
        <v>3192</v>
      </c>
      <c r="AS76" s="188" t="s">
        <v>2721</v>
      </c>
      <c r="AT76" s="188" t="s">
        <v>2832</v>
      </c>
      <c r="AU76" s="188" t="s">
        <v>3194</v>
      </c>
      <c r="AV76" s="188" t="s">
        <v>2721</v>
      </c>
      <c r="AW76" s="188" t="s">
        <v>2832</v>
      </c>
      <c r="AX76" s="188" t="s">
        <v>3196</v>
      </c>
      <c r="AY76" s="188" t="s">
        <v>2721</v>
      </c>
      <c r="AZ76" s="188" t="s">
        <v>2832</v>
      </c>
      <c r="BA76" s="188" t="s">
        <v>2721</v>
      </c>
      <c r="BB76" s="188" t="s">
        <v>2721</v>
      </c>
      <c r="BC76" s="188" t="s">
        <v>2832</v>
      </c>
      <c r="BD76" s="188" t="s">
        <v>2721</v>
      </c>
      <c r="BE76" s="188" t="s">
        <v>2721</v>
      </c>
      <c r="BF76" s="188" t="s">
        <v>2832</v>
      </c>
      <c r="BG76" s="188" t="s">
        <v>2721</v>
      </c>
      <c r="BH76" s="188" t="s">
        <v>2721</v>
      </c>
      <c r="BI76" s="188" t="s">
        <v>2832</v>
      </c>
      <c r="BJ76" s="188" t="s">
        <v>2721</v>
      </c>
      <c r="BK76" s="188" t="s">
        <v>2721</v>
      </c>
      <c r="BL76" s="188" t="s">
        <v>2832</v>
      </c>
      <c r="BM76" s="188" t="s">
        <v>2721</v>
      </c>
      <c r="BN76" s="188" t="s">
        <v>2721</v>
      </c>
      <c r="BO76" s="188" t="s">
        <v>2832</v>
      </c>
      <c r="BP76" s="188" t="s">
        <v>2721</v>
      </c>
      <c r="BQ76" s="188" t="s">
        <v>2721</v>
      </c>
      <c r="BR76" s="188" t="s">
        <v>2832</v>
      </c>
      <c r="BS76" s="188" t="s">
        <v>2721</v>
      </c>
      <c r="BT76" s="188" t="s">
        <v>2721</v>
      </c>
      <c r="BU76" s="188" t="s">
        <v>2832</v>
      </c>
      <c r="BV76" s="188" t="s">
        <v>2833</v>
      </c>
      <c r="BW76" s="188" t="s">
        <v>2721</v>
      </c>
      <c r="BX76" s="188" t="s">
        <v>2832</v>
      </c>
      <c r="BY76" s="188" t="s">
        <v>2833</v>
      </c>
      <c r="BZ76" s="188" t="s">
        <v>2721</v>
      </c>
      <c r="CA76" s="188" t="s">
        <v>2832</v>
      </c>
      <c r="CB76" s="188" t="s">
        <v>2833</v>
      </c>
      <c r="CC76" s="188" t="s">
        <v>2721</v>
      </c>
      <c r="CD76" s="188" t="s">
        <v>2832</v>
      </c>
      <c r="CE76" s="188" t="s">
        <v>2833</v>
      </c>
      <c r="CF76" s="188" t="s">
        <v>2721</v>
      </c>
      <c r="CG76" s="188" t="s">
        <v>2832</v>
      </c>
      <c r="CH76" s="188" t="s">
        <v>2833</v>
      </c>
      <c r="CI76" s="188" t="s">
        <v>2721</v>
      </c>
      <c r="CJ76" s="188" t="s">
        <v>2832</v>
      </c>
      <c r="CK76" s="188" t="s">
        <v>2833</v>
      </c>
      <c r="CL76" s="188" t="s">
        <v>2721</v>
      </c>
      <c r="CM76" s="188" t="s">
        <v>2832</v>
      </c>
      <c r="CN76" s="188" t="s">
        <v>2721</v>
      </c>
      <c r="CO76" s="188" t="s">
        <v>2721</v>
      </c>
      <c r="CP76" s="188" t="s">
        <v>2832</v>
      </c>
      <c r="CQ76" s="188" t="s">
        <v>2721</v>
      </c>
      <c r="CR76" s="188" t="s">
        <v>2721</v>
      </c>
      <c r="CS76" s="188" t="s">
        <v>2832</v>
      </c>
      <c r="CT76" s="188" t="s">
        <v>2721</v>
      </c>
      <c r="CU76" s="188" t="s">
        <v>2721</v>
      </c>
      <c r="CV76" s="188" t="s">
        <v>2832</v>
      </c>
      <c r="CW76" s="188" t="s">
        <v>2721</v>
      </c>
      <c r="CX76" s="188" t="s">
        <v>2721</v>
      </c>
      <c r="CY76" s="188" t="s">
        <v>2832</v>
      </c>
      <c r="CZ76" s="188" t="s">
        <v>2721</v>
      </c>
      <c r="DA76" s="188" t="s">
        <v>2721</v>
      </c>
      <c r="DB76" s="188" t="s">
        <v>2832</v>
      </c>
      <c r="DC76" s="188" t="s">
        <v>2721</v>
      </c>
      <c r="DD76" s="188" t="s">
        <v>2721</v>
      </c>
      <c r="DE76" s="188" t="s">
        <v>2832</v>
      </c>
      <c r="DF76" s="188" t="s">
        <v>2721</v>
      </c>
      <c r="DG76" s="188" t="s">
        <v>2721</v>
      </c>
      <c r="DH76" s="188" t="s">
        <v>2832</v>
      </c>
      <c r="DI76" s="188" t="s">
        <v>2721</v>
      </c>
      <c r="DJ76" s="188" t="s">
        <v>2721</v>
      </c>
      <c r="DK76" s="188" t="s">
        <v>2832</v>
      </c>
      <c r="DL76" s="188" t="s">
        <v>2721</v>
      </c>
      <c r="DM76" s="188" t="s">
        <v>2721</v>
      </c>
      <c r="DN76" s="188" t="s">
        <v>2832</v>
      </c>
      <c r="DO76" s="188" t="s">
        <v>2721</v>
      </c>
      <c r="DP76" s="188" t="s">
        <v>2721</v>
      </c>
      <c r="DQ76" s="188" t="s">
        <v>2832</v>
      </c>
      <c r="DR76" s="188" t="s">
        <v>2721</v>
      </c>
      <c r="DS76" s="188" t="s">
        <v>2721</v>
      </c>
      <c r="DT76" s="188" t="s">
        <v>2832</v>
      </c>
      <c r="DU76" s="188" t="s">
        <v>2721</v>
      </c>
      <c r="DV76" s="188" t="s">
        <v>2721</v>
      </c>
      <c r="DW76" s="188" t="s">
        <v>2832</v>
      </c>
      <c r="DX76" s="188" t="s">
        <v>2721</v>
      </c>
      <c r="DY76" s="188" t="s">
        <v>2721</v>
      </c>
      <c r="DZ76" s="188" t="s">
        <v>2832</v>
      </c>
      <c r="EA76" s="188" t="s">
        <v>2721</v>
      </c>
      <c r="EB76" s="188" t="s">
        <v>2721</v>
      </c>
      <c r="EC76" s="188" t="s">
        <v>2832</v>
      </c>
      <c r="ED76" s="188" t="s">
        <v>2721</v>
      </c>
      <c r="EE76" s="188" t="s">
        <v>2721</v>
      </c>
      <c r="EF76" s="188" t="s">
        <v>2832</v>
      </c>
      <c r="EG76" s="188" t="s">
        <v>2721</v>
      </c>
      <c r="EH76" s="188" t="s">
        <v>2721</v>
      </c>
      <c r="EI76" s="188" t="s">
        <v>2832</v>
      </c>
      <c r="EJ76" s="188" t="s">
        <v>2721</v>
      </c>
      <c r="EK76" s="188" t="s">
        <v>2721</v>
      </c>
      <c r="EL76" s="188" t="s">
        <v>2832</v>
      </c>
      <c r="EM76" s="188" t="s">
        <v>2721</v>
      </c>
      <c r="EN76" s="188" t="s">
        <v>2721</v>
      </c>
      <c r="EO76" s="188" t="s">
        <v>2832</v>
      </c>
      <c r="EP76" s="188" t="s">
        <v>2721</v>
      </c>
      <c r="EQ76" s="188" t="s">
        <v>2721</v>
      </c>
      <c r="ER76" s="188" t="s">
        <v>2832</v>
      </c>
      <c r="ES76" s="188" t="s">
        <v>2721</v>
      </c>
      <c r="ET76" s="188" t="s">
        <v>2721</v>
      </c>
    </row>
    <row r="77" spans="1:150" x14ac:dyDescent="0.25">
      <c r="A77" s="1"/>
      <c r="B77" s="186" t="s">
        <v>3214</v>
      </c>
      <c r="C77" s="186" t="s">
        <v>98</v>
      </c>
      <c r="D77" s="186" t="s">
        <v>99</v>
      </c>
      <c r="E77" s="186" t="s">
        <v>3215</v>
      </c>
      <c r="F77" s="186" t="s">
        <v>3216</v>
      </c>
      <c r="G77" s="186" t="s">
        <v>2832</v>
      </c>
      <c r="H77" s="186" t="s">
        <v>3217</v>
      </c>
      <c r="I77" s="186" t="s">
        <v>2721</v>
      </c>
      <c r="J77" s="186" t="s">
        <v>2832</v>
      </c>
      <c r="K77" s="186" t="s">
        <v>3218</v>
      </c>
      <c r="L77" s="186" t="s">
        <v>2721</v>
      </c>
      <c r="M77" s="186" t="s">
        <v>2832</v>
      </c>
      <c r="N77" s="186" t="s">
        <v>3219</v>
      </c>
      <c r="O77" s="186" t="s">
        <v>2721</v>
      </c>
      <c r="P77" s="186" t="s">
        <v>2832</v>
      </c>
      <c r="Q77" s="186" t="s">
        <v>3220</v>
      </c>
      <c r="R77" s="186" t="s">
        <v>2721</v>
      </c>
      <c r="S77" s="186" t="s">
        <v>2832</v>
      </c>
      <c r="T77" s="186" t="s">
        <v>3217</v>
      </c>
      <c r="U77" s="186" t="s">
        <v>2721</v>
      </c>
      <c r="V77" s="186" t="s">
        <v>2832</v>
      </c>
      <c r="W77" s="186" t="s">
        <v>3217</v>
      </c>
      <c r="X77" s="186" t="s">
        <v>2721</v>
      </c>
      <c r="Y77" s="186" t="s">
        <v>2832</v>
      </c>
      <c r="Z77" s="186" t="s">
        <v>3221</v>
      </c>
      <c r="AA77" s="186" t="s">
        <v>2721</v>
      </c>
      <c r="AB77" s="186" t="s">
        <v>2832</v>
      </c>
      <c r="AC77" s="186" t="s">
        <v>3222</v>
      </c>
      <c r="AD77" s="186" t="s">
        <v>2721</v>
      </c>
      <c r="AE77" s="186" t="s">
        <v>2832</v>
      </c>
      <c r="AF77" s="186" t="s">
        <v>3222</v>
      </c>
      <c r="AG77" s="186" t="s">
        <v>2721</v>
      </c>
      <c r="AH77" s="186" t="s">
        <v>2832</v>
      </c>
      <c r="AI77" s="186" t="s">
        <v>3222</v>
      </c>
      <c r="AJ77" s="186" t="s">
        <v>2721</v>
      </c>
      <c r="AK77" s="186" t="s">
        <v>2832</v>
      </c>
      <c r="AL77" s="186" t="s">
        <v>3217</v>
      </c>
      <c r="AM77" s="186" t="s">
        <v>2721</v>
      </c>
      <c r="AN77" s="186" t="s">
        <v>2832</v>
      </c>
      <c r="AO77" s="186" t="s">
        <v>3217</v>
      </c>
      <c r="AP77" s="186" t="s">
        <v>2721</v>
      </c>
      <c r="AQ77" s="186" t="s">
        <v>2832</v>
      </c>
      <c r="AR77" s="186" t="s">
        <v>3223</v>
      </c>
      <c r="AS77" s="186" t="s">
        <v>2721</v>
      </c>
      <c r="AT77" s="186" t="s">
        <v>2832</v>
      </c>
      <c r="AU77" s="186" t="s">
        <v>3224</v>
      </c>
      <c r="AV77" s="186" t="s">
        <v>2721</v>
      </c>
      <c r="AW77" s="186" t="s">
        <v>2832</v>
      </c>
      <c r="AX77" s="186" t="s">
        <v>3217</v>
      </c>
      <c r="AY77" s="186" t="s">
        <v>2721</v>
      </c>
      <c r="AZ77" s="186" t="s">
        <v>2832</v>
      </c>
      <c r="BA77" s="186" t="s">
        <v>3217</v>
      </c>
      <c r="BB77" s="186" t="s">
        <v>2721</v>
      </c>
      <c r="BC77" s="186" t="s">
        <v>2832</v>
      </c>
      <c r="BD77" s="186" t="s">
        <v>2721</v>
      </c>
      <c r="BE77" s="186" t="s">
        <v>2721</v>
      </c>
      <c r="BF77" s="186" t="s">
        <v>2832</v>
      </c>
      <c r="BG77" s="186" t="s">
        <v>2721</v>
      </c>
      <c r="BH77" s="186" t="s">
        <v>2721</v>
      </c>
      <c r="BI77" s="186" t="s">
        <v>2832</v>
      </c>
      <c r="BJ77" s="186" t="s">
        <v>2721</v>
      </c>
      <c r="BK77" s="186" t="s">
        <v>2721</v>
      </c>
      <c r="BL77" s="186" t="s">
        <v>2832</v>
      </c>
      <c r="BM77" s="186" t="s">
        <v>2721</v>
      </c>
      <c r="BN77" s="186" t="s">
        <v>2721</v>
      </c>
      <c r="BO77" s="186" t="s">
        <v>2832</v>
      </c>
      <c r="BP77" s="186" t="s">
        <v>2721</v>
      </c>
      <c r="BQ77" s="186" t="s">
        <v>2721</v>
      </c>
      <c r="BR77" s="186" t="s">
        <v>2832</v>
      </c>
      <c r="BS77" s="186" t="s">
        <v>2721</v>
      </c>
      <c r="BT77" s="186" t="s">
        <v>2721</v>
      </c>
      <c r="BU77" s="186" t="s">
        <v>2832</v>
      </c>
      <c r="BV77" s="186" t="s">
        <v>2721</v>
      </c>
      <c r="BW77" s="186" t="s">
        <v>2721</v>
      </c>
      <c r="BX77" s="186" t="s">
        <v>2832</v>
      </c>
      <c r="BY77" s="186" t="s">
        <v>2721</v>
      </c>
      <c r="BZ77" s="186" t="s">
        <v>2721</v>
      </c>
      <c r="CA77" s="186" t="s">
        <v>2832</v>
      </c>
      <c r="CB77" s="186" t="s">
        <v>2721</v>
      </c>
      <c r="CC77" s="186" t="s">
        <v>2721</v>
      </c>
      <c r="CD77" s="186" t="s">
        <v>2832</v>
      </c>
      <c r="CE77" s="186" t="s">
        <v>2721</v>
      </c>
      <c r="CF77" s="186" t="s">
        <v>2721</v>
      </c>
      <c r="CG77" s="186" t="s">
        <v>2832</v>
      </c>
      <c r="CH77" s="186" t="s">
        <v>2721</v>
      </c>
      <c r="CI77" s="186" t="s">
        <v>2721</v>
      </c>
      <c r="CJ77" s="186" t="s">
        <v>2832</v>
      </c>
      <c r="CK77" s="186" t="s">
        <v>2721</v>
      </c>
      <c r="CL77" s="186" t="s">
        <v>2721</v>
      </c>
      <c r="CM77" s="186" t="s">
        <v>2832</v>
      </c>
      <c r="CN77" s="186" t="s">
        <v>2721</v>
      </c>
      <c r="CO77" s="186" t="s">
        <v>2721</v>
      </c>
      <c r="CP77" s="186" t="s">
        <v>2832</v>
      </c>
      <c r="CQ77" s="186" t="s">
        <v>2721</v>
      </c>
      <c r="CR77" s="186" t="s">
        <v>2721</v>
      </c>
      <c r="CS77" s="186" t="s">
        <v>2832</v>
      </c>
      <c r="CT77" s="186" t="s">
        <v>2721</v>
      </c>
      <c r="CU77" s="186" t="s">
        <v>2721</v>
      </c>
      <c r="CV77" s="186" t="s">
        <v>2832</v>
      </c>
      <c r="CW77" s="186" t="s">
        <v>2721</v>
      </c>
      <c r="CX77" s="186" t="s">
        <v>2721</v>
      </c>
      <c r="CY77" s="186" t="s">
        <v>2832</v>
      </c>
      <c r="CZ77" s="186" t="s">
        <v>2721</v>
      </c>
      <c r="DA77" s="186" t="s">
        <v>2721</v>
      </c>
      <c r="DB77" s="186" t="s">
        <v>2832</v>
      </c>
      <c r="DC77" s="186" t="s">
        <v>2721</v>
      </c>
      <c r="DD77" s="186" t="s">
        <v>2721</v>
      </c>
      <c r="DE77" s="186" t="s">
        <v>2832</v>
      </c>
      <c r="DF77" s="186" t="s">
        <v>2721</v>
      </c>
      <c r="DG77" s="186" t="s">
        <v>2721</v>
      </c>
      <c r="DH77" s="186" t="s">
        <v>2832</v>
      </c>
      <c r="DI77" s="186" t="s">
        <v>2721</v>
      </c>
      <c r="DJ77" s="186" t="s">
        <v>2721</v>
      </c>
      <c r="DK77" s="186" t="s">
        <v>2832</v>
      </c>
      <c r="DL77" s="186" t="s">
        <v>2721</v>
      </c>
      <c r="DM77" s="186" t="s">
        <v>2721</v>
      </c>
      <c r="DN77" s="186" t="s">
        <v>2832</v>
      </c>
      <c r="DO77" s="186" t="s">
        <v>2721</v>
      </c>
      <c r="DP77" s="186" t="s">
        <v>2721</v>
      </c>
      <c r="DQ77" s="186" t="s">
        <v>2832</v>
      </c>
      <c r="DR77" s="186" t="s">
        <v>2721</v>
      </c>
      <c r="DS77" s="186" t="s">
        <v>2721</v>
      </c>
      <c r="DT77" s="186" t="s">
        <v>2832</v>
      </c>
      <c r="DU77" s="186" t="s">
        <v>2721</v>
      </c>
      <c r="DV77" s="186" t="s">
        <v>2721</v>
      </c>
      <c r="DW77" s="186" t="s">
        <v>2832</v>
      </c>
      <c r="DX77" s="186" t="s">
        <v>2721</v>
      </c>
      <c r="DY77" s="186" t="s">
        <v>2721</v>
      </c>
      <c r="DZ77" s="186" t="s">
        <v>2832</v>
      </c>
      <c r="EA77" s="186" t="s">
        <v>2721</v>
      </c>
      <c r="EB77" s="186" t="s">
        <v>2721</v>
      </c>
      <c r="EC77" s="186" t="s">
        <v>2832</v>
      </c>
      <c r="ED77" s="186" t="s">
        <v>2721</v>
      </c>
      <c r="EE77" s="186" t="s">
        <v>2721</v>
      </c>
      <c r="EF77" s="186" t="s">
        <v>2832</v>
      </c>
      <c r="EG77" s="186" t="s">
        <v>2721</v>
      </c>
      <c r="EH77" s="186" t="s">
        <v>2721</v>
      </c>
      <c r="EI77" s="186" t="s">
        <v>2832</v>
      </c>
      <c r="EJ77" s="186" t="s">
        <v>2721</v>
      </c>
      <c r="EK77" s="186" t="s">
        <v>2721</v>
      </c>
      <c r="EL77" s="186" t="s">
        <v>2832</v>
      </c>
      <c r="EM77" s="186" t="s">
        <v>2721</v>
      </c>
      <c r="EN77" s="186" t="s">
        <v>2721</v>
      </c>
      <c r="EO77" s="186" t="s">
        <v>2832</v>
      </c>
      <c r="EP77" s="186" t="s">
        <v>3217</v>
      </c>
      <c r="EQ77" s="186" t="s">
        <v>2721</v>
      </c>
      <c r="ER77" s="186" t="s">
        <v>2832</v>
      </c>
      <c r="ES77" s="186" t="s">
        <v>3217</v>
      </c>
      <c r="ET77" s="186" t="s">
        <v>2721</v>
      </c>
    </row>
    <row r="78" spans="1:150" x14ac:dyDescent="0.25">
      <c r="A78" s="1"/>
      <c r="B78" s="187" t="s">
        <v>3225</v>
      </c>
      <c r="C78" s="187" t="s">
        <v>98</v>
      </c>
      <c r="D78" s="187" t="s">
        <v>99</v>
      </c>
      <c r="E78" s="187" t="s">
        <v>3226</v>
      </c>
      <c r="F78" s="187" t="s">
        <v>3227</v>
      </c>
      <c r="G78" s="188" t="s">
        <v>2832</v>
      </c>
      <c r="H78" s="188" t="s">
        <v>863</v>
      </c>
      <c r="I78" s="188" t="s">
        <v>863</v>
      </c>
      <c r="J78" s="188" t="s">
        <v>2832</v>
      </c>
      <c r="K78" s="188" t="s">
        <v>863</v>
      </c>
      <c r="L78" s="188" t="s">
        <v>863</v>
      </c>
      <c r="M78" s="188" t="s">
        <v>2832</v>
      </c>
      <c r="N78" s="188" t="s">
        <v>863</v>
      </c>
      <c r="O78" s="188" t="s">
        <v>863</v>
      </c>
      <c r="P78" s="188" t="s">
        <v>2832</v>
      </c>
      <c r="Q78" s="188" t="s">
        <v>863</v>
      </c>
      <c r="R78" s="188" t="s">
        <v>863</v>
      </c>
      <c r="S78" s="188" t="s">
        <v>2832</v>
      </c>
      <c r="T78" s="188" t="s">
        <v>863</v>
      </c>
      <c r="U78" s="188" t="s">
        <v>863</v>
      </c>
      <c r="V78" s="188" t="s">
        <v>2832</v>
      </c>
      <c r="W78" s="188" t="s">
        <v>863</v>
      </c>
      <c r="X78" s="188" t="s">
        <v>863</v>
      </c>
      <c r="Y78" s="188" t="s">
        <v>2832</v>
      </c>
      <c r="Z78" s="188" t="s">
        <v>863</v>
      </c>
      <c r="AA78" s="188" t="s">
        <v>863</v>
      </c>
      <c r="AB78" s="188" t="s">
        <v>2832</v>
      </c>
      <c r="AC78" s="188" t="s">
        <v>863</v>
      </c>
      <c r="AD78" s="188" t="s">
        <v>863</v>
      </c>
      <c r="AE78" s="188" t="s">
        <v>2832</v>
      </c>
      <c r="AF78" s="188" t="s">
        <v>863</v>
      </c>
      <c r="AG78" s="188" t="s">
        <v>863</v>
      </c>
      <c r="AH78" s="188" t="s">
        <v>2832</v>
      </c>
      <c r="AI78" s="188" t="s">
        <v>863</v>
      </c>
      <c r="AJ78" s="188" t="s">
        <v>863</v>
      </c>
      <c r="AK78" s="188" t="s">
        <v>2832</v>
      </c>
      <c r="AL78" s="188" t="s">
        <v>863</v>
      </c>
      <c r="AM78" s="188" t="s">
        <v>863</v>
      </c>
      <c r="AN78" s="188" t="s">
        <v>2832</v>
      </c>
      <c r="AO78" s="188" t="s">
        <v>863</v>
      </c>
      <c r="AP78" s="188" t="s">
        <v>863</v>
      </c>
      <c r="AQ78" s="188" t="s">
        <v>2832</v>
      </c>
      <c r="AR78" s="188" t="s">
        <v>863</v>
      </c>
      <c r="AS78" s="188" t="s">
        <v>863</v>
      </c>
      <c r="AT78" s="188" t="s">
        <v>2832</v>
      </c>
      <c r="AU78" s="188" t="s">
        <v>863</v>
      </c>
      <c r="AV78" s="188" t="s">
        <v>863</v>
      </c>
      <c r="AW78" s="188" t="s">
        <v>2832</v>
      </c>
      <c r="AX78" s="188" t="s">
        <v>863</v>
      </c>
      <c r="AY78" s="188" t="s">
        <v>863</v>
      </c>
      <c r="AZ78" s="188" t="s">
        <v>2832</v>
      </c>
      <c r="BA78" s="188" t="s">
        <v>863</v>
      </c>
      <c r="BB78" s="188" t="s">
        <v>863</v>
      </c>
      <c r="BC78" s="188" t="s">
        <v>2832</v>
      </c>
      <c r="BD78" s="188" t="s">
        <v>863</v>
      </c>
      <c r="BE78" s="188" t="s">
        <v>863</v>
      </c>
      <c r="BF78" s="188" t="s">
        <v>2832</v>
      </c>
      <c r="BG78" s="188" t="s">
        <v>863</v>
      </c>
      <c r="BH78" s="188" t="s">
        <v>863</v>
      </c>
      <c r="BI78" s="188" t="s">
        <v>2832</v>
      </c>
      <c r="BJ78" s="188" t="s">
        <v>863</v>
      </c>
      <c r="BK78" s="188" t="s">
        <v>863</v>
      </c>
      <c r="BL78" s="188" t="s">
        <v>2832</v>
      </c>
      <c r="BM78" s="188" t="s">
        <v>863</v>
      </c>
      <c r="BN78" s="188" t="s">
        <v>863</v>
      </c>
      <c r="BO78" s="188" t="s">
        <v>2832</v>
      </c>
      <c r="BP78" s="188" t="s">
        <v>863</v>
      </c>
      <c r="BQ78" s="188" t="s">
        <v>863</v>
      </c>
      <c r="BR78" s="188" t="s">
        <v>2832</v>
      </c>
      <c r="BS78" s="188" t="s">
        <v>863</v>
      </c>
      <c r="BT78" s="188" t="s">
        <v>863</v>
      </c>
      <c r="BU78" s="188" t="s">
        <v>2832</v>
      </c>
      <c r="BV78" s="188" t="s">
        <v>863</v>
      </c>
      <c r="BW78" s="188" t="s">
        <v>863</v>
      </c>
      <c r="BX78" s="188" t="s">
        <v>2832</v>
      </c>
      <c r="BY78" s="188" t="s">
        <v>863</v>
      </c>
      <c r="BZ78" s="188" t="s">
        <v>863</v>
      </c>
      <c r="CA78" s="188" t="s">
        <v>2832</v>
      </c>
      <c r="CB78" s="188" t="s">
        <v>863</v>
      </c>
      <c r="CC78" s="188" t="s">
        <v>863</v>
      </c>
      <c r="CD78" s="188" t="s">
        <v>2832</v>
      </c>
      <c r="CE78" s="188" t="s">
        <v>863</v>
      </c>
      <c r="CF78" s="188" t="s">
        <v>863</v>
      </c>
      <c r="CG78" s="188" t="s">
        <v>2832</v>
      </c>
      <c r="CH78" s="188" t="s">
        <v>863</v>
      </c>
      <c r="CI78" s="188" t="s">
        <v>863</v>
      </c>
      <c r="CJ78" s="188" t="s">
        <v>2832</v>
      </c>
      <c r="CK78" s="188" t="s">
        <v>863</v>
      </c>
      <c r="CL78" s="188" t="s">
        <v>863</v>
      </c>
      <c r="CM78" s="188" t="s">
        <v>2832</v>
      </c>
      <c r="CN78" s="188" t="s">
        <v>863</v>
      </c>
      <c r="CO78" s="188" t="s">
        <v>863</v>
      </c>
      <c r="CP78" s="188" t="s">
        <v>2832</v>
      </c>
      <c r="CQ78" s="188" t="s">
        <v>863</v>
      </c>
      <c r="CR78" s="188" t="s">
        <v>863</v>
      </c>
      <c r="CS78" s="188" t="s">
        <v>2832</v>
      </c>
      <c r="CT78" s="188" t="s">
        <v>863</v>
      </c>
      <c r="CU78" s="188" t="s">
        <v>863</v>
      </c>
      <c r="CV78" s="188" t="s">
        <v>2832</v>
      </c>
      <c r="CW78" s="188" t="s">
        <v>863</v>
      </c>
      <c r="CX78" s="188" t="s">
        <v>863</v>
      </c>
      <c r="CY78" s="188" t="s">
        <v>2832</v>
      </c>
      <c r="CZ78" s="188" t="s">
        <v>863</v>
      </c>
      <c r="DA78" s="188" t="s">
        <v>863</v>
      </c>
      <c r="DB78" s="188" t="s">
        <v>2832</v>
      </c>
      <c r="DC78" s="188" t="s">
        <v>863</v>
      </c>
      <c r="DD78" s="188" t="s">
        <v>863</v>
      </c>
      <c r="DE78" s="188" t="s">
        <v>2832</v>
      </c>
      <c r="DF78" s="188" t="s">
        <v>863</v>
      </c>
      <c r="DG78" s="188" t="s">
        <v>863</v>
      </c>
      <c r="DH78" s="188" t="s">
        <v>2832</v>
      </c>
      <c r="DI78" s="188" t="s">
        <v>863</v>
      </c>
      <c r="DJ78" s="188" t="s">
        <v>863</v>
      </c>
      <c r="DK78" s="188" t="s">
        <v>2832</v>
      </c>
      <c r="DL78" s="188" t="s">
        <v>863</v>
      </c>
      <c r="DM78" s="188" t="s">
        <v>863</v>
      </c>
      <c r="DN78" s="188" t="s">
        <v>2832</v>
      </c>
      <c r="DO78" s="188" t="s">
        <v>863</v>
      </c>
      <c r="DP78" s="188" t="s">
        <v>863</v>
      </c>
      <c r="DQ78" s="188" t="s">
        <v>2832</v>
      </c>
      <c r="DR78" s="188" t="s">
        <v>863</v>
      </c>
      <c r="DS78" s="188" t="s">
        <v>863</v>
      </c>
      <c r="DT78" s="188" t="s">
        <v>2832</v>
      </c>
      <c r="DU78" s="188" t="s">
        <v>863</v>
      </c>
      <c r="DV78" s="188" t="s">
        <v>863</v>
      </c>
      <c r="DW78" s="188" t="s">
        <v>2832</v>
      </c>
      <c r="DX78" s="188" t="s">
        <v>863</v>
      </c>
      <c r="DY78" s="188" t="s">
        <v>863</v>
      </c>
      <c r="DZ78" s="188" t="s">
        <v>2832</v>
      </c>
      <c r="EA78" s="188" t="s">
        <v>863</v>
      </c>
      <c r="EB78" s="188" t="s">
        <v>863</v>
      </c>
      <c r="EC78" s="188" t="s">
        <v>2832</v>
      </c>
      <c r="ED78" s="188" t="s">
        <v>863</v>
      </c>
      <c r="EE78" s="188" t="s">
        <v>863</v>
      </c>
      <c r="EF78" s="188" t="s">
        <v>2832</v>
      </c>
      <c r="EG78" s="188" t="s">
        <v>863</v>
      </c>
      <c r="EH78" s="188" t="s">
        <v>863</v>
      </c>
      <c r="EI78" s="188" t="s">
        <v>2832</v>
      </c>
      <c r="EJ78" s="188" t="s">
        <v>863</v>
      </c>
      <c r="EK78" s="188" t="s">
        <v>863</v>
      </c>
      <c r="EL78" s="188" t="s">
        <v>2832</v>
      </c>
      <c r="EM78" s="188" t="s">
        <v>863</v>
      </c>
      <c r="EN78" s="188" t="s">
        <v>863</v>
      </c>
      <c r="EO78" s="188" t="s">
        <v>2832</v>
      </c>
      <c r="EP78" s="188" t="s">
        <v>863</v>
      </c>
      <c r="EQ78" s="188" t="s">
        <v>863</v>
      </c>
      <c r="ER78" s="188" t="s">
        <v>2832</v>
      </c>
      <c r="ES78" s="188" t="s">
        <v>863</v>
      </c>
      <c r="ET78" s="188" t="s">
        <v>863</v>
      </c>
    </row>
    <row r="79" spans="1:150" x14ac:dyDescent="0.25">
      <c r="A79" s="1"/>
      <c r="B79" s="187" t="s">
        <v>3228</v>
      </c>
      <c r="C79" s="187" t="s">
        <v>98</v>
      </c>
      <c r="D79" s="187" t="s">
        <v>99</v>
      </c>
      <c r="E79" s="187" t="s">
        <v>3229</v>
      </c>
      <c r="F79" s="187" t="s">
        <v>3230</v>
      </c>
      <c r="G79" s="188" t="s">
        <v>2832</v>
      </c>
      <c r="H79" s="188" t="s">
        <v>863</v>
      </c>
      <c r="I79" s="188" t="s">
        <v>863</v>
      </c>
      <c r="J79" s="188" t="s">
        <v>2832</v>
      </c>
      <c r="K79" s="188" t="s">
        <v>863</v>
      </c>
      <c r="L79" s="188" t="s">
        <v>863</v>
      </c>
      <c r="M79" s="188" t="s">
        <v>2832</v>
      </c>
      <c r="N79" s="188" t="s">
        <v>863</v>
      </c>
      <c r="O79" s="188" t="s">
        <v>863</v>
      </c>
      <c r="P79" s="188" t="s">
        <v>2832</v>
      </c>
      <c r="Q79" s="188" t="s">
        <v>863</v>
      </c>
      <c r="R79" s="188" t="s">
        <v>863</v>
      </c>
      <c r="S79" s="188" t="s">
        <v>2832</v>
      </c>
      <c r="T79" s="188" t="s">
        <v>863</v>
      </c>
      <c r="U79" s="188" t="s">
        <v>863</v>
      </c>
      <c r="V79" s="188" t="s">
        <v>2832</v>
      </c>
      <c r="W79" s="188" t="s">
        <v>863</v>
      </c>
      <c r="X79" s="188" t="s">
        <v>863</v>
      </c>
      <c r="Y79" s="188" t="s">
        <v>2832</v>
      </c>
      <c r="Z79" s="188" t="s">
        <v>863</v>
      </c>
      <c r="AA79" s="188" t="s">
        <v>863</v>
      </c>
      <c r="AB79" s="188" t="s">
        <v>2832</v>
      </c>
      <c r="AC79" s="188" t="s">
        <v>863</v>
      </c>
      <c r="AD79" s="188" t="s">
        <v>863</v>
      </c>
      <c r="AE79" s="188" t="s">
        <v>2832</v>
      </c>
      <c r="AF79" s="188" t="s">
        <v>863</v>
      </c>
      <c r="AG79" s="188" t="s">
        <v>863</v>
      </c>
      <c r="AH79" s="188" t="s">
        <v>2832</v>
      </c>
      <c r="AI79" s="188" t="s">
        <v>863</v>
      </c>
      <c r="AJ79" s="188" t="s">
        <v>863</v>
      </c>
      <c r="AK79" s="188" t="s">
        <v>2832</v>
      </c>
      <c r="AL79" s="188" t="s">
        <v>863</v>
      </c>
      <c r="AM79" s="188" t="s">
        <v>863</v>
      </c>
      <c r="AN79" s="188" t="s">
        <v>2832</v>
      </c>
      <c r="AO79" s="188" t="s">
        <v>863</v>
      </c>
      <c r="AP79" s="188" t="s">
        <v>863</v>
      </c>
      <c r="AQ79" s="188" t="s">
        <v>2832</v>
      </c>
      <c r="AR79" s="188" t="s">
        <v>863</v>
      </c>
      <c r="AS79" s="188" t="s">
        <v>863</v>
      </c>
      <c r="AT79" s="188" t="s">
        <v>2832</v>
      </c>
      <c r="AU79" s="188" t="s">
        <v>863</v>
      </c>
      <c r="AV79" s="188" t="s">
        <v>863</v>
      </c>
      <c r="AW79" s="188" t="s">
        <v>2832</v>
      </c>
      <c r="AX79" s="188" t="s">
        <v>863</v>
      </c>
      <c r="AY79" s="188" t="s">
        <v>863</v>
      </c>
      <c r="AZ79" s="188" t="s">
        <v>2832</v>
      </c>
      <c r="BA79" s="188" t="s">
        <v>863</v>
      </c>
      <c r="BB79" s="188" t="s">
        <v>863</v>
      </c>
      <c r="BC79" s="188" t="s">
        <v>2832</v>
      </c>
      <c r="BD79" s="188" t="s">
        <v>863</v>
      </c>
      <c r="BE79" s="188" t="s">
        <v>863</v>
      </c>
      <c r="BF79" s="188" t="s">
        <v>2832</v>
      </c>
      <c r="BG79" s="188" t="s">
        <v>863</v>
      </c>
      <c r="BH79" s="188" t="s">
        <v>863</v>
      </c>
      <c r="BI79" s="188" t="s">
        <v>2832</v>
      </c>
      <c r="BJ79" s="188" t="s">
        <v>863</v>
      </c>
      <c r="BK79" s="188" t="s">
        <v>863</v>
      </c>
      <c r="BL79" s="188" t="s">
        <v>2832</v>
      </c>
      <c r="BM79" s="188" t="s">
        <v>863</v>
      </c>
      <c r="BN79" s="188" t="s">
        <v>863</v>
      </c>
      <c r="BO79" s="188" t="s">
        <v>2832</v>
      </c>
      <c r="BP79" s="188" t="s">
        <v>863</v>
      </c>
      <c r="BQ79" s="188" t="s">
        <v>863</v>
      </c>
      <c r="BR79" s="188" t="s">
        <v>2832</v>
      </c>
      <c r="BS79" s="188" t="s">
        <v>863</v>
      </c>
      <c r="BT79" s="188" t="s">
        <v>863</v>
      </c>
      <c r="BU79" s="188" t="s">
        <v>2832</v>
      </c>
      <c r="BV79" s="188" t="s">
        <v>863</v>
      </c>
      <c r="BW79" s="188" t="s">
        <v>863</v>
      </c>
      <c r="BX79" s="188" t="s">
        <v>2832</v>
      </c>
      <c r="BY79" s="188" t="s">
        <v>863</v>
      </c>
      <c r="BZ79" s="188" t="s">
        <v>863</v>
      </c>
      <c r="CA79" s="188" t="s">
        <v>2832</v>
      </c>
      <c r="CB79" s="188" t="s">
        <v>863</v>
      </c>
      <c r="CC79" s="188" t="s">
        <v>863</v>
      </c>
      <c r="CD79" s="188" t="s">
        <v>2832</v>
      </c>
      <c r="CE79" s="188" t="s">
        <v>863</v>
      </c>
      <c r="CF79" s="188" t="s">
        <v>863</v>
      </c>
      <c r="CG79" s="188" t="s">
        <v>2832</v>
      </c>
      <c r="CH79" s="188" t="s">
        <v>863</v>
      </c>
      <c r="CI79" s="188" t="s">
        <v>863</v>
      </c>
      <c r="CJ79" s="188" t="s">
        <v>2832</v>
      </c>
      <c r="CK79" s="188" t="s">
        <v>863</v>
      </c>
      <c r="CL79" s="188" t="s">
        <v>863</v>
      </c>
      <c r="CM79" s="188" t="s">
        <v>2832</v>
      </c>
      <c r="CN79" s="188" t="s">
        <v>863</v>
      </c>
      <c r="CO79" s="188" t="s">
        <v>863</v>
      </c>
      <c r="CP79" s="188" t="s">
        <v>2832</v>
      </c>
      <c r="CQ79" s="188" t="s">
        <v>863</v>
      </c>
      <c r="CR79" s="188" t="s">
        <v>863</v>
      </c>
      <c r="CS79" s="188" t="s">
        <v>2832</v>
      </c>
      <c r="CT79" s="188" t="s">
        <v>863</v>
      </c>
      <c r="CU79" s="188" t="s">
        <v>863</v>
      </c>
      <c r="CV79" s="188" t="s">
        <v>2832</v>
      </c>
      <c r="CW79" s="188" t="s">
        <v>863</v>
      </c>
      <c r="CX79" s="188" t="s">
        <v>863</v>
      </c>
      <c r="CY79" s="188" t="s">
        <v>2832</v>
      </c>
      <c r="CZ79" s="188" t="s">
        <v>863</v>
      </c>
      <c r="DA79" s="188" t="s">
        <v>863</v>
      </c>
      <c r="DB79" s="188" t="s">
        <v>2832</v>
      </c>
      <c r="DC79" s="188" t="s">
        <v>863</v>
      </c>
      <c r="DD79" s="188" t="s">
        <v>863</v>
      </c>
      <c r="DE79" s="188" t="s">
        <v>2832</v>
      </c>
      <c r="DF79" s="188" t="s">
        <v>863</v>
      </c>
      <c r="DG79" s="188" t="s">
        <v>863</v>
      </c>
      <c r="DH79" s="188" t="s">
        <v>2832</v>
      </c>
      <c r="DI79" s="188" t="s">
        <v>863</v>
      </c>
      <c r="DJ79" s="188" t="s">
        <v>863</v>
      </c>
      <c r="DK79" s="188" t="s">
        <v>2832</v>
      </c>
      <c r="DL79" s="188" t="s">
        <v>863</v>
      </c>
      <c r="DM79" s="188" t="s">
        <v>863</v>
      </c>
      <c r="DN79" s="188" t="s">
        <v>2832</v>
      </c>
      <c r="DO79" s="188" t="s">
        <v>863</v>
      </c>
      <c r="DP79" s="188" t="s">
        <v>863</v>
      </c>
      <c r="DQ79" s="188" t="s">
        <v>2832</v>
      </c>
      <c r="DR79" s="188" t="s">
        <v>863</v>
      </c>
      <c r="DS79" s="188" t="s">
        <v>863</v>
      </c>
      <c r="DT79" s="188" t="s">
        <v>2832</v>
      </c>
      <c r="DU79" s="188" t="s">
        <v>863</v>
      </c>
      <c r="DV79" s="188" t="s">
        <v>863</v>
      </c>
      <c r="DW79" s="188" t="s">
        <v>2832</v>
      </c>
      <c r="DX79" s="188" t="s">
        <v>863</v>
      </c>
      <c r="DY79" s="188" t="s">
        <v>863</v>
      </c>
      <c r="DZ79" s="188" t="s">
        <v>2832</v>
      </c>
      <c r="EA79" s="188" t="s">
        <v>863</v>
      </c>
      <c r="EB79" s="188" t="s">
        <v>863</v>
      </c>
      <c r="EC79" s="188" t="s">
        <v>2832</v>
      </c>
      <c r="ED79" s="188" t="s">
        <v>863</v>
      </c>
      <c r="EE79" s="188" t="s">
        <v>863</v>
      </c>
      <c r="EF79" s="188" t="s">
        <v>2832</v>
      </c>
      <c r="EG79" s="188" t="s">
        <v>863</v>
      </c>
      <c r="EH79" s="188" t="s">
        <v>863</v>
      </c>
      <c r="EI79" s="188" t="s">
        <v>2832</v>
      </c>
      <c r="EJ79" s="188" t="s">
        <v>863</v>
      </c>
      <c r="EK79" s="188" t="s">
        <v>863</v>
      </c>
      <c r="EL79" s="188" t="s">
        <v>2832</v>
      </c>
      <c r="EM79" s="188" t="s">
        <v>863</v>
      </c>
      <c r="EN79" s="188" t="s">
        <v>863</v>
      </c>
      <c r="EO79" s="188" t="s">
        <v>2832</v>
      </c>
      <c r="EP79" s="188" t="s">
        <v>863</v>
      </c>
      <c r="EQ79" s="188" t="s">
        <v>863</v>
      </c>
      <c r="ER79" s="188" t="s">
        <v>2832</v>
      </c>
      <c r="ES79" s="188" t="s">
        <v>863</v>
      </c>
      <c r="ET79" s="188" t="s">
        <v>863</v>
      </c>
    </row>
    <row r="80" spans="1:150" x14ac:dyDescent="0.25">
      <c r="A80" s="1"/>
      <c r="B80" s="187" t="s">
        <v>3231</v>
      </c>
      <c r="C80" s="187" t="s">
        <v>98</v>
      </c>
      <c r="D80" s="187" t="s">
        <v>99</v>
      </c>
      <c r="E80" s="187" t="s">
        <v>3232</v>
      </c>
      <c r="F80" s="187" t="s">
        <v>3233</v>
      </c>
      <c r="G80" s="188" t="s">
        <v>2832</v>
      </c>
      <c r="H80" s="188" t="s">
        <v>3217</v>
      </c>
      <c r="I80" s="188" t="s">
        <v>2721</v>
      </c>
      <c r="J80" s="188" t="s">
        <v>2832</v>
      </c>
      <c r="K80" s="188" t="s">
        <v>3218</v>
      </c>
      <c r="L80" s="188" t="s">
        <v>2721</v>
      </c>
      <c r="M80" s="188" t="s">
        <v>2832</v>
      </c>
      <c r="N80" s="188" t="s">
        <v>3219</v>
      </c>
      <c r="O80" s="188" t="s">
        <v>2721</v>
      </c>
      <c r="P80" s="188" t="s">
        <v>2832</v>
      </c>
      <c r="Q80" s="188" t="s">
        <v>3220</v>
      </c>
      <c r="R80" s="188" t="s">
        <v>2721</v>
      </c>
      <c r="S80" s="188" t="s">
        <v>2832</v>
      </c>
      <c r="T80" s="188" t="s">
        <v>3217</v>
      </c>
      <c r="U80" s="188" t="s">
        <v>2721</v>
      </c>
      <c r="V80" s="188" t="s">
        <v>2832</v>
      </c>
      <c r="W80" s="188" t="s">
        <v>3217</v>
      </c>
      <c r="X80" s="188" t="s">
        <v>2721</v>
      </c>
      <c r="Y80" s="188" t="s">
        <v>2832</v>
      </c>
      <c r="Z80" s="188" t="s">
        <v>3221</v>
      </c>
      <c r="AA80" s="188" t="s">
        <v>2721</v>
      </c>
      <c r="AB80" s="188" t="s">
        <v>2832</v>
      </c>
      <c r="AC80" s="188" t="s">
        <v>3222</v>
      </c>
      <c r="AD80" s="188" t="s">
        <v>2721</v>
      </c>
      <c r="AE80" s="188" t="s">
        <v>2832</v>
      </c>
      <c r="AF80" s="188" t="s">
        <v>3222</v>
      </c>
      <c r="AG80" s="188" t="s">
        <v>2721</v>
      </c>
      <c r="AH80" s="188" t="s">
        <v>2832</v>
      </c>
      <c r="AI80" s="188" t="s">
        <v>3222</v>
      </c>
      <c r="AJ80" s="188" t="s">
        <v>2721</v>
      </c>
      <c r="AK80" s="188" t="s">
        <v>2832</v>
      </c>
      <c r="AL80" s="188" t="s">
        <v>3217</v>
      </c>
      <c r="AM80" s="188" t="s">
        <v>2721</v>
      </c>
      <c r="AN80" s="188" t="s">
        <v>2832</v>
      </c>
      <c r="AO80" s="188" t="s">
        <v>3217</v>
      </c>
      <c r="AP80" s="188" t="s">
        <v>2721</v>
      </c>
      <c r="AQ80" s="188" t="s">
        <v>2832</v>
      </c>
      <c r="AR80" s="188" t="s">
        <v>3223</v>
      </c>
      <c r="AS80" s="188" t="s">
        <v>2721</v>
      </c>
      <c r="AT80" s="188" t="s">
        <v>2832</v>
      </c>
      <c r="AU80" s="188" t="s">
        <v>3224</v>
      </c>
      <c r="AV80" s="188" t="s">
        <v>2721</v>
      </c>
      <c r="AW80" s="188" t="s">
        <v>2832</v>
      </c>
      <c r="AX80" s="188" t="s">
        <v>3217</v>
      </c>
      <c r="AY80" s="188" t="s">
        <v>2721</v>
      </c>
      <c r="AZ80" s="188" t="s">
        <v>2832</v>
      </c>
      <c r="BA80" s="188" t="s">
        <v>3217</v>
      </c>
      <c r="BB80" s="188" t="s">
        <v>2721</v>
      </c>
      <c r="BC80" s="188" t="s">
        <v>2832</v>
      </c>
      <c r="BD80" s="188" t="s">
        <v>2721</v>
      </c>
      <c r="BE80" s="188" t="s">
        <v>2721</v>
      </c>
      <c r="BF80" s="188" t="s">
        <v>2832</v>
      </c>
      <c r="BG80" s="188" t="s">
        <v>2721</v>
      </c>
      <c r="BH80" s="188" t="s">
        <v>2721</v>
      </c>
      <c r="BI80" s="188" t="s">
        <v>2832</v>
      </c>
      <c r="BJ80" s="188" t="s">
        <v>2721</v>
      </c>
      <c r="BK80" s="188" t="s">
        <v>2721</v>
      </c>
      <c r="BL80" s="188" t="s">
        <v>2832</v>
      </c>
      <c r="BM80" s="188" t="s">
        <v>2721</v>
      </c>
      <c r="BN80" s="188" t="s">
        <v>2721</v>
      </c>
      <c r="BO80" s="188" t="s">
        <v>2832</v>
      </c>
      <c r="BP80" s="188" t="s">
        <v>2721</v>
      </c>
      <c r="BQ80" s="188" t="s">
        <v>2721</v>
      </c>
      <c r="BR80" s="188" t="s">
        <v>2832</v>
      </c>
      <c r="BS80" s="188" t="s">
        <v>2721</v>
      </c>
      <c r="BT80" s="188" t="s">
        <v>2721</v>
      </c>
      <c r="BU80" s="188" t="s">
        <v>2832</v>
      </c>
      <c r="BV80" s="188" t="s">
        <v>2721</v>
      </c>
      <c r="BW80" s="188" t="s">
        <v>2721</v>
      </c>
      <c r="BX80" s="188" t="s">
        <v>2832</v>
      </c>
      <c r="BY80" s="188" t="s">
        <v>2721</v>
      </c>
      <c r="BZ80" s="188" t="s">
        <v>2721</v>
      </c>
      <c r="CA80" s="188" t="s">
        <v>2832</v>
      </c>
      <c r="CB80" s="188" t="s">
        <v>2721</v>
      </c>
      <c r="CC80" s="188" t="s">
        <v>2721</v>
      </c>
      <c r="CD80" s="188" t="s">
        <v>2832</v>
      </c>
      <c r="CE80" s="188" t="s">
        <v>2721</v>
      </c>
      <c r="CF80" s="188" t="s">
        <v>2721</v>
      </c>
      <c r="CG80" s="188" t="s">
        <v>2832</v>
      </c>
      <c r="CH80" s="188" t="s">
        <v>2721</v>
      </c>
      <c r="CI80" s="188" t="s">
        <v>2721</v>
      </c>
      <c r="CJ80" s="188" t="s">
        <v>2832</v>
      </c>
      <c r="CK80" s="188" t="s">
        <v>2721</v>
      </c>
      <c r="CL80" s="188" t="s">
        <v>2721</v>
      </c>
      <c r="CM80" s="188" t="s">
        <v>2832</v>
      </c>
      <c r="CN80" s="188" t="s">
        <v>2721</v>
      </c>
      <c r="CO80" s="188" t="s">
        <v>2721</v>
      </c>
      <c r="CP80" s="188" t="s">
        <v>2832</v>
      </c>
      <c r="CQ80" s="188" t="s">
        <v>2721</v>
      </c>
      <c r="CR80" s="188" t="s">
        <v>2721</v>
      </c>
      <c r="CS80" s="188" t="s">
        <v>2832</v>
      </c>
      <c r="CT80" s="188" t="s">
        <v>2721</v>
      </c>
      <c r="CU80" s="188" t="s">
        <v>2721</v>
      </c>
      <c r="CV80" s="188" t="s">
        <v>2832</v>
      </c>
      <c r="CW80" s="188" t="s">
        <v>2721</v>
      </c>
      <c r="CX80" s="188" t="s">
        <v>2721</v>
      </c>
      <c r="CY80" s="188" t="s">
        <v>2832</v>
      </c>
      <c r="CZ80" s="188" t="s">
        <v>2721</v>
      </c>
      <c r="DA80" s="188" t="s">
        <v>2721</v>
      </c>
      <c r="DB80" s="188" t="s">
        <v>2832</v>
      </c>
      <c r="DC80" s="188" t="s">
        <v>2721</v>
      </c>
      <c r="DD80" s="188" t="s">
        <v>2721</v>
      </c>
      <c r="DE80" s="188" t="s">
        <v>2832</v>
      </c>
      <c r="DF80" s="188" t="s">
        <v>2721</v>
      </c>
      <c r="DG80" s="188" t="s">
        <v>2721</v>
      </c>
      <c r="DH80" s="188" t="s">
        <v>2832</v>
      </c>
      <c r="DI80" s="188" t="s">
        <v>2721</v>
      </c>
      <c r="DJ80" s="188" t="s">
        <v>2721</v>
      </c>
      <c r="DK80" s="188" t="s">
        <v>2832</v>
      </c>
      <c r="DL80" s="188" t="s">
        <v>2721</v>
      </c>
      <c r="DM80" s="188" t="s">
        <v>2721</v>
      </c>
      <c r="DN80" s="188" t="s">
        <v>2832</v>
      </c>
      <c r="DO80" s="188" t="s">
        <v>2721</v>
      </c>
      <c r="DP80" s="188" t="s">
        <v>2721</v>
      </c>
      <c r="DQ80" s="188" t="s">
        <v>2832</v>
      </c>
      <c r="DR80" s="188" t="s">
        <v>2721</v>
      </c>
      <c r="DS80" s="188" t="s">
        <v>2721</v>
      </c>
      <c r="DT80" s="188" t="s">
        <v>2832</v>
      </c>
      <c r="DU80" s="188" t="s">
        <v>2721</v>
      </c>
      <c r="DV80" s="188" t="s">
        <v>2721</v>
      </c>
      <c r="DW80" s="188" t="s">
        <v>2832</v>
      </c>
      <c r="DX80" s="188" t="s">
        <v>2721</v>
      </c>
      <c r="DY80" s="188" t="s">
        <v>2721</v>
      </c>
      <c r="DZ80" s="188" t="s">
        <v>2832</v>
      </c>
      <c r="EA80" s="188" t="s">
        <v>2721</v>
      </c>
      <c r="EB80" s="188" t="s">
        <v>2721</v>
      </c>
      <c r="EC80" s="188" t="s">
        <v>2832</v>
      </c>
      <c r="ED80" s="188" t="s">
        <v>2721</v>
      </c>
      <c r="EE80" s="188" t="s">
        <v>2721</v>
      </c>
      <c r="EF80" s="188" t="s">
        <v>2832</v>
      </c>
      <c r="EG80" s="188" t="s">
        <v>2721</v>
      </c>
      <c r="EH80" s="188" t="s">
        <v>2721</v>
      </c>
      <c r="EI80" s="188" t="s">
        <v>2832</v>
      </c>
      <c r="EJ80" s="188" t="s">
        <v>2721</v>
      </c>
      <c r="EK80" s="188" t="s">
        <v>2721</v>
      </c>
      <c r="EL80" s="188" t="s">
        <v>2832</v>
      </c>
      <c r="EM80" s="188" t="s">
        <v>2721</v>
      </c>
      <c r="EN80" s="188" t="s">
        <v>2721</v>
      </c>
      <c r="EO80" s="188" t="s">
        <v>2832</v>
      </c>
      <c r="EP80" s="188" t="s">
        <v>3217</v>
      </c>
      <c r="EQ80" s="188" t="s">
        <v>2721</v>
      </c>
      <c r="ER80" s="188" t="s">
        <v>2832</v>
      </c>
      <c r="ES80" s="188" t="s">
        <v>3217</v>
      </c>
      <c r="ET80" s="188" t="s">
        <v>2721</v>
      </c>
    </row>
    <row r="81" spans="1:150" x14ac:dyDescent="0.25">
      <c r="A81" s="1"/>
      <c r="B81" s="186" t="s">
        <v>3234</v>
      </c>
      <c r="C81" s="186" t="s">
        <v>121</v>
      </c>
      <c r="D81" s="186" t="s">
        <v>127</v>
      </c>
      <c r="E81" s="186" t="s">
        <v>3235</v>
      </c>
      <c r="F81" s="186" t="s">
        <v>3236</v>
      </c>
      <c r="G81" s="186" t="s">
        <v>2832</v>
      </c>
      <c r="H81" s="186" t="s">
        <v>2721</v>
      </c>
      <c r="I81" s="186" t="s">
        <v>2721</v>
      </c>
      <c r="J81" s="186" t="s">
        <v>2832</v>
      </c>
      <c r="K81" s="186" t="s">
        <v>2721</v>
      </c>
      <c r="L81" s="186" t="s">
        <v>2721</v>
      </c>
      <c r="M81" s="186" t="s">
        <v>2832</v>
      </c>
      <c r="N81" s="186" t="s">
        <v>2721</v>
      </c>
      <c r="O81" s="186" t="s">
        <v>2721</v>
      </c>
      <c r="P81" s="186" t="s">
        <v>2832</v>
      </c>
      <c r="Q81" s="186" t="s">
        <v>2721</v>
      </c>
      <c r="R81" s="186" t="s">
        <v>2721</v>
      </c>
      <c r="S81" s="186" t="s">
        <v>2832</v>
      </c>
      <c r="T81" s="186" t="s">
        <v>2721</v>
      </c>
      <c r="U81" s="186" t="s">
        <v>2721</v>
      </c>
      <c r="V81" s="186" t="s">
        <v>2832</v>
      </c>
      <c r="W81" s="186" t="s">
        <v>2721</v>
      </c>
      <c r="X81" s="186" t="s">
        <v>2721</v>
      </c>
      <c r="Y81" s="186" t="s">
        <v>2832</v>
      </c>
      <c r="Z81" s="186" t="s">
        <v>2721</v>
      </c>
      <c r="AA81" s="186" t="s">
        <v>2721</v>
      </c>
      <c r="AB81" s="186" t="s">
        <v>2832</v>
      </c>
      <c r="AC81" s="186" t="s">
        <v>2721</v>
      </c>
      <c r="AD81" s="186" t="s">
        <v>2721</v>
      </c>
      <c r="AE81" s="186" t="s">
        <v>2832</v>
      </c>
      <c r="AF81" s="186" t="s">
        <v>2721</v>
      </c>
      <c r="AG81" s="186" t="s">
        <v>2721</v>
      </c>
      <c r="AH81" s="186" t="s">
        <v>2832</v>
      </c>
      <c r="AI81" s="186" t="s">
        <v>2721</v>
      </c>
      <c r="AJ81" s="186" t="s">
        <v>2721</v>
      </c>
      <c r="AK81" s="186" t="s">
        <v>2832</v>
      </c>
      <c r="AL81" s="186" t="s">
        <v>2721</v>
      </c>
      <c r="AM81" s="186" t="s">
        <v>2721</v>
      </c>
      <c r="AN81" s="186" t="s">
        <v>2832</v>
      </c>
      <c r="AO81" s="186" t="s">
        <v>2721</v>
      </c>
      <c r="AP81" s="186" t="s">
        <v>2721</v>
      </c>
      <c r="AQ81" s="186" t="s">
        <v>2832</v>
      </c>
      <c r="AR81" s="186" t="s">
        <v>2721</v>
      </c>
      <c r="AS81" s="186" t="s">
        <v>2721</v>
      </c>
      <c r="AT81" s="186" t="s">
        <v>2832</v>
      </c>
      <c r="AU81" s="186" t="s">
        <v>2721</v>
      </c>
      <c r="AV81" s="186" t="s">
        <v>2721</v>
      </c>
      <c r="AW81" s="186" t="s">
        <v>2832</v>
      </c>
      <c r="AX81" s="186" t="s">
        <v>2721</v>
      </c>
      <c r="AY81" s="186" t="s">
        <v>2721</v>
      </c>
      <c r="AZ81" s="186" t="s">
        <v>2832</v>
      </c>
      <c r="BA81" s="186" t="s">
        <v>2721</v>
      </c>
      <c r="BB81" s="186" t="s">
        <v>2721</v>
      </c>
      <c r="BC81" s="186" t="s">
        <v>2832</v>
      </c>
      <c r="BD81" s="186" t="s">
        <v>2721</v>
      </c>
      <c r="BE81" s="186" t="s">
        <v>2721</v>
      </c>
      <c r="BF81" s="186" t="s">
        <v>2832</v>
      </c>
      <c r="BG81" s="186" t="s">
        <v>2721</v>
      </c>
      <c r="BH81" s="186" t="s">
        <v>2721</v>
      </c>
      <c r="BI81" s="186" t="s">
        <v>2832</v>
      </c>
      <c r="BJ81" s="186" t="s">
        <v>2721</v>
      </c>
      <c r="BK81" s="186" t="s">
        <v>2721</v>
      </c>
      <c r="BL81" s="186" t="s">
        <v>2832</v>
      </c>
      <c r="BM81" s="186" t="s">
        <v>2721</v>
      </c>
      <c r="BN81" s="186" t="s">
        <v>2721</v>
      </c>
      <c r="BO81" s="186" t="s">
        <v>2832</v>
      </c>
      <c r="BP81" s="186" t="s">
        <v>2721</v>
      </c>
      <c r="BQ81" s="186" t="s">
        <v>2721</v>
      </c>
      <c r="BR81" s="186" t="s">
        <v>2832</v>
      </c>
      <c r="BS81" s="186" t="s">
        <v>2721</v>
      </c>
      <c r="BT81" s="186" t="s">
        <v>2721</v>
      </c>
      <c r="BU81" s="186" t="s">
        <v>2832</v>
      </c>
      <c r="BV81" s="186" t="s">
        <v>2721</v>
      </c>
      <c r="BW81" s="186" t="s">
        <v>2721</v>
      </c>
      <c r="BX81" s="186" t="s">
        <v>2832</v>
      </c>
      <c r="BY81" s="186" t="s">
        <v>2721</v>
      </c>
      <c r="BZ81" s="186" t="s">
        <v>2721</v>
      </c>
      <c r="CA81" s="186" t="s">
        <v>2832</v>
      </c>
      <c r="CB81" s="186" t="s">
        <v>2721</v>
      </c>
      <c r="CC81" s="186" t="s">
        <v>2721</v>
      </c>
      <c r="CD81" s="186" t="s">
        <v>2832</v>
      </c>
      <c r="CE81" s="186" t="s">
        <v>2721</v>
      </c>
      <c r="CF81" s="186" t="s">
        <v>2721</v>
      </c>
      <c r="CG81" s="186" t="s">
        <v>2832</v>
      </c>
      <c r="CH81" s="186" t="s">
        <v>2721</v>
      </c>
      <c r="CI81" s="186" t="s">
        <v>2721</v>
      </c>
      <c r="CJ81" s="186" t="s">
        <v>2832</v>
      </c>
      <c r="CK81" s="186" t="s">
        <v>2721</v>
      </c>
      <c r="CL81" s="186" t="s">
        <v>2721</v>
      </c>
      <c r="CM81" s="186" t="s">
        <v>2832</v>
      </c>
      <c r="CN81" s="186" t="s">
        <v>2721</v>
      </c>
      <c r="CO81" s="186" t="s">
        <v>2721</v>
      </c>
      <c r="CP81" s="186" t="s">
        <v>2832</v>
      </c>
      <c r="CQ81" s="186" t="s">
        <v>2721</v>
      </c>
      <c r="CR81" s="186" t="s">
        <v>2721</v>
      </c>
      <c r="CS81" s="186" t="s">
        <v>2832</v>
      </c>
      <c r="CT81" s="186" t="s">
        <v>2721</v>
      </c>
      <c r="CU81" s="186" t="s">
        <v>2721</v>
      </c>
      <c r="CV81" s="186" t="s">
        <v>2832</v>
      </c>
      <c r="CW81" s="186" t="s">
        <v>2721</v>
      </c>
      <c r="CX81" s="186" t="s">
        <v>2721</v>
      </c>
      <c r="CY81" s="186" t="s">
        <v>2832</v>
      </c>
      <c r="CZ81" s="186" t="s">
        <v>2721</v>
      </c>
      <c r="DA81" s="186" t="s">
        <v>2721</v>
      </c>
      <c r="DB81" s="186" t="s">
        <v>2832</v>
      </c>
      <c r="DC81" s="186" t="s">
        <v>2721</v>
      </c>
      <c r="DD81" s="186" t="s">
        <v>2721</v>
      </c>
      <c r="DE81" s="186" t="s">
        <v>2832</v>
      </c>
      <c r="DF81" s="186" t="s">
        <v>2721</v>
      </c>
      <c r="DG81" s="186" t="s">
        <v>2721</v>
      </c>
      <c r="DH81" s="186" t="s">
        <v>2832</v>
      </c>
      <c r="DI81" s="186" t="s">
        <v>2721</v>
      </c>
      <c r="DJ81" s="186" t="s">
        <v>2721</v>
      </c>
      <c r="DK81" s="186" t="s">
        <v>2832</v>
      </c>
      <c r="DL81" s="186" t="s">
        <v>2721</v>
      </c>
      <c r="DM81" s="186" t="s">
        <v>2721</v>
      </c>
      <c r="DN81" s="186" t="s">
        <v>2832</v>
      </c>
      <c r="DO81" s="186" t="s">
        <v>2721</v>
      </c>
      <c r="DP81" s="186" t="s">
        <v>2721</v>
      </c>
      <c r="DQ81" s="186" t="s">
        <v>2832</v>
      </c>
      <c r="DR81" s="186" t="s">
        <v>2721</v>
      </c>
      <c r="DS81" s="186" t="s">
        <v>2721</v>
      </c>
      <c r="DT81" s="186" t="s">
        <v>2832</v>
      </c>
      <c r="DU81" s="186" t="s">
        <v>2721</v>
      </c>
      <c r="DV81" s="186" t="s">
        <v>2721</v>
      </c>
      <c r="DW81" s="186" t="s">
        <v>2832</v>
      </c>
      <c r="DX81" s="186" t="s">
        <v>2721</v>
      </c>
      <c r="DY81" s="186" t="s">
        <v>2721</v>
      </c>
      <c r="DZ81" s="186" t="s">
        <v>2832</v>
      </c>
      <c r="EA81" s="186" t="s">
        <v>2721</v>
      </c>
      <c r="EB81" s="186" t="s">
        <v>2721</v>
      </c>
      <c r="EC81" s="186" t="s">
        <v>2832</v>
      </c>
      <c r="ED81" s="186" t="s">
        <v>2721</v>
      </c>
      <c r="EE81" s="186" t="s">
        <v>2721</v>
      </c>
      <c r="EF81" s="186" t="s">
        <v>2832</v>
      </c>
      <c r="EG81" s="186" t="s">
        <v>2721</v>
      </c>
      <c r="EH81" s="186" t="s">
        <v>2721</v>
      </c>
      <c r="EI81" s="186" t="s">
        <v>2832</v>
      </c>
      <c r="EJ81" s="186" t="s">
        <v>2721</v>
      </c>
      <c r="EK81" s="186" t="s">
        <v>2721</v>
      </c>
      <c r="EL81" s="186" t="s">
        <v>2832</v>
      </c>
      <c r="EM81" s="186" t="s">
        <v>2721</v>
      </c>
      <c r="EN81" s="186" t="s">
        <v>2721</v>
      </c>
      <c r="EO81" s="186" t="s">
        <v>2832</v>
      </c>
      <c r="EP81" s="186" t="s">
        <v>2721</v>
      </c>
      <c r="EQ81" s="186" t="s">
        <v>2721</v>
      </c>
      <c r="ER81" s="186" t="s">
        <v>2832</v>
      </c>
      <c r="ES81" s="186" t="s">
        <v>2721</v>
      </c>
      <c r="ET81" s="186" t="s">
        <v>2721</v>
      </c>
    </row>
    <row r="82" spans="1:150" x14ac:dyDescent="0.25">
      <c r="A82" s="1"/>
      <c r="B82" s="187" t="s">
        <v>3237</v>
      </c>
      <c r="C82" s="187" t="s">
        <v>121</v>
      </c>
      <c r="D82" s="187" t="s">
        <v>127</v>
      </c>
      <c r="E82" s="187" t="s">
        <v>3238</v>
      </c>
      <c r="F82" s="187" t="s">
        <v>3239</v>
      </c>
      <c r="G82" s="188" t="s">
        <v>2832</v>
      </c>
      <c r="H82" s="188" t="s">
        <v>863</v>
      </c>
      <c r="I82" s="188" t="s">
        <v>863</v>
      </c>
      <c r="J82" s="188" t="s">
        <v>2832</v>
      </c>
      <c r="K82" s="188" t="s">
        <v>863</v>
      </c>
      <c r="L82" s="188" t="s">
        <v>863</v>
      </c>
      <c r="M82" s="188" t="s">
        <v>2832</v>
      </c>
      <c r="N82" s="188" t="s">
        <v>863</v>
      </c>
      <c r="O82" s="188" t="s">
        <v>863</v>
      </c>
      <c r="P82" s="188" t="s">
        <v>2832</v>
      </c>
      <c r="Q82" s="188" t="s">
        <v>863</v>
      </c>
      <c r="R82" s="188" t="s">
        <v>863</v>
      </c>
      <c r="S82" s="188" t="s">
        <v>2832</v>
      </c>
      <c r="T82" s="188" t="s">
        <v>863</v>
      </c>
      <c r="U82" s="188" t="s">
        <v>863</v>
      </c>
      <c r="V82" s="188" t="s">
        <v>2832</v>
      </c>
      <c r="W82" s="188" t="s">
        <v>863</v>
      </c>
      <c r="X82" s="188" t="s">
        <v>863</v>
      </c>
      <c r="Y82" s="188" t="s">
        <v>2832</v>
      </c>
      <c r="Z82" s="188" t="s">
        <v>863</v>
      </c>
      <c r="AA82" s="188" t="s">
        <v>863</v>
      </c>
      <c r="AB82" s="188" t="s">
        <v>2832</v>
      </c>
      <c r="AC82" s="188" t="s">
        <v>863</v>
      </c>
      <c r="AD82" s="188" t="s">
        <v>863</v>
      </c>
      <c r="AE82" s="188" t="s">
        <v>2832</v>
      </c>
      <c r="AF82" s="188" t="s">
        <v>863</v>
      </c>
      <c r="AG82" s="188" t="s">
        <v>863</v>
      </c>
      <c r="AH82" s="188" t="s">
        <v>2832</v>
      </c>
      <c r="AI82" s="188" t="s">
        <v>863</v>
      </c>
      <c r="AJ82" s="188" t="s">
        <v>863</v>
      </c>
      <c r="AK82" s="188" t="s">
        <v>2832</v>
      </c>
      <c r="AL82" s="188" t="s">
        <v>863</v>
      </c>
      <c r="AM82" s="188" t="s">
        <v>863</v>
      </c>
      <c r="AN82" s="188" t="s">
        <v>2832</v>
      </c>
      <c r="AO82" s="188" t="s">
        <v>863</v>
      </c>
      <c r="AP82" s="188" t="s">
        <v>863</v>
      </c>
      <c r="AQ82" s="188" t="s">
        <v>2832</v>
      </c>
      <c r="AR82" s="188" t="s">
        <v>863</v>
      </c>
      <c r="AS82" s="188" t="s">
        <v>863</v>
      </c>
      <c r="AT82" s="188" t="s">
        <v>2832</v>
      </c>
      <c r="AU82" s="188" t="s">
        <v>863</v>
      </c>
      <c r="AV82" s="188" t="s">
        <v>863</v>
      </c>
      <c r="AW82" s="188" t="s">
        <v>2832</v>
      </c>
      <c r="AX82" s="188" t="s">
        <v>863</v>
      </c>
      <c r="AY82" s="188" t="s">
        <v>863</v>
      </c>
      <c r="AZ82" s="188" t="s">
        <v>2832</v>
      </c>
      <c r="BA82" s="188" t="s">
        <v>863</v>
      </c>
      <c r="BB82" s="188" t="s">
        <v>863</v>
      </c>
      <c r="BC82" s="188" t="s">
        <v>2832</v>
      </c>
      <c r="BD82" s="188" t="s">
        <v>863</v>
      </c>
      <c r="BE82" s="188" t="s">
        <v>863</v>
      </c>
      <c r="BF82" s="188" t="s">
        <v>2832</v>
      </c>
      <c r="BG82" s="188" t="s">
        <v>863</v>
      </c>
      <c r="BH82" s="188" t="s">
        <v>863</v>
      </c>
      <c r="BI82" s="188" t="s">
        <v>2832</v>
      </c>
      <c r="BJ82" s="188" t="s">
        <v>863</v>
      </c>
      <c r="BK82" s="188" t="s">
        <v>863</v>
      </c>
      <c r="BL82" s="188" t="s">
        <v>2832</v>
      </c>
      <c r="BM82" s="188" t="s">
        <v>863</v>
      </c>
      <c r="BN82" s="188" t="s">
        <v>863</v>
      </c>
      <c r="BO82" s="188" t="s">
        <v>2832</v>
      </c>
      <c r="BP82" s="188" t="s">
        <v>863</v>
      </c>
      <c r="BQ82" s="188" t="s">
        <v>863</v>
      </c>
      <c r="BR82" s="188" t="s">
        <v>2832</v>
      </c>
      <c r="BS82" s="188" t="s">
        <v>863</v>
      </c>
      <c r="BT82" s="188" t="s">
        <v>863</v>
      </c>
      <c r="BU82" s="188" t="s">
        <v>2832</v>
      </c>
      <c r="BV82" s="188" t="s">
        <v>863</v>
      </c>
      <c r="BW82" s="188" t="s">
        <v>863</v>
      </c>
      <c r="BX82" s="188" t="s">
        <v>2832</v>
      </c>
      <c r="BY82" s="188" t="s">
        <v>863</v>
      </c>
      <c r="BZ82" s="188" t="s">
        <v>863</v>
      </c>
      <c r="CA82" s="188" t="s">
        <v>2832</v>
      </c>
      <c r="CB82" s="188" t="s">
        <v>863</v>
      </c>
      <c r="CC82" s="188" t="s">
        <v>863</v>
      </c>
      <c r="CD82" s="188" t="s">
        <v>2832</v>
      </c>
      <c r="CE82" s="188" t="s">
        <v>863</v>
      </c>
      <c r="CF82" s="188" t="s">
        <v>863</v>
      </c>
      <c r="CG82" s="188" t="s">
        <v>2832</v>
      </c>
      <c r="CH82" s="188" t="s">
        <v>863</v>
      </c>
      <c r="CI82" s="188" t="s">
        <v>863</v>
      </c>
      <c r="CJ82" s="188" t="s">
        <v>2832</v>
      </c>
      <c r="CK82" s="188" t="s">
        <v>863</v>
      </c>
      <c r="CL82" s="188" t="s">
        <v>863</v>
      </c>
      <c r="CM82" s="188" t="s">
        <v>2832</v>
      </c>
      <c r="CN82" s="188" t="s">
        <v>863</v>
      </c>
      <c r="CO82" s="188" t="s">
        <v>863</v>
      </c>
      <c r="CP82" s="188" t="s">
        <v>2832</v>
      </c>
      <c r="CQ82" s="188" t="s">
        <v>863</v>
      </c>
      <c r="CR82" s="188" t="s">
        <v>863</v>
      </c>
      <c r="CS82" s="188" t="s">
        <v>2832</v>
      </c>
      <c r="CT82" s="188" t="s">
        <v>863</v>
      </c>
      <c r="CU82" s="188" t="s">
        <v>863</v>
      </c>
      <c r="CV82" s="188" t="s">
        <v>2832</v>
      </c>
      <c r="CW82" s="188" t="s">
        <v>863</v>
      </c>
      <c r="CX82" s="188" t="s">
        <v>863</v>
      </c>
      <c r="CY82" s="188" t="s">
        <v>2832</v>
      </c>
      <c r="CZ82" s="188" t="s">
        <v>863</v>
      </c>
      <c r="DA82" s="188" t="s">
        <v>863</v>
      </c>
      <c r="DB82" s="188" t="s">
        <v>2832</v>
      </c>
      <c r="DC82" s="188" t="s">
        <v>863</v>
      </c>
      <c r="DD82" s="188" t="s">
        <v>863</v>
      </c>
      <c r="DE82" s="188" t="s">
        <v>2832</v>
      </c>
      <c r="DF82" s="188" t="s">
        <v>863</v>
      </c>
      <c r="DG82" s="188" t="s">
        <v>863</v>
      </c>
      <c r="DH82" s="188" t="s">
        <v>2832</v>
      </c>
      <c r="DI82" s="188" t="s">
        <v>863</v>
      </c>
      <c r="DJ82" s="188" t="s">
        <v>863</v>
      </c>
      <c r="DK82" s="188" t="s">
        <v>2832</v>
      </c>
      <c r="DL82" s="188" t="s">
        <v>863</v>
      </c>
      <c r="DM82" s="188" t="s">
        <v>863</v>
      </c>
      <c r="DN82" s="188" t="s">
        <v>2832</v>
      </c>
      <c r="DO82" s="188" t="s">
        <v>863</v>
      </c>
      <c r="DP82" s="188" t="s">
        <v>863</v>
      </c>
      <c r="DQ82" s="188" t="s">
        <v>2832</v>
      </c>
      <c r="DR82" s="188" t="s">
        <v>863</v>
      </c>
      <c r="DS82" s="188" t="s">
        <v>863</v>
      </c>
      <c r="DT82" s="188" t="s">
        <v>2832</v>
      </c>
      <c r="DU82" s="188" t="s">
        <v>863</v>
      </c>
      <c r="DV82" s="188" t="s">
        <v>863</v>
      </c>
      <c r="DW82" s="188" t="s">
        <v>2832</v>
      </c>
      <c r="DX82" s="188" t="s">
        <v>863</v>
      </c>
      <c r="DY82" s="188" t="s">
        <v>863</v>
      </c>
      <c r="DZ82" s="188" t="s">
        <v>2832</v>
      </c>
      <c r="EA82" s="188" t="s">
        <v>863</v>
      </c>
      <c r="EB82" s="188" t="s">
        <v>863</v>
      </c>
      <c r="EC82" s="188" t="s">
        <v>2832</v>
      </c>
      <c r="ED82" s="188" t="s">
        <v>863</v>
      </c>
      <c r="EE82" s="188" t="s">
        <v>863</v>
      </c>
      <c r="EF82" s="188" t="s">
        <v>2832</v>
      </c>
      <c r="EG82" s="188" t="s">
        <v>863</v>
      </c>
      <c r="EH82" s="188" t="s">
        <v>863</v>
      </c>
      <c r="EI82" s="188" t="s">
        <v>2832</v>
      </c>
      <c r="EJ82" s="188" t="s">
        <v>863</v>
      </c>
      <c r="EK82" s="188" t="s">
        <v>863</v>
      </c>
      <c r="EL82" s="188" t="s">
        <v>2832</v>
      </c>
      <c r="EM82" s="188" t="s">
        <v>863</v>
      </c>
      <c r="EN82" s="188" t="s">
        <v>863</v>
      </c>
      <c r="EO82" s="188" t="s">
        <v>2832</v>
      </c>
      <c r="EP82" s="188" t="s">
        <v>863</v>
      </c>
      <c r="EQ82" s="188" t="s">
        <v>863</v>
      </c>
      <c r="ER82" s="188" t="s">
        <v>2832</v>
      </c>
      <c r="ES82" s="188" t="s">
        <v>863</v>
      </c>
      <c r="ET82" s="188" t="s">
        <v>863</v>
      </c>
    </row>
    <row r="83" spans="1:150" x14ac:dyDescent="0.25">
      <c r="A83" s="1"/>
      <c r="B83" s="187" t="s">
        <v>3240</v>
      </c>
      <c r="C83" s="187" t="s">
        <v>121</v>
      </c>
      <c r="D83" s="187" t="s">
        <v>127</v>
      </c>
      <c r="E83" s="187" t="s">
        <v>3241</v>
      </c>
      <c r="F83" s="187" t="s">
        <v>3242</v>
      </c>
      <c r="G83" s="188" t="s">
        <v>2832</v>
      </c>
      <c r="H83" s="188" t="s">
        <v>863</v>
      </c>
      <c r="I83" s="188" t="s">
        <v>863</v>
      </c>
      <c r="J83" s="188" t="s">
        <v>2832</v>
      </c>
      <c r="K83" s="188" t="s">
        <v>863</v>
      </c>
      <c r="L83" s="188" t="s">
        <v>863</v>
      </c>
      <c r="M83" s="188" t="s">
        <v>2832</v>
      </c>
      <c r="N83" s="188" t="s">
        <v>863</v>
      </c>
      <c r="O83" s="188" t="s">
        <v>863</v>
      </c>
      <c r="P83" s="188" t="s">
        <v>2832</v>
      </c>
      <c r="Q83" s="188" t="s">
        <v>863</v>
      </c>
      <c r="R83" s="188" t="s">
        <v>863</v>
      </c>
      <c r="S83" s="188" t="s">
        <v>2832</v>
      </c>
      <c r="T83" s="188" t="s">
        <v>863</v>
      </c>
      <c r="U83" s="188" t="s">
        <v>863</v>
      </c>
      <c r="V83" s="188" t="s">
        <v>2832</v>
      </c>
      <c r="W83" s="188" t="s">
        <v>863</v>
      </c>
      <c r="X83" s="188" t="s">
        <v>863</v>
      </c>
      <c r="Y83" s="188" t="s">
        <v>2832</v>
      </c>
      <c r="Z83" s="188" t="s">
        <v>863</v>
      </c>
      <c r="AA83" s="188" t="s">
        <v>863</v>
      </c>
      <c r="AB83" s="188" t="s">
        <v>2832</v>
      </c>
      <c r="AC83" s="188" t="s">
        <v>863</v>
      </c>
      <c r="AD83" s="188" t="s">
        <v>863</v>
      </c>
      <c r="AE83" s="188" t="s">
        <v>2832</v>
      </c>
      <c r="AF83" s="188" t="s">
        <v>863</v>
      </c>
      <c r="AG83" s="188" t="s">
        <v>863</v>
      </c>
      <c r="AH83" s="188" t="s">
        <v>2832</v>
      </c>
      <c r="AI83" s="188" t="s">
        <v>863</v>
      </c>
      <c r="AJ83" s="188" t="s">
        <v>863</v>
      </c>
      <c r="AK83" s="188" t="s">
        <v>2832</v>
      </c>
      <c r="AL83" s="188" t="s">
        <v>863</v>
      </c>
      <c r="AM83" s="188" t="s">
        <v>863</v>
      </c>
      <c r="AN83" s="188" t="s">
        <v>2832</v>
      </c>
      <c r="AO83" s="188" t="s">
        <v>863</v>
      </c>
      <c r="AP83" s="188" t="s">
        <v>863</v>
      </c>
      <c r="AQ83" s="188" t="s">
        <v>2832</v>
      </c>
      <c r="AR83" s="188" t="s">
        <v>863</v>
      </c>
      <c r="AS83" s="188" t="s">
        <v>863</v>
      </c>
      <c r="AT83" s="188" t="s">
        <v>2832</v>
      </c>
      <c r="AU83" s="188" t="s">
        <v>863</v>
      </c>
      <c r="AV83" s="188" t="s">
        <v>863</v>
      </c>
      <c r="AW83" s="188" t="s">
        <v>2832</v>
      </c>
      <c r="AX83" s="188" t="s">
        <v>863</v>
      </c>
      <c r="AY83" s="188" t="s">
        <v>863</v>
      </c>
      <c r="AZ83" s="188" t="s">
        <v>2832</v>
      </c>
      <c r="BA83" s="188" t="s">
        <v>863</v>
      </c>
      <c r="BB83" s="188" t="s">
        <v>863</v>
      </c>
      <c r="BC83" s="188" t="s">
        <v>2832</v>
      </c>
      <c r="BD83" s="188" t="s">
        <v>863</v>
      </c>
      <c r="BE83" s="188" t="s">
        <v>863</v>
      </c>
      <c r="BF83" s="188" t="s">
        <v>2832</v>
      </c>
      <c r="BG83" s="188" t="s">
        <v>863</v>
      </c>
      <c r="BH83" s="188" t="s">
        <v>863</v>
      </c>
      <c r="BI83" s="188" t="s">
        <v>2832</v>
      </c>
      <c r="BJ83" s="188" t="s">
        <v>863</v>
      </c>
      <c r="BK83" s="188" t="s">
        <v>863</v>
      </c>
      <c r="BL83" s="188" t="s">
        <v>2832</v>
      </c>
      <c r="BM83" s="188" t="s">
        <v>863</v>
      </c>
      <c r="BN83" s="188" t="s">
        <v>863</v>
      </c>
      <c r="BO83" s="188" t="s">
        <v>2832</v>
      </c>
      <c r="BP83" s="188" t="s">
        <v>863</v>
      </c>
      <c r="BQ83" s="188" t="s">
        <v>863</v>
      </c>
      <c r="BR83" s="188" t="s">
        <v>2832</v>
      </c>
      <c r="BS83" s="188" t="s">
        <v>863</v>
      </c>
      <c r="BT83" s="188" t="s">
        <v>863</v>
      </c>
      <c r="BU83" s="188" t="s">
        <v>2832</v>
      </c>
      <c r="BV83" s="188" t="s">
        <v>863</v>
      </c>
      <c r="BW83" s="188" t="s">
        <v>863</v>
      </c>
      <c r="BX83" s="188" t="s">
        <v>2832</v>
      </c>
      <c r="BY83" s="188" t="s">
        <v>863</v>
      </c>
      <c r="BZ83" s="188" t="s">
        <v>863</v>
      </c>
      <c r="CA83" s="188" t="s">
        <v>2832</v>
      </c>
      <c r="CB83" s="188" t="s">
        <v>863</v>
      </c>
      <c r="CC83" s="188" t="s">
        <v>863</v>
      </c>
      <c r="CD83" s="188" t="s">
        <v>2832</v>
      </c>
      <c r="CE83" s="188" t="s">
        <v>863</v>
      </c>
      <c r="CF83" s="188" t="s">
        <v>863</v>
      </c>
      <c r="CG83" s="188" t="s">
        <v>2832</v>
      </c>
      <c r="CH83" s="188" t="s">
        <v>863</v>
      </c>
      <c r="CI83" s="188" t="s">
        <v>863</v>
      </c>
      <c r="CJ83" s="188" t="s">
        <v>2832</v>
      </c>
      <c r="CK83" s="188" t="s">
        <v>863</v>
      </c>
      <c r="CL83" s="188" t="s">
        <v>863</v>
      </c>
      <c r="CM83" s="188" t="s">
        <v>2832</v>
      </c>
      <c r="CN83" s="188" t="s">
        <v>863</v>
      </c>
      <c r="CO83" s="188" t="s">
        <v>863</v>
      </c>
      <c r="CP83" s="188" t="s">
        <v>2832</v>
      </c>
      <c r="CQ83" s="188" t="s">
        <v>863</v>
      </c>
      <c r="CR83" s="188" t="s">
        <v>863</v>
      </c>
      <c r="CS83" s="188" t="s">
        <v>2832</v>
      </c>
      <c r="CT83" s="188" t="s">
        <v>863</v>
      </c>
      <c r="CU83" s="188" t="s">
        <v>863</v>
      </c>
      <c r="CV83" s="188" t="s">
        <v>2832</v>
      </c>
      <c r="CW83" s="188" t="s">
        <v>863</v>
      </c>
      <c r="CX83" s="188" t="s">
        <v>863</v>
      </c>
      <c r="CY83" s="188" t="s">
        <v>2832</v>
      </c>
      <c r="CZ83" s="188" t="s">
        <v>863</v>
      </c>
      <c r="DA83" s="188" t="s">
        <v>863</v>
      </c>
      <c r="DB83" s="188" t="s">
        <v>2832</v>
      </c>
      <c r="DC83" s="188" t="s">
        <v>863</v>
      </c>
      <c r="DD83" s="188" t="s">
        <v>863</v>
      </c>
      <c r="DE83" s="188" t="s">
        <v>2832</v>
      </c>
      <c r="DF83" s="188" t="s">
        <v>863</v>
      </c>
      <c r="DG83" s="188" t="s">
        <v>863</v>
      </c>
      <c r="DH83" s="188" t="s">
        <v>2832</v>
      </c>
      <c r="DI83" s="188" t="s">
        <v>863</v>
      </c>
      <c r="DJ83" s="188" t="s">
        <v>863</v>
      </c>
      <c r="DK83" s="188" t="s">
        <v>2832</v>
      </c>
      <c r="DL83" s="188" t="s">
        <v>863</v>
      </c>
      <c r="DM83" s="188" t="s">
        <v>863</v>
      </c>
      <c r="DN83" s="188" t="s">
        <v>2832</v>
      </c>
      <c r="DO83" s="188" t="s">
        <v>863</v>
      </c>
      <c r="DP83" s="188" t="s">
        <v>863</v>
      </c>
      <c r="DQ83" s="188" t="s">
        <v>2832</v>
      </c>
      <c r="DR83" s="188" t="s">
        <v>863</v>
      </c>
      <c r="DS83" s="188" t="s">
        <v>863</v>
      </c>
      <c r="DT83" s="188" t="s">
        <v>2832</v>
      </c>
      <c r="DU83" s="188" t="s">
        <v>863</v>
      </c>
      <c r="DV83" s="188" t="s">
        <v>863</v>
      </c>
      <c r="DW83" s="188" t="s">
        <v>2832</v>
      </c>
      <c r="DX83" s="188" t="s">
        <v>863</v>
      </c>
      <c r="DY83" s="188" t="s">
        <v>863</v>
      </c>
      <c r="DZ83" s="188" t="s">
        <v>2832</v>
      </c>
      <c r="EA83" s="188" t="s">
        <v>863</v>
      </c>
      <c r="EB83" s="188" t="s">
        <v>863</v>
      </c>
      <c r="EC83" s="188" t="s">
        <v>2832</v>
      </c>
      <c r="ED83" s="188" t="s">
        <v>863</v>
      </c>
      <c r="EE83" s="188" t="s">
        <v>863</v>
      </c>
      <c r="EF83" s="188" t="s">
        <v>2832</v>
      </c>
      <c r="EG83" s="188" t="s">
        <v>863</v>
      </c>
      <c r="EH83" s="188" t="s">
        <v>863</v>
      </c>
      <c r="EI83" s="188" t="s">
        <v>2832</v>
      </c>
      <c r="EJ83" s="188" t="s">
        <v>863</v>
      </c>
      <c r="EK83" s="188" t="s">
        <v>863</v>
      </c>
      <c r="EL83" s="188" t="s">
        <v>2832</v>
      </c>
      <c r="EM83" s="188" t="s">
        <v>863</v>
      </c>
      <c r="EN83" s="188" t="s">
        <v>863</v>
      </c>
      <c r="EO83" s="188" t="s">
        <v>2832</v>
      </c>
      <c r="EP83" s="188" t="s">
        <v>863</v>
      </c>
      <c r="EQ83" s="188" t="s">
        <v>863</v>
      </c>
      <c r="ER83" s="188" t="s">
        <v>2832</v>
      </c>
      <c r="ES83" s="188" t="s">
        <v>863</v>
      </c>
      <c r="ET83" s="188" t="s">
        <v>863</v>
      </c>
    </row>
    <row r="84" spans="1:150" x14ac:dyDescent="0.25">
      <c r="A84" s="1"/>
      <c r="B84" s="187" t="s">
        <v>3243</v>
      </c>
      <c r="C84" s="187" t="s">
        <v>121</v>
      </c>
      <c r="D84" s="187" t="s">
        <v>127</v>
      </c>
      <c r="E84" s="187" t="s">
        <v>3244</v>
      </c>
      <c r="F84" s="187" t="s">
        <v>3245</v>
      </c>
      <c r="G84" s="188" t="s">
        <v>2832</v>
      </c>
      <c r="H84" s="188" t="s">
        <v>2721</v>
      </c>
      <c r="I84" s="188" t="s">
        <v>2721</v>
      </c>
      <c r="J84" s="188" t="s">
        <v>2832</v>
      </c>
      <c r="K84" s="188" t="s">
        <v>2721</v>
      </c>
      <c r="L84" s="188" t="s">
        <v>2721</v>
      </c>
      <c r="M84" s="188" t="s">
        <v>2832</v>
      </c>
      <c r="N84" s="188" t="s">
        <v>2721</v>
      </c>
      <c r="O84" s="188" t="s">
        <v>2721</v>
      </c>
      <c r="P84" s="188" t="s">
        <v>2832</v>
      </c>
      <c r="Q84" s="188" t="s">
        <v>2721</v>
      </c>
      <c r="R84" s="188" t="s">
        <v>2721</v>
      </c>
      <c r="S84" s="188" t="s">
        <v>2832</v>
      </c>
      <c r="T84" s="188" t="s">
        <v>2721</v>
      </c>
      <c r="U84" s="188" t="s">
        <v>2721</v>
      </c>
      <c r="V84" s="188" t="s">
        <v>2832</v>
      </c>
      <c r="W84" s="188" t="s">
        <v>2721</v>
      </c>
      <c r="X84" s="188" t="s">
        <v>2721</v>
      </c>
      <c r="Y84" s="188" t="s">
        <v>2832</v>
      </c>
      <c r="Z84" s="188" t="s">
        <v>2721</v>
      </c>
      <c r="AA84" s="188" t="s">
        <v>2721</v>
      </c>
      <c r="AB84" s="188" t="s">
        <v>2832</v>
      </c>
      <c r="AC84" s="188" t="s">
        <v>2721</v>
      </c>
      <c r="AD84" s="188" t="s">
        <v>2721</v>
      </c>
      <c r="AE84" s="188" t="s">
        <v>2832</v>
      </c>
      <c r="AF84" s="188" t="s">
        <v>2721</v>
      </c>
      <c r="AG84" s="188" t="s">
        <v>2721</v>
      </c>
      <c r="AH84" s="188" t="s">
        <v>2832</v>
      </c>
      <c r="AI84" s="188" t="s">
        <v>2721</v>
      </c>
      <c r="AJ84" s="188" t="s">
        <v>2721</v>
      </c>
      <c r="AK84" s="188" t="s">
        <v>2832</v>
      </c>
      <c r="AL84" s="188" t="s">
        <v>2721</v>
      </c>
      <c r="AM84" s="188" t="s">
        <v>2721</v>
      </c>
      <c r="AN84" s="188" t="s">
        <v>2832</v>
      </c>
      <c r="AO84" s="188" t="s">
        <v>2721</v>
      </c>
      <c r="AP84" s="188" t="s">
        <v>2721</v>
      </c>
      <c r="AQ84" s="188" t="s">
        <v>2832</v>
      </c>
      <c r="AR84" s="188" t="s">
        <v>2721</v>
      </c>
      <c r="AS84" s="188" t="s">
        <v>2721</v>
      </c>
      <c r="AT84" s="188" t="s">
        <v>2832</v>
      </c>
      <c r="AU84" s="188" t="s">
        <v>2721</v>
      </c>
      <c r="AV84" s="188" t="s">
        <v>2721</v>
      </c>
      <c r="AW84" s="188" t="s">
        <v>2832</v>
      </c>
      <c r="AX84" s="188" t="s">
        <v>2721</v>
      </c>
      <c r="AY84" s="188" t="s">
        <v>2721</v>
      </c>
      <c r="AZ84" s="188" t="s">
        <v>2832</v>
      </c>
      <c r="BA84" s="188" t="s">
        <v>2721</v>
      </c>
      <c r="BB84" s="188" t="s">
        <v>2721</v>
      </c>
      <c r="BC84" s="188" t="s">
        <v>2832</v>
      </c>
      <c r="BD84" s="188" t="s">
        <v>2721</v>
      </c>
      <c r="BE84" s="188" t="s">
        <v>2721</v>
      </c>
      <c r="BF84" s="188" t="s">
        <v>2832</v>
      </c>
      <c r="BG84" s="188" t="s">
        <v>2721</v>
      </c>
      <c r="BH84" s="188" t="s">
        <v>2721</v>
      </c>
      <c r="BI84" s="188" t="s">
        <v>2832</v>
      </c>
      <c r="BJ84" s="188" t="s">
        <v>2721</v>
      </c>
      <c r="BK84" s="188" t="s">
        <v>2721</v>
      </c>
      <c r="BL84" s="188" t="s">
        <v>2832</v>
      </c>
      <c r="BM84" s="188" t="s">
        <v>2721</v>
      </c>
      <c r="BN84" s="188" t="s">
        <v>2721</v>
      </c>
      <c r="BO84" s="188" t="s">
        <v>2832</v>
      </c>
      <c r="BP84" s="188" t="s">
        <v>2721</v>
      </c>
      <c r="BQ84" s="188" t="s">
        <v>2721</v>
      </c>
      <c r="BR84" s="188" t="s">
        <v>2832</v>
      </c>
      <c r="BS84" s="188" t="s">
        <v>2721</v>
      </c>
      <c r="BT84" s="188" t="s">
        <v>2721</v>
      </c>
      <c r="BU84" s="188" t="s">
        <v>2832</v>
      </c>
      <c r="BV84" s="188" t="s">
        <v>2721</v>
      </c>
      <c r="BW84" s="188" t="s">
        <v>2721</v>
      </c>
      <c r="BX84" s="188" t="s">
        <v>2832</v>
      </c>
      <c r="BY84" s="188" t="s">
        <v>2721</v>
      </c>
      <c r="BZ84" s="188" t="s">
        <v>2721</v>
      </c>
      <c r="CA84" s="188" t="s">
        <v>2832</v>
      </c>
      <c r="CB84" s="188" t="s">
        <v>2721</v>
      </c>
      <c r="CC84" s="188" t="s">
        <v>2721</v>
      </c>
      <c r="CD84" s="188" t="s">
        <v>2832</v>
      </c>
      <c r="CE84" s="188" t="s">
        <v>2721</v>
      </c>
      <c r="CF84" s="188" t="s">
        <v>2721</v>
      </c>
      <c r="CG84" s="188" t="s">
        <v>2832</v>
      </c>
      <c r="CH84" s="188" t="s">
        <v>2721</v>
      </c>
      <c r="CI84" s="188" t="s">
        <v>2721</v>
      </c>
      <c r="CJ84" s="188" t="s">
        <v>2832</v>
      </c>
      <c r="CK84" s="188" t="s">
        <v>2721</v>
      </c>
      <c r="CL84" s="188" t="s">
        <v>2721</v>
      </c>
      <c r="CM84" s="188" t="s">
        <v>2832</v>
      </c>
      <c r="CN84" s="188" t="s">
        <v>2721</v>
      </c>
      <c r="CO84" s="188" t="s">
        <v>2721</v>
      </c>
      <c r="CP84" s="188" t="s">
        <v>2832</v>
      </c>
      <c r="CQ84" s="188" t="s">
        <v>2721</v>
      </c>
      <c r="CR84" s="188" t="s">
        <v>2721</v>
      </c>
      <c r="CS84" s="188" t="s">
        <v>2832</v>
      </c>
      <c r="CT84" s="188" t="s">
        <v>2721</v>
      </c>
      <c r="CU84" s="188" t="s">
        <v>2721</v>
      </c>
      <c r="CV84" s="188" t="s">
        <v>2832</v>
      </c>
      <c r="CW84" s="188" t="s">
        <v>2721</v>
      </c>
      <c r="CX84" s="188" t="s">
        <v>2721</v>
      </c>
      <c r="CY84" s="188" t="s">
        <v>2832</v>
      </c>
      <c r="CZ84" s="188" t="s">
        <v>2721</v>
      </c>
      <c r="DA84" s="188" t="s">
        <v>2721</v>
      </c>
      <c r="DB84" s="188" t="s">
        <v>2832</v>
      </c>
      <c r="DC84" s="188" t="s">
        <v>2721</v>
      </c>
      <c r="DD84" s="188" t="s">
        <v>2721</v>
      </c>
      <c r="DE84" s="188" t="s">
        <v>2832</v>
      </c>
      <c r="DF84" s="188" t="s">
        <v>2721</v>
      </c>
      <c r="DG84" s="188" t="s">
        <v>2721</v>
      </c>
      <c r="DH84" s="188" t="s">
        <v>2832</v>
      </c>
      <c r="DI84" s="188" t="s">
        <v>2721</v>
      </c>
      <c r="DJ84" s="188" t="s">
        <v>2721</v>
      </c>
      <c r="DK84" s="188" t="s">
        <v>2832</v>
      </c>
      <c r="DL84" s="188" t="s">
        <v>2721</v>
      </c>
      <c r="DM84" s="188" t="s">
        <v>2721</v>
      </c>
      <c r="DN84" s="188" t="s">
        <v>2832</v>
      </c>
      <c r="DO84" s="188" t="s">
        <v>2721</v>
      </c>
      <c r="DP84" s="188" t="s">
        <v>2721</v>
      </c>
      <c r="DQ84" s="188" t="s">
        <v>2832</v>
      </c>
      <c r="DR84" s="188" t="s">
        <v>2721</v>
      </c>
      <c r="DS84" s="188" t="s">
        <v>2721</v>
      </c>
      <c r="DT84" s="188" t="s">
        <v>2832</v>
      </c>
      <c r="DU84" s="188" t="s">
        <v>2721</v>
      </c>
      <c r="DV84" s="188" t="s">
        <v>2721</v>
      </c>
      <c r="DW84" s="188" t="s">
        <v>2832</v>
      </c>
      <c r="DX84" s="188" t="s">
        <v>2721</v>
      </c>
      <c r="DY84" s="188" t="s">
        <v>2721</v>
      </c>
      <c r="DZ84" s="188" t="s">
        <v>2832</v>
      </c>
      <c r="EA84" s="188" t="s">
        <v>2721</v>
      </c>
      <c r="EB84" s="188" t="s">
        <v>2721</v>
      </c>
      <c r="EC84" s="188" t="s">
        <v>2832</v>
      </c>
      <c r="ED84" s="188" t="s">
        <v>2721</v>
      </c>
      <c r="EE84" s="188" t="s">
        <v>2721</v>
      </c>
      <c r="EF84" s="188" t="s">
        <v>2832</v>
      </c>
      <c r="EG84" s="188" t="s">
        <v>2721</v>
      </c>
      <c r="EH84" s="188" t="s">
        <v>2721</v>
      </c>
      <c r="EI84" s="188" t="s">
        <v>2832</v>
      </c>
      <c r="EJ84" s="188" t="s">
        <v>2721</v>
      </c>
      <c r="EK84" s="188" t="s">
        <v>2721</v>
      </c>
      <c r="EL84" s="188" t="s">
        <v>2832</v>
      </c>
      <c r="EM84" s="188" t="s">
        <v>2721</v>
      </c>
      <c r="EN84" s="188" t="s">
        <v>2721</v>
      </c>
      <c r="EO84" s="188" t="s">
        <v>2832</v>
      </c>
      <c r="EP84" s="188" t="s">
        <v>2721</v>
      </c>
      <c r="EQ84" s="188" t="s">
        <v>2721</v>
      </c>
      <c r="ER84" s="188" t="s">
        <v>2832</v>
      </c>
      <c r="ES84" s="188" t="s">
        <v>2721</v>
      </c>
      <c r="ET84" s="188" t="s">
        <v>2721</v>
      </c>
    </row>
    <row r="85" spans="1:150" x14ac:dyDescent="0.25">
      <c r="A85" s="1"/>
      <c r="B85" s="238" t="s">
        <v>859</v>
      </c>
      <c r="C85" s="238" t="s">
        <v>863</v>
      </c>
      <c r="D85" s="238" t="s">
        <v>863</v>
      </c>
      <c r="E85" s="238" t="s">
        <v>863</v>
      </c>
      <c r="F85" s="238" t="s">
        <v>863</v>
      </c>
      <c r="G85" s="1" t="s">
        <v>863</v>
      </c>
      <c r="H85" s="189" t="s">
        <v>2721</v>
      </c>
      <c r="I85" s="189" t="s">
        <v>2721</v>
      </c>
      <c r="J85" s="1" t="s">
        <v>863</v>
      </c>
      <c r="K85" s="189" t="s">
        <v>2721</v>
      </c>
      <c r="L85" s="189" t="s">
        <v>2721</v>
      </c>
      <c r="M85" s="1" t="s">
        <v>863</v>
      </c>
      <c r="N85" s="189" t="s">
        <v>2721</v>
      </c>
      <c r="O85" s="189" t="s">
        <v>2721</v>
      </c>
      <c r="P85" s="1" t="s">
        <v>863</v>
      </c>
      <c r="Q85" s="189" t="s">
        <v>2721</v>
      </c>
      <c r="R85" s="189" t="s">
        <v>2721</v>
      </c>
      <c r="S85" s="1" t="s">
        <v>863</v>
      </c>
      <c r="T85" s="189" t="s">
        <v>2721</v>
      </c>
      <c r="U85" s="189" t="s">
        <v>2721</v>
      </c>
      <c r="V85" s="1" t="s">
        <v>863</v>
      </c>
      <c r="W85" s="189" t="s">
        <v>2721</v>
      </c>
      <c r="X85" s="189" t="s">
        <v>2721</v>
      </c>
      <c r="Y85" s="1" t="s">
        <v>863</v>
      </c>
      <c r="Z85" s="189" t="s">
        <v>2721</v>
      </c>
      <c r="AA85" s="189" t="s">
        <v>2721</v>
      </c>
      <c r="AB85" s="1" t="s">
        <v>863</v>
      </c>
      <c r="AC85" s="189" t="s">
        <v>2721</v>
      </c>
      <c r="AD85" s="189" t="s">
        <v>2721</v>
      </c>
      <c r="AE85" s="1" t="s">
        <v>863</v>
      </c>
      <c r="AF85" s="189" t="s">
        <v>2721</v>
      </c>
      <c r="AG85" s="189" t="s">
        <v>2721</v>
      </c>
      <c r="AH85" s="1" t="s">
        <v>863</v>
      </c>
      <c r="AI85" s="189" t="s">
        <v>2721</v>
      </c>
      <c r="AJ85" s="189" t="s">
        <v>2721</v>
      </c>
      <c r="AK85" s="1" t="s">
        <v>863</v>
      </c>
      <c r="AL85" s="189" t="s">
        <v>2721</v>
      </c>
      <c r="AM85" s="189" t="s">
        <v>2721</v>
      </c>
      <c r="AN85" s="1" t="s">
        <v>863</v>
      </c>
      <c r="AO85" s="189" t="s">
        <v>2721</v>
      </c>
      <c r="AP85" s="189" t="s">
        <v>2721</v>
      </c>
      <c r="AQ85" s="1" t="s">
        <v>863</v>
      </c>
      <c r="AR85" s="189" t="s">
        <v>2721</v>
      </c>
      <c r="AS85" s="189" t="s">
        <v>2721</v>
      </c>
      <c r="AT85" s="1" t="s">
        <v>863</v>
      </c>
      <c r="AU85" s="189" t="s">
        <v>2721</v>
      </c>
      <c r="AV85" s="189" t="s">
        <v>2721</v>
      </c>
      <c r="AW85" s="1" t="s">
        <v>863</v>
      </c>
      <c r="AX85" s="189" t="s">
        <v>2721</v>
      </c>
      <c r="AY85" s="189" t="s">
        <v>2721</v>
      </c>
      <c r="AZ85" s="1" t="s">
        <v>863</v>
      </c>
      <c r="BA85" s="189" t="s">
        <v>2721</v>
      </c>
      <c r="BB85" s="189" t="s">
        <v>2721</v>
      </c>
      <c r="BC85" s="1" t="s">
        <v>863</v>
      </c>
      <c r="BD85" s="189" t="s">
        <v>2721</v>
      </c>
      <c r="BE85" s="189" t="s">
        <v>2721</v>
      </c>
      <c r="BF85" s="1" t="s">
        <v>863</v>
      </c>
      <c r="BG85" s="189" t="s">
        <v>2721</v>
      </c>
      <c r="BH85" s="189" t="s">
        <v>2721</v>
      </c>
      <c r="BI85" s="1" t="s">
        <v>863</v>
      </c>
      <c r="BJ85" s="189" t="s">
        <v>2721</v>
      </c>
      <c r="BK85" s="189" t="s">
        <v>2721</v>
      </c>
      <c r="BL85" s="1" t="s">
        <v>863</v>
      </c>
      <c r="BM85" s="189" t="s">
        <v>2721</v>
      </c>
      <c r="BN85" s="189" t="s">
        <v>2721</v>
      </c>
      <c r="BO85" s="1" t="s">
        <v>863</v>
      </c>
      <c r="BP85" s="189" t="s">
        <v>2721</v>
      </c>
      <c r="BQ85" s="189" t="s">
        <v>2721</v>
      </c>
      <c r="BR85" s="1" t="s">
        <v>863</v>
      </c>
      <c r="BS85" s="189" t="s">
        <v>2721</v>
      </c>
      <c r="BT85" s="189" t="s">
        <v>2721</v>
      </c>
      <c r="BU85" s="1" t="s">
        <v>863</v>
      </c>
      <c r="BV85" s="189" t="s">
        <v>2721</v>
      </c>
      <c r="BW85" s="189" t="s">
        <v>2721</v>
      </c>
      <c r="BX85" s="1" t="s">
        <v>863</v>
      </c>
      <c r="BY85" s="189" t="s">
        <v>2721</v>
      </c>
      <c r="BZ85" s="189" t="s">
        <v>2721</v>
      </c>
      <c r="CA85" s="1" t="s">
        <v>863</v>
      </c>
      <c r="CB85" s="189" t="s">
        <v>2721</v>
      </c>
      <c r="CC85" s="189" t="s">
        <v>2721</v>
      </c>
      <c r="CD85" s="1" t="s">
        <v>863</v>
      </c>
      <c r="CE85" s="189" t="s">
        <v>2721</v>
      </c>
      <c r="CF85" s="189" t="s">
        <v>2721</v>
      </c>
      <c r="CG85" s="1" t="s">
        <v>863</v>
      </c>
      <c r="CH85" s="189" t="s">
        <v>2721</v>
      </c>
      <c r="CI85" s="189" t="s">
        <v>2721</v>
      </c>
      <c r="CJ85" s="1" t="s">
        <v>863</v>
      </c>
      <c r="CK85" s="189" t="s">
        <v>2721</v>
      </c>
      <c r="CL85" s="189" t="s">
        <v>2721</v>
      </c>
      <c r="CM85" s="1" t="s">
        <v>863</v>
      </c>
      <c r="CN85" s="189" t="s">
        <v>2721</v>
      </c>
      <c r="CO85" s="189" t="s">
        <v>2721</v>
      </c>
      <c r="CP85" s="1" t="s">
        <v>863</v>
      </c>
      <c r="CQ85" s="189" t="s">
        <v>2721</v>
      </c>
      <c r="CR85" s="189" t="s">
        <v>2721</v>
      </c>
      <c r="CS85" s="1" t="s">
        <v>863</v>
      </c>
      <c r="CT85" s="189" t="s">
        <v>2721</v>
      </c>
      <c r="CU85" s="189" t="s">
        <v>2721</v>
      </c>
      <c r="CV85" s="1" t="s">
        <v>863</v>
      </c>
      <c r="CW85" s="189" t="s">
        <v>2721</v>
      </c>
      <c r="CX85" s="189" t="s">
        <v>2721</v>
      </c>
      <c r="CY85" s="1" t="s">
        <v>863</v>
      </c>
      <c r="CZ85" s="189" t="s">
        <v>2721</v>
      </c>
      <c r="DA85" s="189" t="s">
        <v>2721</v>
      </c>
      <c r="DB85" s="1" t="s">
        <v>863</v>
      </c>
      <c r="DC85" s="189" t="s">
        <v>2721</v>
      </c>
      <c r="DD85" s="189" t="s">
        <v>2721</v>
      </c>
      <c r="DE85" s="1" t="s">
        <v>863</v>
      </c>
      <c r="DF85" s="189" t="s">
        <v>2721</v>
      </c>
      <c r="DG85" s="189" t="s">
        <v>2721</v>
      </c>
      <c r="DH85" s="1" t="s">
        <v>863</v>
      </c>
      <c r="DI85" s="189" t="s">
        <v>2721</v>
      </c>
      <c r="DJ85" s="189" t="s">
        <v>2721</v>
      </c>
      <c r="DK85" s="1" t="s">
        <v>863</v>
      </c>
      <c r="DL85" s="189" t="s">
        <v>2721</v>
      </c>
      <c r="DM85" s="189" t="s">
        <v>2721</v>
      </c>
      <c r="DN85" s="1" t="s">
        <v>863</v>
      </c>
      <c r="DO85" s="189" t="s">
        <v>2721</v>
      </c>
      <c r="DP85" s="189" t="s">
        <v>2721</v>
      </c>
      <c r="DQ85" s="1" t="s">
        <v>863</v>
      </c>
      <c r="DR85" s="189" t="s">
        <v>2721</v>
      </c>
      <c r="DS85" s="189" t="s">
        <v>2721</v>
      </c>
      <c r="DT85" s="1" t="s">
        <v>863</v>
      </c>
      <c r="DU85" s="189" t="s">
        <v>2721</v>
      </c>
      <c r="DV85" s="189" t="s">
        <v>2721</v>
      </c>
      <c r="DW85" s="1" t="s">
        <v>863</v>
      </c>
      <c r="DX85" s="189" t="s">
        <v>2721</v>
      </c>
      <c r="DY85" s="189" t="s">
        <v>2721</v>
      </c>
      <c r="DZ85" s="1" t="s">
        <v>863</v>
      </c>
      <c r="EA85" s="189" t="s">
        <v>2721</v>
      </c>
      <c r="EB85" s="189" t="s">
        <v>2721</v>
      </c>
      <c r="EC85" s="1" t="s">
        <v>863</v>
      </c>
      <c r="ED85" s="189" t="s">
        <v>2721</v>
      </c>
      <c r="EE85" s="189" t="s">
        <v>2721</v>
      </c>
      <c r="EF85" s="1" t="s">
        <v>863</v>
      </c>
      <c r="EG85" s="189" t="s">
        <v>2721</v>
      </c>
      <c r="EH85" s="189" t="s">
        <v>2721</v>
      </c>
      <c r="EI85" s="1" t="s">
        <v>863</v>
      </c>
      <c r="EJ85" s="189" t="s">
        <v>2721</v>
      </c>
      <c r="EK85" s="189" t="s">
        <v>2721</v>
      </c>
      <c r="EL85" s="1" t="s">
        <v>863</v>
      </c>
      <c r="EM85" s="189" t="s">
        <v>2721</v>
      </c>
      <c r="EN85" s="189" t="s">
        <v>2721</v>
      </c>
      <c r="EO85" s="1" t="s">
        <v>863</v>
      </c>
      <c r="EP85" s="189" t="s">
        <v>2721</v>
      </c>
      <c r="EQ85" s="189" t="s">
        <v>2721</v>
      </c>
      <c r="ER85" s="1" t="s">
        <v>863</v>
      </c>
      <c r="ES85" s="189" t="s">
        <v>2721</v>
      </c>
      <c r="ET85" s="189" t="s">
        <v>2721</v>
      </c>
    </row>
    <row r="86" spans="1:150" ht="63.75" x14ac:dyDescent="0.25">
      <c r="A86" s="1"/>
      <c r="B86" s="239" t="s">
        <v>3246</v>
      </c>
      <c r="C86" s="239" t="s">
        <v>863</v>
      </c>
      <c r="D86" s="239" t="s">
        <v>863</v>
      </c>
      <c r="E86" s="239" t="s">
        <v>863</v>
      </c>
      <c r="F86" s="239" t="s">
        <v>863</v>
      </c>
      <c r="G86" s="190"/>
      <c r="H86" s="190" t="s">
        <v>863</v>
      </c>
      <c r="I86" s="190" t="s">
        <v>863</v>
      </c>
      <c r="J86" s="190"/>
      <c r="K86" s="190" t="s">
        <v>863</v>
      </c>
      <c r="L86" s="190" t="s">
        <v>863</v>
      </c>
      <c r="M86" s="190"/>
      <c r="N86" s="190" t="s">
        <v>863</v>
      </c>
      <c r="O86" s="190" t="s">
        <v>863</v>
      </c>
      <c r="P86" s="190"/>
      <c r="Q86" s="190" t="s">
        <v>863</v>
      </c>
      <c r="R86" s="190" t="s">
        <v>863</v>
      </c>
      <c r="S86" s="190"/>
      <c r="T86" s="190" t="s">
        <v>863</v>
      </c>
      <c r="U86" s="190" t="s">
        <v>863</v>
      </c>
      <c r="V86" s="190"/>
      <c r="W86" s="190" t="s">
        <v>863</v>
      </c>
      <c r="X86" s="190" t="s">
        <v>863</v>
      </c>
      <c r="Y86" s="190"/>
      <c r="Z86" s="190" t="s">
        <v>863</v>
      </c>
      <c r="AA86" s="190" t="s">
        <v>863</v>
      </c>
      <c r="AB86" s="190"/>
      <c r="AC86" s="190" t="s">
        <v>863</v>
      </c>
      <c r="AD86" s="190" t="s">
        <v>863</v>
      </c>
      <c r="AE86" s="190"/>
      <c r="AF86" s="190" t="s">
        <v>863</v>
      </c>
      <c r="AG86" s="190" t="s">
        <v>863</v>
      </c>
      <c r="AH86" s="190"/>
      <c r="AI86" s="190" t="s">
        <v>863</v>
      </c>
      <c r="AJ86" s="190" t="s">
        <v>863</v>
      </c>
      <c r="AK86" s="190"/>
      <c r="AL86" s="190" t="s">
        <v>863</v>
      </c>
      <c r="AM86" s="190" t="s">
        <v>863</v>
      </c>
      <c r="AN86" s="190"/>
      <c r="AO86" s="190" t="s">
        <v>863</v>
      </c>
      <c r="AP86" s="190" t="s">
        <v>863</v>
      </c>
      <c r="AQ86" s="190"/>
      <c r="AR86" s="190" t="s">
        <v>863</v>
      </c>
      <c r="AS86" s="190" t="s">
        <v>863</v>
      </c>
      <c r="AT86" s="190"/>
      <c r="AU86" s="190" t="s">
        <v>863</v>
      </c>
      <c r="AV86" s="190" t="s">
        <v>863</v>
      </c>
      <c r="AW86" s="190"/>
      <c r="AX86" s="190" t="s">
        <v>863</v>
      </c>
      <c r="AY86" s="190" t="s">
        <v>863</v>
      </c>
      <c r="AZ86" s="190"/>
      <c r="BA86" s="190" t="s">
        <v>863</v>
      </c>
      <c r="BB86" s="190" t="s">
        <v>863</v>
      </c>
      <c r="BC86" s="190"/>
      <c r="BD86" s="190" t="s">
        <v>863</v>
      </c>
      <c r="BE86" s="190" t="s">
        <v>863</v>
      </c>
      <c r="BF86" s="190"/>
      <c r="BG86" s="190" t="s">
        <v>863</v>
      </c>
      <c r="BH86" s="190" t="s">
        <v>863</v>
      </c>
      <c r="BI86" s="190"/>
      <c r="BJ86" s="190" t="s">
        <v>863</v>
      </c>
      <c r="BK86" s="190" t="s">
        <v>863</v>
      </c>
      <c r="BL86" s="190"/>
      <c r="BM86" s="190" t="s">
        <v>863</v>
      </c>
      <c r="BN86" s="190" t="s">
        <v>863</v>
      </c>
      <c r="BO86" s="190"/>
      <c r="BP86" s="190" t="s">
        <v>863</v>
      </c>
      <c r="BQ86" s="190" t="s">
        <v>863</v>
      </c>
      <c r="BR86" s="190" t="s">
        <v>3247</v>
      </c>
      <c r="BS86" s="190" t="s">
        <v>863</v>
      </c>
      <c r="BT86" s="190" t="s">
        <v>863</v>
      </c>
      <c r="BU86" s="190"/>
      <c r="BV86" s="190" t="s">
        <v>863</v>
      </c>
      <c r="BW86" s="190" t="s">
        <v>863</v>
      </c>
      <c r="BX86" s="190"/>
      <c r="BY86" s="190" t="s">
        <v>863</v>
      </c>
      <c r="BZ86" s="190" t="s">
        <v>863</v>
      </c>
      <c r="CA86" s="190"/>
      <c r="CB86" s="190" t="s">
        <v>863</v>
      </c>
      <c r="CC86" s="190" t="s">
        <v>863</v>
      </c>
      <c r="CD86" s="190"/>
      <c r="CE86" s="190" t="s">
        <v>863</v>
      </c>
      <c r="CF86" s="190" t="s">
        <v>863</v>
      </c>
      <c r="CG86" s="190"/>
      <c r="CH86" s="190" t="s">
        <v>863</v>
      </c>
      <c r="CI86" s="190" t="s">
        <v>863</v>
      </c>
      <c r="CJ86" s="190"/>
      <c r="CK86" s="190" t="s">
        <v>863</v>
      </c>
      <c r="CL86" s="190" t="s">
        <v>863</v>
      </c>
      <c r="CM86" s="190"/>
      <c r="CN86" s="190" t="s">
        <v>863</v>
      </c>
      <c r="CO86" s="190" t="s">
        <v>863</v>
      </c>
      <c r="CP86" s="190"/>
      <c r="CQ86" s="190" t="s">
        <v>863</v>
      </c>
      <c r="CR86" s="190" t="s">
        <v>863</v>
      </c>
      <c r="CS86" s="190"/>
      <c r="CT86" s="190" t="s">
        <v>863</v>
      </c>
      <c r="CU86" s="190" t="s">
        <v>863</v>
      </c>
      <c r="CV86" s="190"/>
      <c r="CW86" s="190" t="s">
        <v>863</v>
      </c>
      <c r="CX86" s="190" t="s">
        <v>863</v>
      </c>
      <c r="CY86" s="190"/>
      <c r="CZ86" s="190" t="s">
        <v>863</v>
      </c>
      <c r="DA86" s="190" t="s">
        <v>863</v>
      </c>
      <c r="DB86" s="190"/>
      <c r="DC86" s="190" t="s">
        <v>863</v>
      </c>
      <c r="DD86" s="190" t="s">
        <v>863</v>
      </c>
      <c r="DE86" s="190"/>
      <c r="DF86" s="190" t="s">
        <v>863</v>
      </c>
      <c r="DG86" s="190" t="s">
        <v>863</v>
      </c>
      <c r="DH86" s="190"/>
      <c r="DI86" s="190" t="s">
        <v>863</v>
      </c>
      <c r="DJ86" s="190" t="s">
        <v>863</v>
      </c>
      <c r="DK86" s="190"/>
      <c r="DL86" s="190" t="s">
        <v>863</v>
      </c>
      <c r="DM86" s="190" t="s">
        <v>863</v>
      </c>
      <c r="DN86" s="190"/>
      <c r="DO86" s="190" t="s">
        <v>863</v>
      </c>
      <c r="DP86" s="190" t="s">
        <v>863</v>
      </c>
      <c r="DQ86" s="190"/>
      <c r="DR86" s="190" t="s">
        <v>863</v>
      </c>
      <c r="DS86" s="190" t="s">
        <v>863</v>
      </c>
      <c r="DT86" s="190"/>
      <c r="DU86" s="190" t="s">
        <v>863</v>
      </c>
      <c r="DV86" s="190" t="s">
        <v>863</v>
      </c>
      <c r="DW86" s="190"/>
      <c r="DX86" s="190" t="s">
        <v>863</v>
      </c>
      <c r="DY86" s="190" t="s">
        <v>863</v>
      </c>
      <c r="DZ86" s="190"/>
      <c r="EA86" s="190" t="s">
        <v>863</v>
      </c>
      <c r="EB86" s="190" t="s">
        <v>863</v>
      </c>
      <c r="EC86" s="190"/>
      <c r="ED86" s="190" t="s">
        <v>863</v>
      </c>
      <c r="EE86" s="190" t="s">
        <v>863</v>
      </c>
      <c r="EF86" s="190"/>
      <c r="EG86" s="190" t="s">
        <v>863</v>
      </c>
      <c r="EH86" s="190" t="s">
        <v>863</v>
      </c>
      <c r="EI86" s="190"/>
      <c r="EJ86" s="190" t="s">
        <v>863</v>
      </c>
      <c r="EK86" s="190" t="s">
        <v>863</v>
      </c>
      <c r="EL86" s="190"/>
      <c r="EM86" s="190" t="s">
        <v>863</v>
      </c>
      <c r="EN86" s="190" t="s">
        <v>863</v>
      </c>
      <c r="EO86" s="190"/>
      <c r="EP86" s="190" t="s">
        <v>863</v>
      </c>
      <c r="EQ86" s="190" t="s">
        <v>863</v>
      </c>
      <c r="ER86" s="190"/>
      <c r="ES86" s="190" t="s">
        <v>863</v>
      </c>
      <c r="ET86" s="190" t="s">
        <v>863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3248</v>
      </c>
      <c r="C5" s="1"/>
      <c r="D5" s="1"/>
      <c r="E5" s="1"/>
    </row>
    <row r="6" spans="1:7" x14ac:dyDescent="0.25">
      <c r="A6" s="1"/>
      <c r="B6" s="240" t="s">
        <v>17</v>
      </c>
      <c r="C6" s="240"/>
      <c r="D6" s="240" t="s">
        <v>1979</v>
      </c>
      <c r="E6" s="240"/>
    </row>
    <row r="7" spans="1:7" ht="36" customHeight="1" x14ac:dyDescent="0.25">
      <c r="A7" s="1"/>
      <c r="B7" s="192" t="s">
        <v>61</v>
      </c>
      <c r="C7" s="192" t="s">
        <v>491</v>
      </c>
      <c r="D7" s="191" t="s">
        <v>3249</v>
      </c>
      <c r="E7" s="191" t="s">
        <v>3250</v>
      </c>
    </row>
    <row r="8" spans="1:7" x14ac:dyDescent="0.25">
      <c r="A8" s="1"/>
      <c r="B8" s="193" t="s">
        <v>65</v>
      </c>
      <c r="C8" s="193" t="s">
        <v>706</v>
      </c>
      <c r="D8" s="194">
        <v>0</v>
      </c>
      <c r="E8" s="195">
        <v>0</v>
      </c>
    </row>
    <row r="9" spans="1:7" x14ac:dyDescent="0.25">
      <c r="A9" s="1"/>
      <c r="B9" s="193" t="s">
        <v>65</v>
      </c>
      <c r="C9" s="193" t="s">
        <v>707</v>
      </c>
      <c r="D9" s="194">
        <v>0</v>
      </c>
      <c r="E9" s="195">
        <v>0</v>
      </c>
    </row>
    <row r="10" spans="1:7" x14ac:dyDescent="0.25">
      <c r="A10" s="1"/>
      <c r="B10" s="193" t="s">
        <v>65</v>
      </c>
      <c r="C10" s="193" t="s">
        <v>708</v>
      </c>
      <c r="D10" s="194">
        <v>0</v>
      </c>
      <c r="E10" s="195">
        <v>0</v>
      </c>
    </row>
    <row r="11" spans="1:7" x14ac:dyDescent="0.25">
      <c r="A11" s="1"/>
      <c r="B11" s="193" t="s">
        <v>65</v>
      </c>
      <c r="C11" s="193" t="s">
        <v>709</v>
      </c>
      <c r="D11" s="194">
        <v>0</v>
      </c>
      <c r="E11" s="195">
        <v>0</v>
      </c>
    </row>
    <row r="12" spans="1:7" x14ac:dyDescent="0.25">
      <c r="A12" s="1"/>
      <c r="B12" s="193" t="s">
        <v>65</v>
      </c>
      <c r="C12" s="193" t="s">
        <v>710</v>
      </c>
      <c r="D12" s="194">
        <v>0</v>
      </c>
      <c r="E12" s="195">
        <v>0</v>
      </c>
    </row>
    <row r="13" spans="1:7" x14ac:dyDescent="0.25">
      <c r="A13" s="1"/>
      <c r="B13" s="193" t="s">
        <v>65</v>
      </c>
      <c r="C13" s="193" t="s">
        <v>711</v>
      </c>
      <c r="D13" s="194">
        <v>0</v>
      </c>
      <c r="E13" s="195">
        <v>0</v>
      </c>
    </row>
    <row r="14" spans="1:7" x14ac:dyDescent="0.25">
      <c r="A14" s="1"/>
      <c r="B14" s="193" t="s">
        <v>65</v>
      </c>
      <c r="C14" s="193" t="s">
        <v>712</v>
      </c>
      <c r="D14" s="194">
        <v>0</v>
      </c>
      <c r="E14" s="195">
        <v>0</v>
      </c>
    </row>
    <row r="15" spans="1:7" x14ac:dyDescent="0.25">
      <c r="A15" s="1"/>
      <c r="B15" s="193" t="s">
        <v>65</v>
      </c>
      <c r="C15" s="193" t="s">
        <v>713</v>
      </c>
      <c r="D15" s="194">
        <v>0</v>
      </c>
      <c r="E15" s="195">
        <v>0</v>
      </c>
    </row>
    <row r="16" spans="1:7" x14ac:dyDescent="0.25">
      <c r="A16" s="1"/>
      <c r="B16" s="193" t="s">
        <v>65</v>
      </c>
      <c r="C16" s="193" t="s">
        <v>714</v>
      </c>
      <c r="D16" s="194">
        <v>0</v>
      </c>
      <c r="E16" s="195">
        <v>0</v>
      </c>
    </row>
    <row r="17" spans="1:5" x14ac:dyDescent="0.25">
      <c r="A17" s="1"/>
      <c r="B17" s="193" t="s">
        <v>65</v>
      </c>
      <c r="C17" s="193" t="s">
        <v>715</v>
      </c>
      <c r="D17" s="194">
        <v>0</v>
      </c>
      <c r="E17" s="195">
        <v>0</v>
      </c>
    </row>
    <row r="18" spans="1:5" x14ac:dyDescent="0.25">
      <c r="A18" s="1"/>
      <c r="B18" s="193" t="s">
        <v>65</v>
      </c>
      <c r="C18" s="193" t="s">
        <v>716</v>
      </c>
      <c r="D18" s="194">
        <v>0</v>
      </c>
      <c r="E18" s="195">
        <v>0</v>
      </c>
    </row>
    <row r="19" spans="1:5" x14ac:dyDescent="0.25">
      <c r="A19" s="1"/>
      <c r="B19" s="193" t="s">
        <v>65</v>
      </c>
      <c r="C19" s="193" t="s">
        <v>717</v>
      </c>
      <c r="D19" s="194">
        <v>0</v>
      </c>
      <c r="E19" s="195">
        <v>0</v>
      </c>
    </row>
    <row r="20" spans="1:5" x14ac:dyDescent="0.25">
      <c r="A20" s="1"/>
      <c r="B20" s="193" t="s">
        <v>65</v>
      </c>
      <c r="C20" s="193" t="s">
        <v>718</v>
      </c>
      <c r="D20" s="194">
        <v>0</v>
      </c>
      <c r="E20" s="195">
        <v>0</v>
      </c>
    </row>
    <row r="21" spans="1:5" x14ac:dyDescent="0.25">
      <c r="A21" s="1"/>
      <c r="B21" s="193" t="s">
        <v>65</v>
      </c>
      <c r="C21" s="193" t="s">
        <v>719</v>
      </c>
      <c r="D21" s="194">
        <v>0</v>
      </c>
      <c r="E21" s="195">
        <v>0</v>
      </c>
    </row>
    <row r="22" spans="1:5" x14ac:dyDescent="0.25">
      <c r="A22" s="1"/>
      <c r="B22" s="193" t="s">
        <v>65</v>
      </c>
      <c r="C22" s="193" t="s">
        <v>720</v>
      </c>
      <c r="D22" s="194">
        <v>0</v>
      </c>
      <c r="E22" s="195">
        <v>0</v>
      </c>
    </row>
    <row r="23" spans="1:5" x14ac:dyDescent="0.25">
      <c r="A23" s="1"/>
      <c r="B23" s="193" t="s">
        <v>65</v>
      </c>
      <c r="C23" s="193" t="s">
        <v>721</v>
      </c>
      <c r="D23" s="194">
        <v>0</v>
      </c>
      <c r="E23" s="195">
        <v>0</v>
      </c>
    </row>
    <row r="24" spans="1:5" x14ac:dyDescent="0.25">
      <c r="A24" s="1"/>
      <c r="B24" s="193" t="s">
        <v>65</v>
      </c>
      <c r="C24" s="193" t="s">
        <v>722</v>
      </c>
      <c r="D24" s="194">
        <v>0</v>
      </c>
      <c r="E24" s="195">
        <v>0</v>
      </c>
    </row>
    <row r="25" spans="1:5" x14ac:dyDescent="0.25">
      <c r="A25" s="1"/>
      <c r="B25" s="193" t="s">
        <v>65</v>
      </c>
      <c r="C25" s="193" t="s">
        <v>723</v>
      </c>
      <c r="D25" s="194">
        <v>0</v>
      </c>
      <c r="E25" s="195">
        <v>0</v>
      </c>
    </row>
    <row r="26" spans="1:5" x14ac:dyDescent="0.25">
      <c r="A26" s="1"/>
      <c r="B26" s="193" t="s">
        <v>65</v>
      </c>
      <c r="C26" s="193" t="s">
        <v>724</v>
      </c>
      <c r="D26" s="194">
        <v>0</v>
      </c>
      <c r="E26" s="195">
        <v>0</v>
      </c>
    </row>
    <row r="27" spans="1:5" x14ac:dyDescent="0.25">
      <c r="A27" s="1"/>
      <c r="B27" s="193" t="s">
        <v>65</v>
      </c>
      <c r="C27" s="193" t="s">
        <v>725</v>
      </c>
      <c r="D27" s="194">
        <v>0</v>
      </c>
      <c r="E27" s="195">
        <v>0</v>
      </c>
    </row>
    <row r="28" spans="1:5" x14ac:dyDescent="0.25">
      <c r="A28" s="1"/>
      <c r="B28" s="193" t="s">
        <v>65</v>
      </c>
      <c r="C28" s="193" t="s">
        <v>726</v>
      </c>
      <c r="D28" s="194">
        <v>0</v>
      </c>
      <c r="E28" s="195">
        <v>0</v>
      </c>
    </row>
    <row r="29" spans="1:5" x14ac:dyDescent="0.25">
      <c r="A29" s="1"/>
      <c r="B29" s="193" t="s">
        <v>65</v>
      </c>
      <c r="C29" s="193" t="s">
        <v>727</v>
      </c>
      <c r="D29" s="194">
        <v>0</v>
      </c>
      <c r="E29" s="195">
        <v>0</v>
      </c>
    </row>
    <row r="30" spans="1:5" x14ac:dyDescent="0.25">
      <c r="A30" s="1"/>
      <c r="B30" s="193" t="s">
        <v>65</v>
      </c>
      <c r="C30" s="193" t="s">
        <v>728</v>
      </c>
      <c r="D30" s="194">
        <v>0</v>
      </c>
      <c r="E30" s="195">
        <v>0</v>
      </c>
    </row>
    <row r="31" spans="1:5" x14ac:dyDescent="0.25">
      <c r="A31" s="1"/>
      <c r="B31" s="193" t="s">
        <v>65</v>
      </c>
      <c r="C31" s="193" t="s">
        <v>729</v>
      </c>
      <c r="D31" s="194">
        <v>0</v>
      </c>
      <c r="E31" s="195">
        <v>0</v>
      </c>
    </row>
    <row r="32" spans="1:5" x14ac:dyDescent="0.25">
      <c r="A32" s="1"/>
      <c r="B32" s="193" t="s">
        <v>65</v>
      </c>
      <c r="C32" s="193" t="s">
        <v>730</v>
      </c>
      <c r="D32" s="194">
        <v>0</v>
      </c>
      <c r="E32" s="195">
        <v>0</v>
      </c>
    </row>
    <row r="33" spans="1:5" x14ac:dyDescent="0.25">
      <c r="A33" s="1"/>
      <c r="B33" s="193" t="s">
        <v>65</v>
      </c>
      <c r="C33" s="193" t="s">
        <v>731</v>
      </c>
      <c r="D33" s="194">
        <v>0</v>
      </c>
      <c r="E33" s="195">
        <v>0</v>
      </c>
    </row>
    <row r="34" spans="1:5" x14ac:dyDescent="0.25">
      <c r="A34" s="1"/>
      <c r="B34" s="193" t="s">
        <v>65</v>
      </c>
      <c r="C34" s="193" t="s">
        <v>732</v>
      </c>
      <c r="D34" s="194">
        <v>0</v>
      </c>
      <c r="E34" s="195">
        <v>0</v>
      </c>
    </row>
    <row r="35" spans="1:5" x14ac:dyDescent="0.25">
      <c r="A35" s="1"/>
      <c r="B35" s="193" t="s">
        <v>65</v>
      </c>
      <c r="C35" s="193" t="s">
        <v>733</v>
      </c>
      <c r="D35" s="194">
        <v>0</v>
      </c>
      <c r="E35" s="195">
        <v>0</v>
      </c>
    </row>
    <row r="36" spans="1:5" x14ac:dyDescent="0.25">
      <c r="A36" s="1"/>
      <c r="B36" s="193" t="s">
        <v>65</v>
      </c>
      <c r="C36" s="193" t="s">
        <v>734</v>
      </c>
      <c r="D36" s="194">
        <v>0</v>
      </c>
      <c r="E36" s="195">
        <v>0</v>
      </c>
    </row>
    <row r="37" spans="1:5" x14ac:dyDescent="0.25">
      <c r="A37" s="1"/>
      <c r="B37" s="193" t="s">
        <v>65</v>
      </c>
      <c r="C37" s="193" t="s">
        <v>735</v>
      </c>
      <c r="D37" s="194">
        <v>0</v>
      </c>
      <c r="E37" s="195">
        <v>0</v>
      </c>
    </row>
    <row r="38" spans="1:5" x14ac:dyDescent="0.25">
      <c r="A38" s="1"/>
      <c r="B38" s="193" t="s">
        <v>65</v>
      </c>
      <c r="C38" s="193" t="s">
        <v>736</v>
      </c>
      <c r="D38" s="194">
        <v>0</v>
      </c>
      <c r="E38" s="195">
        <v>0</v>
      </c>
    </row>
    <row r="39" spans="1:5" x14ac:dyDescent="0.25">
      <c r="A39" s="1"/>
      <c r="B39" s="193" t="s">
        <v>65</v>
      </c>
      <c r="C39" s="193" t="s">
        <v>737</v>
      </c>
      <c r="D39" s="194">
        <v>0</v>
      </c>
      <c r="E39" s="195">
        <v>0</v>
      </c>
    </row>
    <row r="40" spans="1:5" x14ac:dyDescent="0.25">
      <c r="A40" s="1"/>
      <c r="B40" s="193" t="s">
        <v>65</v>
      </c>
      <c r="C40" s="193" t="s">
        <v>738</v>
      </c>
      <c r="D40" s="194">
        <v>0</v>
      </c>
      <c r="E40" s="195">
        <v>0</v>
      </c>
    </row>
    <row r="41" spans="1:5" x14ac:dyDescent="0.25">
      <c r="A41" s="1"/>
      <c r="B41" s="193" t="s">
        <v>65</v>
      </c>
      <c r="C41" s="193" t="s">
        <v>739</v>
      </c>
      <c r="D41" s="194">
        <v>0</v>
      </c>
      <c r="E41" s="195">
        <v>0</v>
      </c>
    </row>
    <row r="42" spans="1:5" x14ac:dyDescent="0.25">
      <c r="A42" s="1"/>
      <c r="B42" s="193" t="s">
        <v>65</v>
      </c>
      <c r="C42" s="193" t="s">
        <v>740</v>
      </c>
      <c r="D42" s="194">
        <v>0</v>
      </c>
      <c r="E42" s="195">
        <v>0</v>
      </c>
    </row>
    <row r="43" spans="1:5" x14ac:dyDescent="0.25">
      <c r="A43" s="1"/>
      <c r="B43" s="193" t="s">
        <v>65</v>
      </c>
      <c r="C43" s="193" t="s">
        <v>741</v>
      </c>
      <c r="D43" s="194">
        <v>0</v>
      </c>
      <c r="E43" s="195">
        <v>0</v>
      </c>
    </row>
    <row r="44" spans="1:5" x14ac:dyDescent="0.25">
      <c r="A44" s="1"/>
      <c r="B44" s="193" t="s">
        <v>65</v>
      </c>
      <c r="C44" s="193" t="s">
        <v>742</v>
      </c>
      <c r="D44" s="194">
        <v>0</v>
      </c>
      <c r="E44" s="195">
        <v>0</v>
      </c>
    </row>
    <row r="45" spans="1:5" x14ac:dyDescent="0.25">
      <c r="A45" s="1"/>
      <c r="B45" s="193" t="s">
        <v>65</v>
      </c>
      <c r="C45" s="193" t="s">
        <v>743</v>
      </c>
      <c r="D45" s="194">
        <v>0</v>
      </c>
      <c r="E45" s="195">
        <v>0</v>
      </c>
    </row>
    <row r="46" spans="1:5" x14ac:dyDescent="0.25">
      <c r="A46" s="1"/>
      <c r="B46" s="193" t="s">
        <v>65</v>
      </c>
      <c r="C46" s="193" t="s">
        <v>744</v>
      </c>
      <c r="D46" s="194">
        <v>0</v>
      </c>
      <c r="E46" s="195">
        <v>0</v>
      </c>
    </row>
    <row r="47" spans="1:5" x14ac:dyDescent="0.25">
      <c r="A47" s="1"/>
      <c r="B47" s="193" t="s">
        <v>65</v>
      </c>
      <c r="C47" s="193" t="s">
        <v>745</v>
      </c>
      <c r="D47" s="194">
        <v>0</v>
      </c>
      <c r="E47" s="195">
        <v>0</v>
      </c>
    </row>
    <row r="48" spans="1:5" x14ac:dyDescent="0.25">
      <c r="A48" s="1"/>
      <c r="B48" s="193" t="s">
        <v>65</v>
      </c>
      <c r="C48" s="193" t="s">
        <v>746</v>
      </c>
      <c r="D48" s="194">
        <v>0</v>
      </c>
      <c r="E48" s="195">
        <v>0</v>
      </c>
    </row>
    <row r="49" spans="1:5" x14ac:dyDescent="0.25">
      <c r="A49" s="1"/>
      <c r="B49" s="193" t="s">
        <v>65</v>
      </c>
      <c r="C49" s="193" t="s">
        <v>747</v>
      </c>
      <c r="D49" s="194">
        <v>0</v>
      </c>
      <c r="E49" s="195">
        <v>0</v>
      </c>
    </row>
    <row r="50" spans="1:5" x14ac:dyDescent="0.25">
      <c r="A50" s="1"/>
      <c r="B50" s="193" t="s">
        <v>65</v>
      </c>
      <c r="C50" s="193" t="s">
        <v>748</v>
      </c>
      <c r="D50" s="194">
        <v>0</v>
      </c>
      <c r="E50" s="195">
        <v>0</v>
      </c>
    </row>
    <row r="51" spans="1:5" x14ac:dyDescent="0.25">
      <c r="A51" s="1"/>
      <c r="B51" s="193" t="s">
        <v>65</v>
      </c>
      <c r="C51" s="193" t="s">
        <v>749</v>
      </c>
      <c r="D51" s="194">
        <v>0</v>
      </c>
      <c r="E51" s="195">
        <v>0</v>
      </c>
    </row>
    <row r="52" spans="1:5" x14ac:dyDescent="0.25">
      <c r="A52" s="1"/>
      <c r="B52" s="193" t="s">
        <v>65</v>
      </c>
      <c r="C52" s="193" t="s">
        <v>750</v>
      </c>
      <c r="D52" s="194">
        <v>0</v>
      </c>
      <c r="E52" s="195">
        <v>0</v>
      </c>
    </row>
    <row r="53" spans="1:5" x14ac:dyDescent="0.25">
      <c r="A53" s="1"/>
      <c r="B53" s="193" t="s">
        <v>65</v>
      </c>
      <c r="C53" s="193" t="s">
        <v>751</v>
      </c>
      <c r="D53" s="194">
        <v>0</v>
      </c>
      <c r="E53" s="195">
        <v>0</v>
      </c>
    </row>
    <row r="54" spans="1:5" x14ac:dyDescent="0.25">
      <c r="A54" s="1"/>
      <c r="B54" s="193" t="s">
        <v>65</v>
      </c>
      <c r="C54" s="193" t="s">
        <v>752</v>
      </c>
      <c r="D54" s="194">
        <v>0</v>
      </c>
      <c r="E54" s="195">
        <v>0</v>
      </c>
    </row>
    <row r="55" spans="1:5" x14ac:dyDescent="0.25">
      <c r="A55" s="1"/>
      <c r="B55" s="193" t="s">
        <v>65</v>
      </c>
      <c r="C55" s="193" t="s">
        <v>66</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863</v>
      </c>
      <c r="C5" s="1"/>
    </row>
    <row r="6" spans="1:7" ht="35.1" customHeight="1" x14ac:dyDescent="0.25">
      <c r="A6" s="1"/>
      <c r="B6" s="3" t="s">
        <v>3251</v>
      </c>
      <c r="C6" s="3" t="s">
        <v>3252</v>
      </c>
    </row>
    <row r="7" spans="1:7" ht="38.25" x14ac:dyDescent="0.25">
      <c r="B7" s="87">
        <v>1</v>
      </c>
      <c r="C7" s="6" t="s">
        <v>3258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863</v>
      </c>
      <c r="C5" s="1"/>
    </row>
    <row r="6" spans="1:7" ht="35.1" customHeight="1" x14ac:dyDescent="0.25">
      <c r="A6" s="1"/>
      <c r="B6" s="3" t="s">
        <v>3251</v>
      </c>
      <c r="C6" s="3" t="s">
        <v>3253</v>
      </c>
    </row>
    <row r="7" spans="1:7" ht="45" customHeight="1" x14ac:dyDescent="0.25">
      <c r="A7" s="1"/>
      <c r="B7" s="87">
        <v>1</v>
      </c>
      <c r="C7" s="6" t="s">
        <v>3259</v>
      </c>
    </row>
    <row r="8" spans="1:7" ht="33.75" customHeight="1" x14ac:dyDescent="0.25">
      <c r="B8" s="87">
        <v>2</v>
      </c>
      <c r="C8" s="6" t="s">
        <v>3254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2025-02-19T14:39:51Z</dcterms:created>
  <dcterms:modified xsi:type="dcterms:W3CDTF">2025-02-19T14:45:51Z</dcterms:modified>
</cp:coreProperties>
</file>